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490"/>
  </bookViews>
  <sheets>
    <sheet name="8. razred obična" sheetId="2" r:id="rId1"/>
    <sheet name="8. razred posebna" sheetId="3" r:id="rId2"/>
  </sheets>
  <definedNames>
    <definedName name="_xlnm._FilterDatabase" localSheetId="0" hidden="1">'8. razred obična'!$A$1:$P$97</definedName>
    <definedName name="_xlnm._FilterDatabase" localSheetId="1" hidden="1">'8. razred posebna'!$A$1:$P$32</definedName>
  </definedNames>
  <calcPr calcId="162913"/>
  <extLst>
    <ext uri="GoogleSheetsCustomDataVersion2">
      <go:sheetsCustomData xmlns:go="http://customooxmlschemas.google.com/" r:id="rId5" roundtripDataChecksum="nb51gmxJSlEhxtOJ0CDAH8o/OcPZXrAYHgrQHuMfkxI="/>
    </ext>
  </extLst>
</workbook>
</file>

<file path=xl/calcChain.xml><?xml version="1.0" encoding="utf-8"?>
<calcChain xmlns="http://schemas.openxmlformats.org/spreadsheetml/2006/main">
  <c r="O97" i="2" l="1"/>
  <c r="O96" i="2"/>
  <c r="O95" i="2"/>
  <c r="O94" i="2"/>
  <c r="O93" i="2"/>
  <c r="O92" i="2"/>
  <c r="O91" i="2"/>
  <c r="O86" i="2"/>
  <c r="O90" i="2"/>
  <c r="O89" i="2"/>
  <c r="O88" i="2"/>
  <c r="O87" i="2"/>
  <c r="O85" i="2"/>
  <c r="O84" i="2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70" i="2"/>
  <c r="O69" i="2"/>
  <c r="O60" i="2"/>
  <c r="O68" i="2"/>
  <c r="O67" i="2"/>
  <c r="O66" i="2"/>
  <c r="O65" i="2"/>
  <c r="O48" i="2"/>
  <c r="O42" i="2"/>
  <c r="O64" i="2"/>
  <c r="O63" i="2"/>
  <c r="O62" i="2"/>
  <c r="O61" i="2"/>
  <c r="O59" i="2"/>
  <c r="O58" i="2"/>
  <c r="O57" i="2"/>
  <c r="O56" i="2"/>
  <c r="O55" i="2"/>
  <c r="O54" i="2"/>
  <c r="O53" i="2"/>
  <c r="O52" i="2"/>
  <c r="O51" i="2"/>
  <c r="O50" i="2"/>
  <c r="O49" i="2"/>
  <c r="O47" i="2"/>
  <c r="O46" i="2"/>
  <c r="O45" i="2"/>
  <c r="O30" i="2"/>
  <c r="O44" i="2"/>
  <c r="O43" i="2"/>
  <c r="O41" i="2"/>
  <c r="O40" i="2"/>
  <c r="O39" i="2"/>
  <c r="O38" i="2"/>
  <c r="O37" i="2"/>
  <c r="O36" i="2"/>
  <c r="O35" i="2"/>
  <c r="O34" i="2"/>
  <c r="O33" i="2"/>
  <c r="O32" i="2"/>
  <c r="O31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O2" i="2"/>
</calcChain>
</file>

<file path=xl/sharedStrings.xml><?xml version="1.0" encoding="utf-8"?>
<sst xmlns="http://schemas.openxmlformats.org/spreadsheetml/2006/main" count="879" uniqueCount="346">
  <si>
    <t>код</t>
  </si>
  <si>
    <t>шифра</t>
  </si>
  <si>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</si>
  <si>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</si>
  <si>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</si>
  <si>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</si>
  <si>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</si>
  <si>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</si>
  <si>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збир</t>
  </si>
  <si>
    <t>Алекса Ђуричић</t>
  </si>
  <si>
    <t>м</t>
  </si>
  <si>
    <t>не</t>
  </si>
  <si>
    <t>Краљ Петар Први</t>
  </si>
  <si>
    <t>Стари град</t>
  </si>
  <si>
    <t>Предраг Даниловић</t>
  </si>
  <si>
    <t>Алекса Тодосијевић</t>
  </si>
  <si>
    <t>Јанко Веселиновић</t>
  </si>
  <si>
    <t>Београд</t>
  </si>
  <si>
    <t>Дејан Јовановић</t>
  </si>
  <si>
    <t>Ана Кепчија</t>
  </si>
  <si>
    <t>ж</t>
  </si>
  <si>
    <t>Прва војвођанска бригада</t>
  </si>
  <si>
    <t>Нови Сад</t>
  </si>
  <si>
    <t>Дејана Лазар</t>
  </si>
  <si>
    <t>Ана Коковић</t>
  </si>
  <si>
    <t>Ћирило и Методије</t>
  </si>
  <si>
    <t>Београд, Звездара</t>
  </si>
  <si>
    <t>Дејан Трајковић</t>
  </si>
  <si>
    <t>Ана Милићевић</t>
  </si>
  <si>
    <t>Четврти краљевачки батаљон</t>
  </si>
  <si>
    <t>Краљево</t>
  </si>
  <si>
    <t>Марија Томић Гољић</t>
  </si>
  <si>
    <t>Ана Миловановић</t>
  </si>
  <si>
    <t>Бранко Миљковић</t>
  </si>
  <si>
    <t>Ниш</t>
  </si>
  <si>
    <t>Ивана Николић</t>
  </si>
  <si>
    <t>Ана Пањевац</t>
  </si>
  <si>
    <t>Јован Миодраговић</t>
  </si>
  <si>
    <t>Анита Тасић</t>
  </si>
  <si>
    <t>Андреј Жоле</t>
  </si>
  <si>
    <t>Мајка Југовића</t>
  </si>
  <si>
    <t>Београд-Земун</t>
  </si>
  <si>
    <t>Марија Паројчић</t>
  </si>
  <si>
    <t>Андрија Јовановић</t>
  </si>
  <si>
    <t>Стана Бачанин</t>
  </si>
  <si>
    <t>Лешак</t>
  </si>
  <si>
    <t>Тања Михајловић Јанићијевић</t>
  </si>
  <si>
    <t>Биљана Бабић</t>
  </si>
  <si>
    <t>Надежда Петровић</t>
  </si>
  <si>
    <t>Нови Београд</t>
  </si>
  <si>
    <t>Александра Стефановић</t>
  </si>
  <si>
    <t>Богдан Милојковић</t>
  </si>
  <si>
    <t>Момчило Поповић Озрен</t>
  </si>
  <si>
    <t>Параћин</t>
  </si>
  <si>
    <t>Виолета Цветковић</t>
  </si>
  <si>
    <t>Богдан Столић</t>
  </si>
  <si>
    <t>Нада Поповић</t>
  </si>
  <si>
    <t>Крушевац</t>
  </si>
  <si>
    <t>Мирослав Панић</t>
  </si>
  <si>
    <t>Борис Живковић</t>
  </si>
  <si>
    <t>Соња Маринковић</t>
  </si>
  <si>
    <t>Снежана Здравковић</t>
  </si>
  <si>
    <t>Васил Барца</t>
  </si>
  <si>
    <t>Млада Поколења</t>
  </si>
  <si>
    <t>Ковачица</t>
  </si>
  <si>
    <t>Ана Срдић-Борислав Жарков</t>
  </si>
  <si>
    <t>Василије Вујић</t>
  </si>
  <si>
    <t>Др Јован Цвијић</t>
  </si>
  <si>
    <t>Смедерево</t>
  </si>
  <si>
    <t>Јасмина Чукић</t>
  </si>
  <si>
    <t>Василије Марковић</t>
  </si>
  <si>
    <t>Ратко Вукићевић</t>
  </si>
  <si>
    <t>Ана Милетић Микић</t>
  </si>
  <si>
    <t>Василије Нићифоровић</t>
  </si>
  <si>
    <t>Димитрије Туцовић</t>
  </si>
  <si>
    <t>Нина Шћепановић</t>
  </si>
  <si>
    <t>Вељко Нијемчевић</t>
  </si>
  <si>
    <t>Никола Тесла</t>
  </si>
  <si>
    <t>Прибојска Бања</t>
  </si>
  <si>
    <t>Душица Цвркотић</t>
  </si>
  <si>
    <t>Вељко Урошевић</t>
  </si>
  <si>
    <t>Мирко Јовановић</t>
  </si>
  <si>
    <t>Крагујевац</t>
  </si>
  <si>
    <t>Горица Милосављевић</t>
  </si>
  <si>
    <t>Вера Војновић</t>
  </si>
  <si>
    <t>Милан Ђ. Милићевић</t>
  </si>
  <si>
    <t>Снежана Дујаковић</t>
  </si>
  <si>
    <t>Весна Гавриловић</t>
  </si>
  <si>
    <t>Лаза К. Лазаревић</t>
  </si>
  <si>
    <t>Шабац</t>
  </si>
  <si>
    <t>Милорад Илић</t>
  </si>
  <si>
    <t>Вук Бјелица</t>
  </si>
  <si>
    <t>Прва основна школа</t>
  </si>
  <si>
    <t>Ваљево</t>
  </si>
  <si>
    <t>Слађана Видић</t>
  </si>
  <si>
    <t>Давид Агатоновић</t>
  </si>
  <si>
    <t>Данило Живко</t>
  </si>
  <si>
    <t>Кизур Иштван</t>
  </si>
  <si>
    <t>Суботица</t>
  </si>
  <si>
    <t>Матош Гордана</t>
  </si>
  <si>
    <t>Даница Бакић</t>
  </si>
  <si>
    <t>Димитрије Марковић</t>
  </si>
  <si>
    <t>Вожд Карађорђе</t>
  </si>
  <si>
    <t>Лесковац</t>
  </si>
  <si>
    <t>Драган Стошић</t>
  </si>
  <si>
    <t>Дуња Думић</t>
  </si>
  <si>
    <t>Вељко Дугошевић</t>
  </si>
  <si>
    <t>Данијела Михаиловић</t>
  </si>
  <si>
    <t>Дуња Ђурђић</t>
  </si>
  <si>
    <t>Бранко Радичевић</t>
  </si>
  <si>
    <t>Слађан Игњатовић</t>
  </si>
  <si>
    <t>Душан Пурић</t>
  </si>
  <si>
    <t>Павле Савић</t>
  </si>
  <si>
    <t>Невенка Арсовић</t>
  </si>
  <si>
    <t>Ђорђе Мијатовић</t>
  </si>
  <si>
    <t>Уједињене нације</t>
  </si>
  <si>
    <t>Чукарица</t>
  </si>
  <si>
    <t>Алекса Кљајић</t>
  </si>
  <si>
    <t xml:space="preserve">Елхана Аломеровић </t>
  </si>
  <si>
    <t>Светозар Марковић</t>
  </si>
  <si>
    <t>Бродарево</t>
  </si>
  <si>
    <t>Фарук Ровчанин</t>
  </si>
  <si>
    <t xml:space="preserve">Емилија Мрђеновачки </t>
  </si>
  <si>
    <t>Краљ Петар II Карађорђевић</t>
  </si>
  <si>
    <t>Александра Обрадовић</t>
  </si>
  <si>
    <t xml:space="preserve">Емилија Савић </t>
  </si>
  <si>
    <t>Ђура Даничић</t>
  </si>
  <si>
    <t>Јелена Тица</t>
  </si>
  <si>
    <t>Ена Димитријевић</t>
  </si>
  <si>
    <t>Милица Павловић</t>
  </si>
  <si>
    <t>Чачак</t>
  </si>
  <si>
    <t>Зорица Миловановић</t>
  </si>
  <si>
    <t>Живојин Станковић</t>
  </si>
  <si>
    <t>Вук Караџић</t>
  </si>
  <si>
    <t>Дољевац</t>
  </si>
  <si>
    <t>Зоран Вељковић</t>
  </si>
  <si>
    <t>Иван Козлина</t>
  </si>
  <si>
    <t>Николај Велимировић</t>
  </si>
  <si>
    <t>Александар Пузовић</t>
  </si>
  <si>
    <t>Ивона Бојичић</t>
  </si>
  <si>
    <t>Илија Радисављевић</t>
  </si>
  <si>
    <t>Стефан Немања</t>
  </si>
  <si>
    <t>Тања Тинтор</t>
  </si>
  <si>
    <t>Илија Суша</t>
  </si>
  <si>
    <t>Гаврило Принцип</t>
  </si>
  <si>
    <t>Љиљана Милошевић</t>
  </si>
  <si>
    <t>Јанко Јеленић</t>
  </si>
  <si>
    <t>Мирослав Антић</t>
  </si>
  <si>
    <t>Драгана Томић</t>
  </si>
  <si>
    <t>Јанко Станковић</t>
  </si>
  <si>
    <t>Јован Стерија Поповић</t>
  </si>
  <si>
    <t>Ивана Вукасовић</t>
  </si>
  <si>
    <t>Јелена Розгић</t>
  </si>
  <si>
    <t>Др Драгиша Мишовић</t>
  </si>
  <si>
    <t>Милорад Панић</t>
  </si>
  <si>
    <t>Калина Милутиновић</t>
  </si>
  <si>
    <t>Доситеј Обрадовић</t>
  </si>
  <si>
    <t>Клупци</t>
  </si>
  <si>
    <t>Раденка Јанковић</t>
  </si>
  <si>
    <t>Катја Кривокућа</t>
  </si>
  <si>
    <t>Краљ Александар I</t>
  </si>
  <si>
    <t>Биљана Милошевић</t>
  </si>
  <si>
    <t>Кирилл Крашенинин</t>
  </si>
  <si>
    <t>Данило Киш</t>
  </si>
  <si>
    <t>Марика Чочовска Миловановић</t>
  </si>
  <si>
    <t>Константин Ковачевић</t>
  </si>
  <si>
    <t>Ратко Митровић</t>
  </si>
  <si>
    <t>Зоран Дивац</t>
  </si>
  <si>
    <t>Константин Симић</t>
  </si>
  <si>
    <t>Коста Јевремовић</t>
  </si>
  <si>
    <t>Саша Радовановић</t>
  </si>
  <si>
    <t>Кристина Раковић</t>
  </si>
  <si>
    <t>Лазар Асковић</t>
  </si>
  <si>
    <t>Иван Горан Ковачић</t>
  </si>
  <si>
    <t>Мирјана Миљковић</t>
  </si>
  <si>
    <t>Лазар Микан</t>
  </si>
  <si>
    <t>Ђуро Стругар</t>
  </si>
  <si>
    <t>Невена Милошевић</t>
  </si>
  <si>
    <t>Лана Поповић</t>
  </si>
  <si>
    <t>Јован Јовановић Змај</t>
  </si>
  <si>
    <t>Панчево</t>
  </si>
  <si>
    <t>Миодраг Митић</t>
  </si>
  <si>
    <t>Леона Новак</t>
  </si>
  <si>
    <t xml:space="preserve">Марко Милутиновић </t>
  </si>
  <si>
    <t xml:space="preserve">9. српска бригада </t>
  </si>
  <si>
    <t xml:space="preserve">Бољевац </t>
  </si>
  <si>
    <t>Анђелка Антић</t>
  </si>
  <si>
    <t>Марко Петровић</t>
  </si>
  <si>
    <t>Црњански</t>
  </si>
  <si>
    <t>Јагодина</t>
  </si>
  <si>
    <t>Весна Тодоровић</t>
  </si>
  <si>
    <t>Маша Стојановић</t>
  </si>
  <si>
    <t>Мила Гомилановић</t>
  </si>
  <si>
    <t>Бата Булић</t>
  </si>
  <si>
    <t>Петровац на Млави</t>
  </si>
  <si>
    <t>Ивана Љубић Тодоровић</t>
  </si>
  <si>
    <t>Милан Нововић</t>
  </si>
  <si>
    <t>Братство</t>
  </si>
  <si>
    <t>Нови Пазар</t>
  </si>
  <si>
    <t>Вељко Ристовић</t>
  </si>
  <si>
    <t>Милош Албуљ</t>
  </si>
  <si>
    <t>Јелена Ћетковић</t>
  </si>
  <si>
    <t>Весна Тодоровић-Ристић</t>
  </si>
  <si>
    <t>Милош Данковић</t>
  </si>
  <si>
    <t>Васа Пелагић</t>
  </si>
  <si>
    <t>Биљана Геров</t>
  </si>
  <si>
    <t>Мина Зејнели</t>
  </si>
  <si>
    <t>Љиљана Пајовић Јовановић</t>
  </si>
  <si>
    <t>Михаило Вукићевић</t>
  </si>
  <si>
    <t>Наталија Стошовић</t>
  </si>
  <si>
    <t>Неда Ивковић</t>
  </si>
  <si>
    <t>Немања Ђурић</t>
  </si>
  <si>
    <t>Јефимија</t>
  </si>
  <si>
    <t>Обреновац</t>
  </si>
  <si>
    <t>Славица Вукосављевић</t>
  </si>
  <si>
    <t>Нина Анђушић</t>
  </si>
  <si>
    <t>Жарко Зрењанин</t>
  </si>
  <si>
    <t>Александар Утјешановић</t>
  </si>
  <si>
    <t>Павле Ковачевић</t>
  </si>
  <si>
    <t xml:space="preserve">Павле Радовановић </t>
  </si>
  <si>
    <t>Миодраг Чајетинац Чајка</t>
  </si>
  <si>
    <t>Трстеник</t>
  </si>
  <si>
    <t>Милош Међедовић</t>
  </si>
  <si>
    <t>Петар Станић</t>
  </si>
  <si>
    <t>Тања Милосављевић</t>
  </si>
  <si>
    <t>Петар Шарчев</t>
  </si>
  <si>
    <t>Сремска Каменица</t>
  </si>
  <si>
    <t>Јован Станчевић</t>
  </si>
  <si>
    <t>Петра Јемуовић</t>
  </si>
  <si>
    <t>Милош Црњански</t>
  </si>
  <si>
    <t>Ката Вулетић</t>
  </si>
  <si>
    <t>Сара Пашић</t>
  </si>
  <si>
    <t>Посавски партизани</t>
  </si>
  <si>
    <t xml:space="preserve">Маја Димковић </t>
  </si>
  <si>
    <t>Селена Благојевић</t>
  </si>
  <si>
    <t>Сергеј Сталетовић</t>
  </si>
  <si>
    <t>Станислав Сремчевић</t>
  </si>
  <si>
    <t>Светлана Мијаиловић</t>
  </si>
  <si>
    <t>Симеон Којић</t>
  </si>
  <si>
    <t xml:space="preserve">Мајшански пут </t>
  </si>
  <si>
    <t>Бранка Вујевић</t>
  </si>
  <si>
    <t>Софија Крстић</t>
  </si>
  <si>
    <t>Михајло Пупин</t>
  </si>
  <si>
    <t>Мирјана Бањац</t>
  </si>
  <si>
    <t>Софија Маркешевић</t>
  </si>
  <si>
    <t>Божо Томић</t>
  </si>
  <si>
    <t>Пријевор</t>
  </si>
  <si>
    <t>Ивица Патрчић</t>
  </si>
  <si>
    <t>Сташа Станојевић</t>
  </si>
  <si>
    <t>Миладин Митић</t>
  </si>
  <si>
    <t>Лапље село</t>
  </si>
  <si>
    <t>Милена Костић</t>
  </si>
  <si>
    <t>Стефан Коцић</t>
  </si>
  <si>
    <t>Христо Ботев</t>
  </si>
  <si>
    <t>Димитровград</t>
  </si>
  <si>
    <t>Младенка Соколов</t>
  </si>
  <si>
    <t>Стефан Крсмановић</t>
  </si>
  <si>
    <t>Стефан Лазар Петровић</t>
  </si>
  <si>
    <t>Душко Радовић</t>
  </si>
  <si>
    <t>Милка Гогић</t>
  </si>
  <si>
    <t>Стефан Ранковић</t>
  </si>
  <si>
    <t>Светозар Милетић</t>
  </si>
  <si>
    <t>Ана Јиндра</t>
  </si>
  <si>
    <t>Стефан Ристић</t>
  </si>
  <si>
    <t>Коста Трифковић</t>
  </si>
  <si>
    <t>Градимир Шушак</t>
  </si>
  <si>
    <t>Страхиња Вујановић</t>
  </si>
  <si>
    <t>Сремска Митровица</t>
  </si>
  <si>
    <t>Бранислава Блајваз</t>
  </si>
  <si>
    <t>Страхиња Којадиновић</t>
  </si>
  <si>
    <t>Биљана Дакић</t>
  </si>
  <si>
    <t>Страхиња Стојановић</t>
  </si>
  <si>
    <t>Сунчица Момчиловић</t>
  </si>
  <si>
    <t>Светолик Ранковић</t>
  </si>
  <si>
    <t>Аранђеловац</t>
  </si>
  <si>
    <t>Стефан Ђорђевић</t>
  </si>
  <si>
    <t>Тадија Јовановић</t>
  </si>
  <si>
    <t>Андријана Андрић, Весна Јањић</t>
  </si>
  <si>
    <t>Тадија Унчанин</t>
  </si>
  <si>
    <t>Тара Милосављевић</t>
  </si>
  <si>
    <t>Браћа Барух</t>
  </si>
  <si>
    <t>Милица Мирковић</t>
  </si>
  <si>
    <t>Теодор Савић</t>
  </si>
  <si>
    <t>Тијана Комадина</t>
  </si>
  <si>
    <t>Јован Грчић Миленко</t>
  </si>
  <si>
    <t>Беочин</t>
  </si>
  <si>
    <t>Гордана Пантелић Килибарда</t>
  </si>
  <si>
    <t xml:space="preserve">Урош Павличек </t>
  </si>
  <si>
    <t>Филип Јандрић</t>
  </si>
  <si>
    <t>Вељко Петровић</t>
  </si>
  <si>
    <t>Бегеч</t>
  </si>
  <si>
    <t>Светозар Михајловић</t>
  </si>
  <si>
    <t>Филипа Петровић</t>
  </si>
  <si>
    <t>Радоје Домановић</t>
  </si>
  <si>
    <t>Александар Јовановић</t>
  </si>
  <si>
    <t>Хана Лисинац</t>
  </si>
  <si>
    <t>Алексеј Динић</t>
  </si>
  <si>
    <t>да</t>
  </si>
  <si>
    <t>Гимназија Светозар Марковић</t>
  </si>
  <si>
    <t>Дарко Симић</t>
  </si>
  <si>
    <t>Ана Глигорић</t>
  </si>
  <si>
    <t>Математичка гимназија</t>
  </si>
  <si>
    <t>Вишња Јовановић</t>
  </si>
  <si>
    <t>Андрија Вићовац</t>
  </si>
  <si>
    <t>Андрија Вукмировић</t>
  </si>
  <si>
    <t>Гимназија Јован Јовановић Змај</t>
  </si>
  <si>
    <t>Драгана Сумзер</t>
  </si>
  <si>
    <t>Барбара Ђокић</t>
  </si>
  <si>
    <t>Богдан Динић</t>
  </si>
  <si>
    <t>Богдан Миловановић</t>
  </si>
  <si>
    <t>Борис Бјелић</t>
  </si>
  <si>
    <t>Василије Недељковић</t>
  </si>
  <si>
    <t>Виктор Александрић</t>
  </si>
  <si>
    <t>Вук Костић</t>
  </si>
  <si>
    <t>Прва крагујевачка гимназија</t>
  </si>
  <si>
    <t>Катарина Ђорђевић</t>
  </si>
  <si>
    <t>Данил Смирнов</t>
  </si>
  <si>
    <t>Дарија Ебиљи</t>
  </si>
  <si>
    <t>Димитрије Јаблановић</t>
  </si>
  <si>
    <t>Илија Вучковић</t>
  </si>
  <si>
    <t>Јован Гајић</t>
  </si>
  <si>
    <t>Јована Пирковић</t>
  </si>
  <si>
    <t>Јована Степановић</t>
  </si>
  <si>
    <t>Лав Андонов</t>
  </si>
  <si>
    <t>Лазар Вигњевић</t>
  </si>
  <si>
    <t>Лана Станковић</t>
  </si>
  <si>
    <t>Ленка Поповић</t>
  </si>
  <si>
    <t>Леон Јањић</t>
  </si>
  <si>
    <t>Љубица Симовић</t>
  </si>
  <si>
    <t>Мирон Кхитев</t>
  </si>
  <si>
    <t>Петар Јанковић</t>
  </si>
  <si>
    <t>Растко Раковић</t>
  </si>
  <si>
    <t>Реља Станишевић</t>
  </si>
  <si>
    <t>Ваљевска гимназија</t>
  </si>
  <si>
    <t>Марија Сиришки</t>
  </si>
  <si>
    <t>Тања Салом</t>
  </si>
  <si>
    <t>Теодор Личанин</t>
  </si>
  <si>
    <t>Урош Вучковић</t>
  </si>
  <si>
    <t>награда</t>
  </si>
  <si>
    <t>I</t>
  </si>
  <si>
    <t>II</t>
  </si>
  <si>
    <t>III</t>
  </si>
  <si>
    <t>П</t>
  </si>
  <si>
    <t>*</t>
  </si>
  <si>
    <t>На СФО се позивају ученици који су освојили 55  и више поена</t>
  </si>
  <si>
    <t>На СФО се позивају ученици који су освојили 50,5  и више поена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</si>
</sst>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/>
    <xf numFmtId="0" fontId="4" fillId="0" borderId="0" xfId="0" applyFont="1" applyFill="1" applyBorder="1" applyAlignment="1"/>
    <xf numFmtId="0" fontId="6" fillId="0" borderId="0" xfId="0" applyFont="1" applyAlignment="1"/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workbookViewId="0">
      <pane ySplit="1" topLeftCell="A27" activePane="bottomLeft" state="frozen"/>
      <selection pane="bottomLeft" activeCell="D32" sqref="D32"/>
    </sheetView>
  </sheetViews>
  <sheetFormatPr defaultRowHeight="15" x14ac:dyDescent="0.25"/>
  <cols>
    <col min="4" max="4" width="22.28515625" bestFit="1" customWidth="1"/>
    <col min="7" max="7" width="27.28515625" bestFit="1" customWidth="1"/>
    <col min="8" max="8" width="18.5703125" bestFit="1" customWidth="1"/>
    <col min="9" max="9" width="29.5703125" bestFit="1" customWidth="1"/>
    <col min="10" max="14" width="4.5703125" customWidth="1"/>
    <col min="15" max="15" width="9.7109375" bestFit="1" customWidth="1"/>
  </cols>
  <sheetData>
    <row r="1" spans="1:16" ht="51" x14ac:dyDescent="0.25">
      <c r="A1" s="1" t="s">
        <v>0</v>
      </c>
      <c r="B1" s="2" t="s">
        <v>1</v>
      </c>
      <c r="C1" s="2"/>
      <c r="D1" s="3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11" t="s">
        <v>7</v>
      </c>
      <c r="J1" s="4">
        <v>1</v>
      </c>
      <c r="K1" s="4">
        <v>2</v>
      </c>
      <c r="L1" s="4">
        <v>3</v>
      </c>
      <c r="M1" s="4">
        <v>4</v>
      </c>
      <c r="N1" s="4">
        <v>5</v>
      </c>
      <c r="O1" s="4" t="s">
        <v>8</v>
      </c>
      <c r="P1" s="4" t="s">
        <v>338</v>
      </c>
    </row>
    <row r="2" spans="1:16" x14ac:dyDescent="0.25">
      <c r="A2" s="10">
        <v>8670</v>
      </c>
      <c r="B2" s="10">
        <v>8080</v>
      </c>
      <c r="C2" s="10">
        <v>1</v>
      </c>
      <c r="D2" s="5" t="s">
        <v>256</v>
      </c>
      <c r="E2" s="6" t="s">
        <v>10</v>
      </c>
      <c r="F2" s="6" t="s">
        <v>11</v>
      </c>
      <c r="G2" s="5" t="s">
        <v>85</v>
      </c>
      <c r="H2" s="5" t="s">
        <v>17</v>
      </c>
      <c r="I2" s="5" t="s">
        <v>86</v>
      </c>
      <c r="J2" s="6">
        <v>10</v>
      </c>
      <c r="K2" s="6">
        <v>18</v>
      </c>
      <c r="L2" s="6">
        <v>20</v>
      </c>
      <c r="M2" s="6">
        <v>20</v>
      </c>
      <c r="N2" s="6">
        <v>20</v>
      </c>
      <c r="O2" s="6">
        <f t="shared" ref="O2:O33" si="0">SUM(J2:N2)</f>
        <v>88</v>
      </c>
      <c r="P2" s="7" t="s">
        <v>339</v>
      </c>
    </row>
    <row r="3" spans="1:16" x14ac:dyDescent="0.25">
      <c r="A3" s="10">
        <v>8671</v>
      </c>
      <c r="B3" s="10">
        <v>8079</v>
      </c>
      <c r="C3" s="10">
        <v>2</v>
      </c>
      <c r="D3" s="5" t="s">
        <v>252</v>
      </c>
      <c r="E3" s="6" t="s">
        <v>10</v>
      </c>
      <c r="F3" s="6" t="s">
        <v>11</v>
      </c>
      <c r="G3" s="5" t="s">
        <v>253</v>
      </c>
      <c r="H3" s="5" t="s">
        <v>254</v>
      </c>
      <c r="I3" s="5" t="s">
        <v>255</v>
      </c>
      <c r="J3" s="6">
        <v>20</v>
      </c>
      <c r="K3" s="6">
        <v>16</v>
      </c>
      <c r="L3" s="6">
        <v>20</v>
      </c>
      <c r="M3" s="6">
        <v>20</v>
      </c>
      <c r="N3" s="6">
        <v>6.5</v>
      </c>
      <c r="O3" s="6">
        <f t="shared" si="0"/>
        <v>82.5</v>
      </c>
      <c r="P3" s="7" t="s">
        <v>339</v>
      </c>
    </row>
    <row r="4" spans="1:16" x14ac:dyDescent="0.25">
      <c r="A4" s="10">
        <v>8725</v>
      </c>
      <c r="B4" s="10">
        <v>8025</v>
      </c>
      <c r="C4" s="10">
        <v>3</v>
      </c>
      <c r="D4" s="5" t="s">
        <v>100</v>
      </c>
      <c r="E4" s="6" t="s">
        <v>20</v>
      </c>
      <c r="F4" s="6" t="s">
        <v>11</v>
      </c>
      <c r="G4" s="5" t="s">
        <v>40</v>
      </c>
      <c r="H4" s="5" t="s">
        <v>41</v>
      </c>
      <c r="I4" s="5" t="s">
        <v>42</v>
      </c>
      <c r="J4" s="6">
        <v>20</v>
      </c>
      <c r="K4" s="6">
        <v>18</v>
      </c>
      <c r="L4" s="6">
        <v>2</v>
      </c>
      <c r="M4" s="6">
        <v>20</v>
      </c>
      <c r="N4" s="6">
        <v>20</v>
      </c>
      <c r="O4" s="6">
        <f t="shared" si="0"/>
        <v>80</v>
      </c>
      <c r="P4" s="7" t="s">
        <v>339</v>
      </c>
    </row>
    <row r="5" spans="1:16" x14ac:dyDescent="0.25">
      <c r="A5" s="10">
        <v>8681</v>
      </c>
      <c r="B5" s="10">
        <v>8069</v>
      </c>
      <c r="C5" s="10">
        <v>4</v>
      </c>
      <c r="D5" s="5" t="s">
        <v>223</v>
      </c>
      <c r="E5" s="6" t="s">
        <v>10</v>
      </c>
      <c r="F5" s="6" t="s">
        <v>11</v>
      </c>
      <c r="G5" s="5" t="s">
        <v>109</v>
      </c>
      <c r="H5" s="5" t="s">
        <v>68</v>
      </c>
      <c r="I5" s="5" t="s">
        <v>224</v>
      </c>
      <c r="J5" s="6">
        <v>20</v>
      </c>
      <c r="K5" s="6">
        <v>18</v>
      </c>
      <c r="L5" s="6">
        <v>0</v>
      </c>
      <c r="M5" s="6">
        <v>20</v>
      </c>
      <c r="N5" s="6">
        <v>20</v>
      </c>
      <c r="O5" s="6">
        <f t="shared" si="0"/>
        <v>78</v>
      </c>
      <c r="P5" s="7" t="s">
        <v>339</v>
      </c>
    </row>
    <row r="6" spans="1:16" x14ac:dyDescent="0.25">
      <c r="A6" s="10">
        <v>8666</v>
      </c>
      <c r="B6" s="10">
        <v>8084</v>
      </c>
      <c r="C6" s="10">
        <v>5</v>
      </c>
      <c r="D6" s="5" t="s">
        <v>266</v>
      </c>
      <c r="E6" s="6" t="s">
        <v>10</v>
      </c>
      <c r="F6" s="6" t="s">
        <v>11</v>
      </c>
      <c r="G6" s="5" t="s">
        <v>179</v>
      </c>
      <c r="H6" s="5" t="s">
        <v>267</v>
      </c>
      <c r="I6" s="5" t="s">
        <v>268</v>
      </c>
      <c r="J6" s="6">
        <v>20</v>
      </c>
      <c r="K6" s="6">
        <v>19</v>
      </c>
      <c r="L6" s="6">
        <v>7</v>
      </c>
      <c r="M6" s="6">
        <v>7</v>
      </c>
      <c r="N6" s="6">
        <v>20</v>
      </c>
      <c r="O6" s="6">
        <f t="shared" si="0"/>
        <v>73</v>
      </c>
      <c r="P6" s="7" t="s">
        <v>339</v>
      </c>
    </row>
    <row r="7" spans="1:16" x14ac:dyDescent="0.25">
      <c r="A7" s="10">
        <v>8667</v>
      </c>
      <c r="B7" s="10">
        <v>8083</v>
      </c>
      <c r="C7" s="10">
        <v>6</v>
      </c>
      <c r="D7" s="5" t="s">
        <v>263</v>
      </c>
      <c r="E7" s="6" t="s">
        <v>10</v>
      </c>
      <c r="F7" s="6" t="s">
        <v>11</v>
      </c>
      <c r="G7" s="5" t="s">
        <v>264</v>
      </c>
      <c r="H7" s="5" t="s">
        <v>22</v>
      </c>
      <c r="I7" s="5" t="s">
        <v>265</v>
      </c>
      <c r="J7" s="6">
        <v>14</v>
      </c>
      <c r="K7" s="6">
        <v>16</v>
      </c>
      <c r="L7" s="6">
        <v>8</v>
      </c>
      <c r="M7" s="6">
        <v>16</v>
      </c>
      <c r="N7" s="6">
        <v>18.2</v>
      </c>
      <c r="O7" s="6">
        <f t="shared" si="0"/>
        <v>72.2</v>
      </c>
      <c r="P7" s="7" t="s">
        <v>339</v>
      </c>
    </row>
    <row r="8" spans="1:16" x14ac:dyDescent="0.25">
      <c r="A8" s="10">
        <v>8746</v>
      </c>
      <c r="B8" s="10">
        <v>8004</v>
      </c>
      <c r="C8" s="10">
        <v>7</v>
      </c>
      <c r="D8" s="5" t="s">
        <v>24</v>
      </c>
      <c r="E8" s="6" t="s">
        <v>20</v>
      </c>
      <c r="F8" s="6" t="s">
        <v>11</v>
      </c>
      <c r="G8" s="5" t="s">
        <v>25</v>
      </c>
      <c r="H8" s="5" t="s">
        <v>26</v>
      </c>
      <c r="I8" s="5" t="s">
        <v>27</v>
      </c>
      <c r="J8" s="6">
        <v>20</v>
      </c>
      <c r="K8" s="6">
        <v>18</v>
      </c>
      <c r="L8" s="6">
        <v>2</v>
      </c>
      <c r="M8" s="6">
        <v>9</v>
      </c>
      <c r="N8" s="6">
        <v>19</v>
      </c>
      <c r="O8" s="6">
        <f t="shared" si="0"/>
        <v>68</v>
      </c>
      <c r="P8" s="7" t="s">
        <v>339</v>
      </c>
    </row>
    <row r="9" spans="1:16" x14ac:dyDescent="0.25">
      <c r="A9" s="10">
        <v>8700</v>
      </c>
      <c r="B9" s="10">
        <v>8050</v>
      </c>
      <c r="C9" s="10">
        <v>8</v>
      </c>
      <c r="D9" s="5" t="s">
        <v>172</v>
      </c>
      <c r="E9" s="6" t="s">
        <v>10</v>
      </c>
      <c r="F9" s="6" t="s">
        <v>11</v>
      </c>
      <c r="G9" s="5" t="s">
        <v>173</v>
      </c>
      <c r="H9" s="5" t="s">
        <v>98</v>
      </c>
      <c r="I9" s="5" t="s">
        <v>174</v>
      </c>
      <c r="J9" s="6">
        <v>20</v>
      </c>
      <c r="K9" s="6">
        <v>18</v>
      </c>
      <c r="L9" s="6">
        <v>2</v>
      </c>
      <c r="M9" s="6">
        <v>8</v>
      </c>
      <c r="N9" s="6">
        <v>20</v>
      </c>
      <c r="O9" s="6">
        <f t="shared" si="0"/>
        <v>68</v>
      </c>
      <c r="P9" s="7" t="s">
        <v>339</v>
      </c>
    </row>
    <row r="10" spans="1:16" x14ac:dyDescent="0.25">
      <c r="A10" s="10">
        <v>8679</v>
      </c>
      <c r="B10" s="10">
        <v>8071</v>
      </c>
      <c r="C10" s="10">
        <v>9</v>
      </c>
      <c r="D10" s="5" t="s">
        <v>228</v>
      </c>
      <c r="E10" s="6" t="s">
        <v>20</v>
      </c>
      <c r="F10" s="6" t="s">
        <v>11</v>
      </c>
      <c r="G10" s="5" t="s">
        <v>229</v>
      </c>
      <c r="H10" s="5" t="s">
        <v>116</v>
      </c>
      <c r="I10" s="5" t="s">
        <v>230</v>
      </c>
      <c r="J10" s="6">
        <v>14</v>
      </c>
      <c r="K10" s="6">
        <v>18</v>
      </c>
      <c r="L10" s="6">
        <v>16</v>
      </c>
      <c r="M10" s="6">
        <v>3</v>
      </c>
      <c r="N10" s="6">
        <v>15</v>
      </c>
      <c r="O10" s="6">
        <f t="shared" si="0"/>
        <v>66</v>
      </c>
      <c r="P10" s="7" t="s">
        <v>339</v>
      </c>
    </row>
    <row r="11" spans="1:16" x14ac:dyDescent="0.25">
      <c r="A11" s="10">
        <v>8668</v>
      </c>
      <c r="B11" s="10">
        <v>8082</v>
      </c>
      <c r="C11" s="10">
        <v>10</v>
      </c>
      <c r="D11" s="5" t="s">
        <v>260</v>
      </c>
      <c r="E11" s="6" t="s">
        <v>10</v>
      </c>
      <c r="F11" s="6" t="s">
        <v>11</v>
      </c>
      <c r="G11" s="5" t="s">
        <v>261</v>
      </c>
      <c r="H11" s="5" t="s">
        <v>41</v>
      </c>
      <c r="I11" s="5" t="s">
        <v>262</v>
      </c>
      <c r="J11" s="6">
        <v>18</v>
      </c>
      <c r="K11" s="6">
        <v>18</v>
      </c>
      <c r="L11" s="6">
        <v>0</v>
      </c>
      <c r="M11" s="6">
        <v>10</v>
      </c>
      <c r="N11" s="6">
        <v>20</v>
      </c>
      <c r="O11" s="6">
        <f t="shared" si="0"/>
        <v>66</v>
      </c>
      <c r="P11" s="7" t="s">
        <v>339</v>
      </c>
    </row>
    <row r="12" spans="1:16" x14ac:dyDescent="0.25">
      <c r="A12" s="10">
        <v>8702</v>
      </c>
      <c r="B12" s="10">
        <v>8048</v>
      </c>
      <c r="C12" s="10">
        <v>11</v>
      </c>
      <c r="D12" s="5" t="s">
        <v>169</v>
      </c>
      <c r="E12" s="6" t="s">
        <v>10</v>
      </c>
      <c r="F12" s="6" t="s">
        <v>11</v>
      </c>
      <c r="G12" s="5" t="s">
        <v>16</v>
      </c>
      <c r="H12" s="5" t="s">
        <v>17</v>
      </c>
      <c r="I12" s="5" t="s">
        <v>170</v>
      </c>
      <c r="J12" s="6">
        <v>14</v>
      </c>
      <c r="K12" s="6">
        <v>18</v>
      </c>
      <c r="L12" s="6">
        <v>5</v>
      </c>
      <c r="M12" s="6">
        <v>7</v>
      </c>
      <c r="N12" s="6">
        <v>19.8</v>
      </c>
      <c r="O12" s="6">
        <f t="shared" si="0"/>
        <v>63.8</v>
      </c>
      <c r="P12" s="7" t="s">
        <v>340</v>
      </c>
    </row>
    <row r="13" spans="1:16" x14ac:dyDescent="0.25">
      <c r="A13" s="10">
        <v>8733</v>
      </c>
      <c r="B13" s="10">
        <v>8017</v>
      </c>
      <c r="C13" s="10">
        <v>12</v>
      </c>
      <c r="D13" s="5" t="s">
        <v>73</v>
      </c>
      <c r="E13" s="6" t="s">
        <v>10</v>
      </c>
      <c r="F13" s="6" t="s">
        <v>11</v>
      </c>
      <c r="G13" s="5" t="s">
        <v>74</v>
      </c>
      <c r="H13" s="5" t="s">
        <v>30</v>
      </c>
      <c r="I13" s="5" t="s">
        <v>75</v>
      </c>
      <c r="J13" s="6">
        <v>14</v>
      </c>
      <c r="K13" s="6">
        <v>19</v>
      </c>
      <c r="L13" s="6">
        <v>2</v>
      </c>
      <c r="M13" s="6">
        <v>9</v>
      </c>
      <c r="N13" s="6">
        <v>18.5</v>
      </c>
      <c r="O13" s="6">
        <f t="shared" si="0"/>
        <v>62.5</v>
      </c>
      <c r="P13" s="7" t="s">
        <v>340</v>
      </c>
    </row>
    <row r="14" spans="1:16" x14ac:dyDescent="0.25">
      <c r="A14" s="10">
        <v>8699</v>
      </c>
      <c r="B14" s="10">
        <v>8051</v>
      </c>
      <c r="C14" s="10">
        <v>13</v>
      </c>
      <c r="D14" s="5" t="s">
        <v>175</v>
      </c>
      <c r="E14" s="6" t="s">
        <v>10</v>
      </c>
      <c r="F14" s="6" t="s">
        <v>11</v>
      </c>
      <c r="G14" s="5" t="s">
        <v>176</v>
      </c>
      <c r="H14" s="5" t="s">
        <v>49</v>
      </c>
      <c r="I14" s="5" t="s">
        <v>177</v>
      </c>
      <c r="J14" s="6">
        <v>14</v>
      </c>
      <c r="K14" s="6">
        <v>19</v>
      </c>
      <c r="L14" s="6">
        <v>2</v>
      </c>
      <c r="M14" s="6">
        <v>9</v>
      </c>
      <c r="N14" s="6">
        <v>18</v>
      </c>
      <c r="O14" s="6">
        <f t="shared" si="0"/>
        <v>62</v>
      </c>
      <c r="P14" s="7" t="s">
        <v>340</v>
      </c>
    </row>
    <row r="15" spans="1:16" x14ac:dyDescent="0.25">
      <c r="A15" s="10">
        <v>8729</v>
      </c>
      <c r="B15" s="10">
        <v>8021</v>
      </c>
      <c r="C15" s="10">
        <v>14</v>
      </c>
      <c r="D15" s="5" t="s">
        <v>87</v>
      </c>
      <c r="E15" s="6" t="s">
        <v>20</v>
      </c>
      <c r="F15" s="6" t="s">
        <v>11</v>
      </c>
      <c r="G15" s="5" t="s">
        <v>88</v>
      </c>
      <c r="H15" s="5" t="s">
        <v>89</v>
      </c>
      <c r="I15" s="5" t="s">
        <v>90</v>
      </c>
      <c r="J15" s="6">
        <v>14</v>
      </c>
      <c r="K15" s="6">
        <v>18</v>
      </c>
      <c r="L15" s="6">
        <v>0</v>
      </c>
      <c r="M15" s="6">
        <v>9</v>
      </c>
      <c r="N15" s="6">
        <v>20</v>
      </c>
      <c r="O15" s="6">
        <f t="shared" si="0"/>
        <v>61</v>
      </c>
      <c r="P15" s="7" t="s">
        <v>340</v>
      </c>
    </row>
    <row r="16" spans="1:16" x14ac:dyDescent="0.25">
      <c r="A16" s="10">
        <v>8660</v>
      </c>
      <c r="B16" s="10">
        <v>8090</v>
      </c>
      <c r="C16" s="10">
        <v>15</v>
      </c>
      <c r="D16" s="5" t="s">
        <v>279</v>
      </c>
      <c r="E16" s="6" t="s">
        <v>20</v>
      </c>
      <c r="F16" s="6" t="s">
        <v>11</v>
      </c>
      <c r="G16" s="5" t="s">
        <v>280</v>
      </c>
      <c r="H16" s="5" t="s">
        <v>13</v>
      </c>
      <c r="I16" s="5" t="s">
        <v>281</v>
      </c>
      <c r="J16" s="6">
        <v>14</v>
      </c>
      <c r="K16" s="6">
        <v>18</v>
      </c>
      <c r="L16" s="6">
        <v>0</v>
      </c>
      <c r="M16" s="6">
        <v>9</v>
      </c>
      <c r="N16" s="6">
        <v>20</v>
      </c>
      <c r="O16" s="6">
        <f t="shared" si="0"/>
        <v>61</v>
      </c>
      <c r="P16" s="7" t="s">
        <v>340</v>
      </c>
    </row>
    <row r="17" spans="1:16" s="14" customFormat="1" x14ac:dyDescent="0.25">
      <c r="A17" s="10">
        <v>8695</v>
      </c>
      <c r="B17" s="10">
        <v>8055</v>
      </c>
      <c r="C17" s="10">
        <v>16</v>
      </c>
      <c r="D17" s="5" t="s">
        <v>187</v>
      </c>
      <c r="E17" s="6" t="s">
        <v>10</v>
      </c>
      <c r="F17" s="6" t="s">
        <v>11</v>
      </c>
      <c r="G17" s="5" t="s">
        <v>188</v>
      </c>
      <c r="H17" s="5" t="s">
        <v>189</v>
      </c>
      <c r="I17" s="5" t="s">
        <v>190</v>
      </c>
      <c r="J17" s="6">
        <v>20</v>
      </c>
      <c r="K17" s="6">
        <v>18</v>
      </c>
      <c r="L17" s="6">
        <v>0</v>
      </c>
      <c r="M17" s="6">
        <v>4</v>
      </c>
      <c r="N17" s="6">
        <v>18.8</v>
      </c>
      <c r="O17" s="6">
        <f t="shared" si="0"/>
        <v>60.8</v>
      </c>
      <c r="P17" s="7" t="s">
        <v>340</v>
      </c>
    </row>
    <row r="18" spans="1:16" x14ac:dyDescent="0.25">
      <c r="A18" s="10">
        <v>8736</v>
      </c>
      <c r="B18" s="10">
        <v>8014</v>
      </c>
      <c r="C18" s="10">
        <v>17</v>
      </c>
      <c r="D18" s="5" t="s">
        <v>62</v>
      </c>
      <c r="E18" s="6" t="s">
        <v>10</v>
      </c>
      <c r="F18" s="6" t="s">
        <v>11</v>
      </c>
      <c r="G18" s="5" t="s">
        <v>63</v>
      </c>
      <c r="H18" s="5" t="s">
        <v>64</v>
      </c>
      <c r="I18" s="5" t="s">
        <v>65</v>
      </c>
      <c r="J18" s="6">
        <v>20</v>
      </c>
      <c r="K18" s="6">
        <v>18</v>
      </c>
      <c r="L18" s="6">
        <v>0</v>
      </c>
      <c r="M18" s="6">
        <v>2</v>
      </c>
      <c r="N18" s="6">
        <v>20</v>
      </c>
      <c r="O18" s="6">
        <f t="shared" si="0"/>
        <v>60</v>
      </c>
      <c r="P18" s="7" t="s">
        <v>340</v>
      </c>
    </row>
    <row r="19" spans="1:16" x14ac:dyDescent="0.25">
      <c r="A19" s="10">
        <v>8694</v>
      </c>
      <c r="B19" s="10">
        <v>8056</v>
      </c>
      <c r="C19" s="10">
        <v>18</v>
      </c>
      <c r="D19" s="5" t="s">
        <v>191</v>
      </c>
      <c r="E19" s="6" t="s">
        <v>20</v>
      </c>
      <c r="F19" s="6" t="s">
        <v>11</v>
      </c>
      <c r="G19" s="5" t="s">
        <v>52</v>
      </c>
      <c r="H19" s="5" t="s">
        <v>53</v>
      </c>
      <c r="I19" s="5" t="s">
        <v>54</v>
      </c>
      <c r="J19" s="6">
        <v>14</v>
      </c>
      <c r="K19" s="6">
        <v>18</v>
      </c>
      <c r="L19" s="6">
        <v>2</v>
      </c>
      <c r="M19" s="6">
        <v>8</v>
      </c>
      <c r="N19" s="6">
        <v>18</v>
      </c>
      <c r="O19" s="6">
        <f t="shared" si="0"/>
        <v>60</v>
      </c>
      <c r="P19" s="7" t="s">
        <v>340</v>
      </c>
    </row>
    <row r="20" spans="1:16" x14ac:dyDescent="0.25">
      <c r="A20" s="10">
        <v>8654</v>
      </c>
      <c r="B20" s="10">
        <v>8096</v>
      </c>
      <c r="C20" s="10">
        <v>19</v>
      </c>
      <c r="D20" s="5" t="s">
        <v>295</v>
      </c>
      <c r="E20" s="6" t="s">
        <v>20</v>
      </c>
      <c r="F20" s="6" t="s">
        <v>11</v>
      </c>
      <c r="G20" s="5" t="s">
        <v>16</v>
      </c>
      <c r="H20" s="5" t="s">
        <v>17</v>
      </c>
      <c r="I20" s="5" t="s">
        <v>18</v>
      </c>
      <c r="J20" s="6">
        <v>14</v>
      </c>
      <c r="K20" s="6">
        <v>18</v>
      </c>
      <c r="L20" s="6">
        <v>0</v>
      </c>
      <c r="M20" s="6">
        <v>10</v>
      </c>
      <c r="N20" s="6">
        <v>17.2</v>
      </c>
      <c r="O20" s="6">
        <f t="shared" si="0"/>
        <v>59.2</v>
      </c>
      <c r="P20" s="7" t="s">
        <v>340</v>
      </c>
    </row>
    <row r="21" spans="1:16" x14ac:dyDescent="0.25">
      <c r="A21" s="10">
        <v>8698</v>
      </c>
      <c r="B21" s="10">
        <v>8052</v>
      </c>
      <c r="C21" s="10">
        <v>20</v>
      </c>
      <c r="D21" s="5" t="s">
        <v>178</v>
      </c>
      <c r="E21" s="6" t="s">
        <v>20</v>
      </c>
      <c r="F21" s="6" t="s">
        <v>11</v>
      </c>
      <c r="G21" s="5" t="s">
        <v>179</v>
      </c>
      <c r="H21" s="5" t="s">
        <v>180</v>
      </c>
      <c r="I21" s="5" t="s">
        <v>181</v>
      </c>
      <c r="J21" s="6">
        <v>11</v>
      </c>
      <c r="K21" s="6">
        <v>17</v>
      </c>
      <c r="L21" s="6">
        <v>2</v>
      </c>
      <c r="M21" s="6">
        <v>9</v>
      </c>
      <c r="N21" s="6">
        <v>19</v>
      </c>
      <c r="O21" s="6">
        <f t="shared" si="0"/>
        <v>58</v>
      </c>
      <c r="P21" s="7" t="s">
        <v>340</v>
      </c>
    </row>
    <row r="22" spans="1:16" x14ac:dyDescent="0.25">
      <c r="A22" s="10">
        <v>8682</v>
      </c>
      <c r="B22" s="10">
        <v>8068</v>
      </c>
      <c r="C22" s="10">
        <v>21</v>
      </c>
      <c r="D22" s="5" t="s">
        <v>219</v>
      </c>
      <c r="E22" s="6" t="s">
        <v>10</v>
      </c>
      <c r="F22" s="6" t="s">
        <v>11</v>
      </c>
      <c r="G22" s="5" t="s">
        <v>220</v>
      </c>
      <c r="H22" s="5" t="s">
        <v>221</v>
      </c>
      <c r="I22" s="5" t="s">
        <v>222</v>
      </c>
      <c r="J22" s="6">
        <v>20</v>
      </c>
      <c r="K22" s="6">
        <v>18</v>
      </c>
      <c r="L22" s="6">
        <v>0</v>
      </c>
      <c r="M22" s="6">
        <v>0</v>
      </c>
      <c r="N22" s="6">
        <v>19.5</v>
      </c>
      <c r="O22" s="6">
        <f t="shared" si="0"/>
        <v>57.5</v>
      </c>
      <c r="P22" s="7" t="s">
        <v>340</v>
      </c>
    </row>
    <row r="23" spans="1:16" x14ac:dyDescent="0.25">
      <c r="A23" s="10">
        <v>8744</v>
      </c>
      <c r="B23" s="10">
        <v>8006</v>
      </c>
      <c r="C23" s="10">
        <v>22</v>
      </c>
      <c r="D23" s="5" t="s">
        <v>32</v>
      </c>
      <c r="E23" s="6" t="s">
        <v>20</v>
      </c>
      <c r="F23" s="6" t="s">
        <v>11</v>
      </c>
      <c r="G23" s="5" t="s">
        <v>33</v>
      </c>
      <c r="H23" s="5" t="s">
        <v>34</v>
      </c>
      <c r="I23" s="5" t="s">
        <v>35</v>
      </c>
      <c r="J23" s="6">
        <v>1</v>
      </c>
      <c r="K23" s="6">
        <v>16</v>
      </c>
      <c r="L23" s="6">
        <v>0</v>
      </c>
      <c r="M23" s="6">
        <v>20</v>
      </c>
      <c r="N23" s="6">
        <v>20</v>
      </c>
      <c r="O23" s="6">
        <f t="shared" si="0"/>
        <v>57</v>
      </c>
      <c r="P23" s="7" t="s">
        <v>340</v>
      </c>
    </row>
    <row r="24" spans="1:16" x14ac:dyDescent="0.25">
      <c r="A24" s="10">
        <v>8656</v>
      </c>
      <c r="B24" s="10">
        <v>8094</v>
      </c>
      <c r="C24" s="10">
        <v>23</v>
      </c>
      <c r="D24" s="5" t="s">
        <v>288</v>
      </c>
      <c r="E24" s="6" t="s">
        <v>10</v>
      </c>
      <c r="F24" s="6" t="s">
        <v>11</v>
      </c>
      <c r="G24" s="5" t="s">
        <v>289</v>
      </c>
      <c r="H24" s="5" t="s">
        <v>290</v>
      </c>
      <c r="I24" s="5" t="s">
        <v>291</v>
      </c>
      <c r="J24" s="6">
        <v>0</v>
      </c>
      <c r="K24" s="6">
        <v>18</v>
      </c>
      <c r="L24" s="6">
        <v>10</v>
      </c>
      <c r="M24" s="6">
        <v>9</v>
      </c>
      <c r="N24" s="6">
        <v>19.8</v>
      </c>
      <c r="O24" s="6">
        <f t="shared" si="0"/>
        <v>56.8</v>
      </c>
      <c r="P24" s="7" t="s">
        <v>340</v>
      </c>
    </row>
    <row r="25" spans="1:16" x14ac:dyDescent="0.25">
      <c r="A25" s="10">
        <v>8691</v>
      </c>
      <c r="B25" s="10">
        <v>8059</v>
      </c>
      <c r="C25" s="10">
        <v>24</v>
      </c>
      <c r="D25" s="5" t="s">
        <v>200</v>
      </c>
      <c r="E25" s="6" t="s">
        <v>10</v>
      </c>
      <c r="F25" s="6" t="s">
        <v>11</v>
      </c>
      <c r="G25" s="5" t="s">
        <v>201</v>
      </c>
      <c r="H25" s="5" t="s">
        <v>26</v>
      </c>
      <c r="I25" s="5" t="s">
        <v>202</v>
      </c>
      <c r="J25" s="6">
        <v>9</v>
      </c>
      <c r="K25" s="6">
        <v>18</v>
      </c>
      <c r="L25" s="6">
        <v>2</v>
      </c>
      <c r="M25" s="6">
        <v>8</v>
      </c>
      <c r="N25" s="6">
        <v>19</v>
      </c>
      <c r="O25" s="6">
        <f t="shared" si="0"/>
        <v>56</v>
      </c>
      <c r="P25" s="7" t="s">
        <v>340</v>
      </c>
    </row>
    <row r="26" spans="1:16" x14ac:dyDescent="0.25">
      <c r="A26" s="10">
        <v>8706</v>
      </c>
      <c r="B26" s="10">
        <v>8044</v>
      </c>
      <c r="C26" s="10">
        <v>25</v>
      </c>
      <c r="D26" s="5" t="s">
        <v>159</v>
      </c>
      <c r="E26" s="6" t="s">
        <v>20</v>
      </c>
      <c r="F26" s="6" t="s">
        <v>11</v>
      </c>
      <c r="G26" s="5" t="s">
        <v>160</v>
      </c>
      <c r="H26" s="5" t="s">
        <v>49</v>
      </c>
      <c r="I26" s="5" t="s">
        <v>161</v>
      </c>
      <c r="J26" s="6">
        <v>14</v>
      </c>
      <c r="K26" s="6">
        <v>18</v>
      </c>
      <c r="L26" s="6">
        <v>0</v>
      </c>
      <c r="M26" s="6">
        <v>4</v>
      </c>
      <c r="N26" s="6">
        <v>18</v>
      </c>
      <c r="O26" s="6">
        <f t="shared" si="0"/>
        <v>54</v>
      </c>
      <c r="P26" s="7" t="s">
        <v>340</v>
      </c>
    </row>
    <row r="27" spans="1:16" x14ac:dyDescent="0.25">
      <c r="A27" s="10">
        <v>8663</v>
      </c>
      <c r="B27" s="10">
        <v>8087</v>
      </c>
      <c r="C27" s="10">
        <v>26</v>
      </c>
      <c r="D27" s="5" t="s">
        <v>272</v>
      </c>
      <c r="E27" s="6" t="s">
        <v>20</v>
      </c>
      <c r="F27" s="6" t="s">
        <v>11</v>
      </c>
      <c r="G27" s="5" t="s">
        <v>273</v>
      </c>
      <c r="H27" s="5" t="s">
        <v>274</v>
      </c>
      <c r="I27" s="5" t="s">
        <v>275</v>
      </c>
      <c r="J27" s="6">
        <v>11</v>
      </c>
      <c r="K27" s="6">
        <v>18</v>
      </c>
      <c r="L27" s="6">
        <v>0</v>
      </c>
      <c r="M27" s="6">
        <v>10</v>
      </c>
      <c r="N27" s="6">
        <v>14.5</v>
      </c>
      <c r="O27" s="6">
        <f t="shared" si="0"/>
        <v>53.5</v>
      </c>
      <c r="P27" s="7" t="s">
        <v>340</v>
      </c>
    </row>
    <row r="28" spans="1:16" x14ac:dyDescent="0.25">
      <c r="A28" s="10">
        <v>8673</v>
      </c>
      <c r="B28" s="10">
        <v>8077</v>
      </c>
      <c r="C28" s="10">
        <v>27</v>
      </c>
      <c r="D28" s="5" t="s">
        <v>244</v>
      </c>
      <c r="E28" s="6" t="s">
        <v>20</v>
      </c>
      <c r="F28" s="6" t="s">
        <v>11</v>
      </c>
      <c r="G28" s="5" t="s">
        <v>245</v>
      </c>
      <c r="H28" s="5" t="s">
        <v>246</v>
      </c>
      <c r="I28" s="5" t="s">
        <v>247</v>
      </c>
      <c r="J28" s="6">
        <v>14</v>
      </c>
      <c r="K28" s="6">
        <v>12</v>
      </c>
      <c r="L28" s="6">
        <v>0</v>
      </c>
      <c r="M28" s="6">
        <v>20</v>
      </c>
      <c r="N28" s="6">
        <v>5.6</v>
      </c>
      <c r="O28" s="6">
        <f t="shared" si="0"/>
        <v>51.6</v>
      </c>
      <c r="P28" s="7" t="s">
        <v>340</v>
      </c>
    </row>
    <row r="29" spans="1:16" x14ac:dyDescent="0.25">
      <c r="A29" s="10">
        <v>8714</v>
      </c>
      <c r="B29" s="10">
        <v>8036</v>
      </c>
      <c r="C29" s="10">
        <v>28</v>
      </c>
      <c r="D29" s="5" t="s">
        <v>136</v>
      </c>
      <c r="E29" s="6" t="s">
        <v>10</v>
      </c>
      <c r="F29" s="6" t="s">
        <v>11</v>
      </c>
      <c r="G29" s="5" t="s">
        <v>137</v>
      </c>
      <c r="H29" s="5" t="s">
        <v>89</v>
      </c>
      <c r="I29" s="5" t="s">
        <v>138</v>
      </c>
      <c r="J29" s="6">
        <v>14</v>
      </c>
      <c r="K29" s="6">
        <v>18</v>
      </c>
      <c r="L29" s="6">
        <v>1</v>
      </c>
      <c r="M29" s="6">
        <v>7</v>
      </c>
      <c r="N29" s="6">
        <v>10.5</v>
      </c>
      <c r="O29" s="6">
        <f t="shared" si="0"/>
        <v>50.5</v>
      </c>
      <c r="P29" s="7" t="s">
        <v>340</v>
      </c>
    </row>
    <row r="30" spans="1:16" x14ac:dyDescent="0.25">
      <c r="A30" s="10">
        <v>8665</v>
      </c>
      <c r="B30" s="10">
        <v>8085</v>
      </c>
      <c r="C30" s="10">
        <v>42</v>
      </c>
      <c r="D30" s="5" t="s">
        <v>269</v>
      </c>
      <c r="E30" s="6" t="s">
        <v>10</v>
      </c>
      <c r="F30" s="6" t="s">
        <v>11</v>
      </c>
      <c r="G30" s="5" t="s">
        <v>16</v>
      </c>
      <c r="H30" s="5" t="s">
        <v>89</v>
      </c>
      <c r="I30" s="5" t="s">
        <v>270</v>
      </c>
      <c r="J30" s="6">
        <v>11</v>
      </c>
      <c r="K30" s="6">
        <v>18</v>
      </c>
      <c r="L30" s="6">
        <v>0</v>
      </c>
      <c r="M30" s="6">
        <v>4</v>
      </c>
      <c r="N30" s="6">
        <v>17</v>
      </c>
      <c r="O30" s="6">
        <f t="shared" si="0"/>
        <v>50</v>
      </c>
      <c r="P30" s="7" t="s">
        <v>341</v>
      </c>
    </row>
    <row r="31" spans="1:16" x14ac:dyDescent="0.25">
      <c r="A31" s="10">
        <v>8687</v>
      </c>
      <c r="B31" s="10">
        <v>8063</v>
      </c>
      <c r="C31" s="10">
        <v>29</v>
      </c>
      <c r="D31" s="5" t="s">
        <v>209</v>
      </c>
      <c r="E31" s="6" t="s">
        <v>20</v>
      </c>
      <c r="F31" s="6" t="s">
        <v>11</v>
      </c>
      <c r="G31" s="5" t="s">
        <v>71</v>
      </c>
      <c r="H31" s="5" t="s">
        <v>34</v>
      </c>
      <c r="I31" s="5" t="s">
        <v>72</v>
      </c>
      <c r="J31" s="6">
        <v>2</v>
      </c>
      <c r="K31" s="6">
        <v>18</v>
      </c>
      <c r="L31" s="6">
        <v>0</v>
      </c>
      <c r="M31" s="6">
        <v>9</v>
      </c>
      <c r="N31" s="6">
        <v>20</v>
      </c>
      <c r="O31" s="6">
        <f t="shared" si="0"/>
        <v>49</v>
      </c>
      <c r="P31" s="7" t="s">
        <v>341</v>
      </c>
    </row>
    <row r="32" spans="1:16" s="14" customFormat="1" x14ac:dyDescent="0.25">
      <c r="A32" s="10">
        <v>8708</v>
      </c>
      <c r="B32" s="10">
        <v>8042</v>
      </c>
      <c r="C32" s="10">
        <v>30</v>
      </c>
      <c r="D32" s="5" t="s">
        <v>152</v>
      </c>
      <c r="E32" s="6" t="s">
        <v>20</v>
      </c>
      <c r="F32" s="6" t="s">
        <v>11</v>
      </c>
      <c r="G32" s="5" t="s">
        <v>153</v>
      </c>
      <c r="H32" s="5" t="s">
        <v>130</v>
      </c>
      <c r="I32" s="5" t="s">
        <v>154</v>
      </c>
      <c r="J32" s="6">
        <v>6</v>
      </c>
      <c r="K32" s="6">
        <v>9.5</v>
      </c>
      <c r="L32" s="6">
        <v>2</v>
      </c>
      <c r="M32" s="6">
        <v>10</v>
      </c>
      <c r="N32" s="6">
        <v>19.600000000000001</v>
      </c>
      <c r="O32" s="6">
        <f t="shared" si="0"/>
        <v>47.1</v>
      </c>
      <c r="P32" s="7" t="s">
        <v>341</v>
      </c>
    </row>
    <row r="33" spans="1:16" x14ac:dyDescent="0.25">
      <c r="A33" s="10">
        <v>8707</v>
      </c>
      <c r="B33" s="10">
        <v>8043</v>
      </c>
      <c r="C33" s="10">
        <v>31</v>
      </c>
      <c r="D33" s="5" t="s">
        <v>155</v>
      </c>
      <c r="E33" s="6" t="s">
        <v>20</v>
      </c>
      <c r="F33" s="6" t="s">
        <v>11</v>
      </c>
      <c r="G33" s="5" t="s">
        <v>156</v>
      </c>
      <c r="H33" s="5" t="s">
        <v>157</v>
      </c>
      <c r="I33" s="5" t="s">
        <v>158</v>
      </c>
      <c r="J33" s="6">
        <v>7</v>
      </c>
      <c r="K33" s="6">
        <v>12</v>
      </c>
      <c r="L33" s="6">
        <v>0</v>
      </c>
      <c r="M33" s="6">
        <v>9</v>
      </c>
      <c r="N33" s="6">
        <v>18.8</v>
      </c>
      <c r="O33" s="6">
        <f t="shared" si="0"/>
        <v>46.8</v>
      </c>
      <c r="P33" s="7" t="s">
        <v>341</v>
      </c>
    </row>
    <row r="34" spans="1:16" x14ac:dyDescent="0.25">
      <c r="A34" s="10">
        <v>8692</v>
      </c>
      <c r="B34" s="10">
        <v>8058</v>
      </c>
      <c r="C34" s="10">
        <v>32</v>
      </c>
      <c r="D34" s="5" t="s">
        <v>196</v>
      </c>
      <c r="E34" s="6" t="s">
        <v>10</v>
      </c>
      <c r="F34" s="6" t="s">
        <v>11</v>
      </c>
      <c r="G34" s="5" t="s">
        <v>197</v>
      </c>
      <c r="H34" s="5" t="s">
        <v>198</v>
      </c>
      <c r="I34" s="5" t="s">
        <v>199</v>
      </c>
      <c r="J34" s="6">
        <v>0</v>
      </c>
      <c r="K34" s="6">
        <v>19</v>
      </c>
      <c r="L34" s="6">
        <v>2</v>
      </c>
      <c r="M34" s="6">
        <v>9</v>
      </c>
      <c r="N34" s="6">
        <v>16.600000000000001</v>
      </c>
      <c r="O34" s="6">
        <f t="shared" ref="O34:O65" si="1">SUM(J34:N34)</f>
        <v>46.6</v>
      </c>
      <c r="P34" s="7" t="s">
        <v>341</v>
      </c>
    </row>
    <row r="35" spans="1:16" x14ac:dyDescent="0.25">
      <c r="A35" s="10">
        <v>8737</v>
      </c>
      <c r="B35" s="10">
        <v>8013</v>
      </c>
      <c r="C35" s="10">
        <v>33</v>
      </c>
      <c r="D35" s="5" t="s">
        <v>59</v>
      </c>
      <c r="E35" s="6" t="s">
        <v>10</v>
      </c>
      <c r="F35" s="6" t="s">
        <v>11</v>
      </c>
      <c r="G35" s="5" t="s">
        <v>60</v>
      </c>
      <c r="H35" s="5" t="s">
        <v>41</v>
      </c>
      <c r="I35" s="5" t="s">
        <v>61</v>
      </c>
      <c r="J35" s="6">
        <v>14</v>
      </c>
      <c r="K35" s="6">
        <v>18</v>
      </c>
      <c r="L35" s="6">
        <v>0</v>
      </c>
      <c r="M35" s="6">
        <v>3</v>
      </c>
      <c r="N35" s="6">
        <v>11.5</v>
      </c>
      <c r="O35" s="6">
        <f t="shared" si="1"/>
        <v>46.5</v>
      </c>
      <c r="P35" s="7" t="s">
        <v>341</v>
      </c>
    </row>
    <row r="36" spans="1:16" x14ac:dyDescent="0.25">
      <c r="A36" s="10">
        <v>8713</v>
      </c>
      <c r="B36" s="10">
        <v>8037</v>
      </c>
      <c r="C36" s="10">
        <v>34</v>
      </c>
      <c r="D36" s="5" t="s">
        <v>139</v>
      </c>
      <c r="E36" s="6" t="s">
        <v>20</v>
      </c>
      <c r="F36" s="6" t="s">
        <v>11</v>
      </c>
      <c r="G36" s="5" t="s">
        <v>85</v>
      </c>
      <c r="H36" s="5" t="s">
        <v>17</v>
      </c>
      <c r="I36" s="5" t="s">
        <v>86</v>
      </c>
      <c r="J36" s="6">
        <v>11</v>
      </c>
      <c r="K36" s="6">
        <v>13</v>
      </c>
      <c r="L36" s="6">
        <v>2</v>
      </c>
      <c r="M36" s="6">
        <v>2</v>
      </c>
      <c r="N36" s="6">
        <v>18.5</v>
      </c>
      <c r="O36" s="6">
        <f t="shared" si="1"/>
        <v>46.5</v>
      </c>
      <c r="P36" s="7" t="s">
        <v>341</v>
      </c>
    </row>
    <row r="37" spans="1:16" x14ac:dyDescent="0.25">
      <c r="A37" s="10">
        <v>8688</v>
      </c>
      <c r="B37" s="10">
        <v>8062</v>
      </c>
      <c r="C37" s="10">
        <v>35</v>
      </c>
      <c r="D37" s="5" t="s">
        <v>208</v>
      </c>
      <c r="E37" s="6" t="s">
        <v>10</v>
      </c>
      <c r="F37" s="6" t="s">
        <v>11</v>
      </c>
      <c r="G37" s="5" t="s">
        <v>12</v>
      </c>
      <c r="H37" s="5" t="s">
        <v>13</v>
      </c>
      <c r="I37" s="5" t="s">
        <v>14</v>
      </c>
      <c r="J37" s="6">
        <v>18</v>
      </c>
      <c r="K37" s="6">
        <v>5</v>
      </c>
      <c r="L37" s="6">
        <v>2</v>
      </c>
      <c r="M37" s="6">
        <v>9</v>
      </c>
      <c r="N37" s="6">
        <v>12.5</v>
      </c>
      <c r="O37" s="6">
        <f t="shared" si="1"/>
        <v>46.5</v>
      </c>
      <c r="P37" s="7" t="s">
        <v>341</v>
      </c>
    </row>
    <row r="38" spans="1:16" x14ac:dyDescent="0.25">
      <c r="A38" s="10">
        <v>8678</v>
      </c>
      <c r="B38" s="10">
        <v>8072</v>
      </c>
      <c r="C38" s="10">
        <v>36</v>
      </c>
      <c r="D38" s="5" t="s">
        <v>231</v>
      </c>
      <c r="E38" s="6" t="s">
        <v>20</v>
      </c>
      <c r="F38" s="6" t="s">
        <v>11</v>
      </c>
      <c r="G38" s="5" t="s">
        <v>232</v>
      </c>
      <c r="H38" s="5" t="s">
        <v>213</v>
      </c>
      <c r="I38" s="5" t="s">
        <v>233</v>
      </c>
      <c r="J38" s="6">
        <v>7</v>
      </c>
      <c r="K38" s="6">
        <v>18</v>
      </c>
      <c r="L38" s="6">
        <v>0</v>
      </c>
      <c r="M38" s="6">
        <v>7</v>
      </c>
      <c r="N38" s="6">
        <v>14.1</v>
      </c>
      <c r="O38" s="6">
        <f t="shared" si="1"/>
        <v>46.1</v>
      </c>
      <c r="P38" s="7" t="s">
        <v>341</v>
      </c>
    </row>
    <row r="39" spans="1:16" x14ac:dyDescent="0.25">
      <c r="A39" s="10">
        <v>8749</v>
      </c>
      <c r="B39" s="10">
        <v>8001</v>
      </c>
      <c r="C39" s="10">
        <v>37</v>
      </c>
      <c r="D39" s="5" t="s">
        <v>9</v>
      </c>
      <c r="E39" s="6" t="s">
        <v>10</v>
      </c>
      <c r="F39" s="6" t="s">
        <v>11</v>
      </c>
      <c r="G39" s="5" t="s">
        <v>12</v>
      </c>
      <c r="H39" s="5" t="s">
        <v>13</v>
      </c>
      <c r="I39" s="5" t="s">
        <v>14</v>
      </c>
      <c r="J39" s="6">
        <v>11</v>
      </c>
      <c r="K39" s="6">
        <v>5</v>
      </c>
      <c r="L39" s="6">
        <v>0</v>
      </c>
      <c r="M39" s="6">
        <v>11</v>
      </c>
      <c r="N39" s="6">
        <v>19</v>
      </c>
      <c r="O39" s="6">
        <f t="shared" si="1"/>
        <v>46</v>
      </c>
      <c r="P39" s="7" t="s">
        <v>341</v>
      </c>
    </row>
    <row r="40" spans="1:16" x14ac:dyDescent="0.25">
      <c r="A40" s="10">
        <v>8720</v>
      </c>
      <c r="B40" s="10">
        <v>8030</v>
      </c>
      <c r="C40" s="10">
        <v>38</v>
      </c>
      <c r="D40" s="5" t="s">
        <v>114</v>
      </c>
      <c r="E40" s="6" t="s">
        <v>10</v>
      </c>
      <c r="F40" s="6" t="s">
        <v>11</v>
      </c>
      <c r="G40" s="5" t="s">
        <v>115</v>
      </c>
      <c r="H40" s="5" t="s">
        <v>116</v>
      </c>
      <c r="I40" s="5" t="s">
        <v>117</v>
      </c>
      <c r="J40" s="6">
        <v>4</v>
      </c>
      <c r="K40" s="6">
        <v>18</v>
      </c>
      <c r="L40" s="6">
        <v>0</v>
      </c>
      <c r="M40" s="6">
        <v>4</v>
      </c>
      <c r="N40" s="6">
        <v>20</v>
      </c>
      <c r="O40" s="6">
        <f t="shared" si="1"/>
        <v>46</v>
      </c>
      <c r="P40" s="7" t="s">
        <v>341</v>
      </c>
    </row>
    <row r="41" spans="1:16" x14ac:dyDescent="0.25">
      <c r="A41" s="10">
        <v>8704</v>
      </c>
      <c r="B41" s="10">
        <v>8046</v>
      </c>
      <c r="C41" s="10">
        <v>39</v>
      </c>
      <c r="D41" s="5" t="s">
        <v>165</v>
      </c>
      <c r="E41" s="6" t="s">
        <v>10</v>
      </c>
      <c r="F41" s="6" t="s">
        <v>11</v>
      </c>
      <c r="G41" s="5" t="s">
        <v>166</v>
      </c>
      <c r="H41" s="5" t="s">
        <v>49</v>
      </c>
      <c r="I41" s="5" t="s">
        <v>167</v>
      </c>
      <c r="J41" s="6">
        <v>14</v>
      </c>
      <c r="K41" s="6">
        <v>0.5</v>
      </c>
      <c r="L41" s="6">
        <v>2</v>
      </c>
      <c r="M41" s="6">
        <v>9</v>
      </c>
      <c r="N41" s="6">
        <v>20</v>
      </c>
      <c r="O41" s="6">
        <f t="shared" si="1"/>
        <v>45.5</v>
      </c>
      <c r="P41" s="7" t="s">
        <v>341</v>
      </c>
    </row>
    <row r="42" spans="1:16" x14ac:dyDescent="0.25">
      <c r="A42" s="10">
        <v>8734</v>
      </c>
      <c r="B42" s="10">
        <v>8016</v>
      </c>
      <c r="C42" s="10">
        <v>61</v>
      </c>
      <c r="D42" s="5" t="s">
        <v>70</v>
      </c>
      <c r="E42" s="6" t="s">
        <v>10</v>
      </c>
      <c r="F42" s="6" t="s">
        <v>11</v>
      </c>
      <c r="G42" s="5" t="s">
        <v>71</v>
      </c>
      <c r="H42" s="5" t="s">
        <v>34</v>
      </c>
      <c r="I42" s="5" t="s">
        <v>72</v>
      </c>
      <c r="J42" s="6">
        <v>14</v>
      </c>
      <c r="K42" s="6">
        <v>13</v>
      </c>
      <c r="L42" s="6">
        <v>18</v>
      </c>
      <c r="M42" s="6">
        <v>0</v>
      </c>
      <c r="N42" s="6">
        <v>0</v>
      </c>
      <c r="O42" s="6">
        <f t="shared" si="1"/>
        <v>45</v>
      </c>
      <c r="P42" s="7" t="s">
        <v>341</v>
      </c>
    </row>
    <row r="43" spans="1:16" x14ac:dyDescent="0.25">
      <c r="A43" s="10">
        <v>8730</v>
      </c>
      <c r="B43" s="10">
        <v>8020</v>
      </c>
      <c r="C43" s="10">
        <v>40</v>
      </c>
      <c r="D43" s="5" t="s">
        <v>84</v>
      </c>
      <c r="E43" s="6" t="s">
        <v>20</v>
      </c>
      <c r="F43" s="6" t="s">
        <v>11</v>
      </c>
      <c r="G43" s="5" t="s">
        <v>85</v>
      </c>
      <c r="H43" s="5" t="s">
        <v>17</v>
      </c>
      <c r="I43" s="5" t="s">
        <v>86</v>
      </c>
      <c r="J43" s="6">
        <v>14</v>
      </c>
      <c r="K43" s="6">
        <v>9.5</v>
      </c>
      <c r="L43" s="6">
        <v>0</v>
      </c>
      <c r="M43" s="6">
        <v>0</v>
      </c>
      <c r="N43" s="6">
        <v>20</v>
      </c>
      <c r="O43" s="6">
        <f t="shared" si="1"/>
        <v>43.5</v>
      </c>
      <c r="P43" s="7" t="s">
        <v>341</v>
      </c>
    </row>
    <row r="44" spans="1:16" x14ac:dyDescent="0.25">
      <c r="A44" s="10">
        <v>8747</v>
      </c>
      <c r="B44" s="10">
        <v>8003</v>
      </c>
      <c r="C44" s="10">
        <v>41</v>
      </c>
      <c r="D44" s="5" t="s">
        <v>19</v>
      </c>
      <c r="E44" s="6" t="s">
        <v>20</v>
      </c>
      <c r="F44" s="6" t="s">
        <v>11</v>
      </c>
      <c r="G44" s="5" t="s">
        <v>21</v>
      </c>
      <c r="H44" s="5" t="s">
        <v>22</v>
      </c>
      <c r="I44" s="5" t="s">
        <v>23</v>
      </c>
      <c r="J44" s="6">
        <v>17</v>
      </c>
      <c r="K44" s="6">
        <v>16</v>
      </c>
      <c r="L44" s="6">
        <v>0</v>
      </c>
      <c r="M44" s="6">
        <v>10</v>
      </c>
      <c r="N44" s="6">
        <v>0</v>
      </c>
      <c r="O44" s="6">
        <f t="shared" si="1"/>
        <v>43</v>
      </c>
      <c r="P44" s="7" t="s">
        <v>341</v>
      </c>
    </row>
    <row r="45" spans="1:16" x14ac:dyDescent="0.25">
      <c r="A45" s="10">
        <v>8735</v>
      </c>
      <c r="B45" s="10">
        <v>8015</v>
      </c>
      <c r="C45" s="10">
        <v>43</v>
      </c>
      <c r="D45" s="5" t="s">
        <v>66</v>
      </c>
      <c r="E45" s="6" t="s">
        <v>10</v>
      </c>
      <c r="F45" s="6" t="s">
        <v>11</v>
      </c>
      <c r="G45" s="5" t="s">
        <v>67</v>
      </c>
      <c r="H45" s="5" t="s">
        <v>68</v>
      </c>
      <c r="I45" s="5" t="s">
        <v>69</v>
      </c>
      <c r="J45" s="6">
        <v>14</v>
      </c>
      <c r="K45" s="6">
        <v>6</v>
      </c>
      <c r="L45" s="6">
        <v>0</v>
      </c>
      <c r="M45" s="6">
        <v>4</v>
      </c>
      <c r="N45" s="6">
        <v>17.8</v>
      </c>
      <c r="O45" s="6">
        <f t="shared" si="1"/>
        <v>41.8</v>
      </c>
      <c r="P45" s="7" t="s">
        <v>341</v>
      </c>
    </row>
    <row r="46" spans="1:16" x14ac:dyDescent="0.25">
      <c r="A46" s="15">
        <v>8723</v>
      </c>
      <c r="B46" s="15">
        <v>8027</v>
      </c>
      <c r="C46" s="15">
        <v>44</v>
      </c>
      <c r="D46" s="25" t="s">
        <v>105</v>
      </c>
      <c r="E46" s="16" t="s">
        <v>20</v>
      </c>
      <c r="F46" s="16" t="s">
        <v>11</v>
      </c>
      <c r="G46" s="25" t="s">
        <v>106</v>
      </c>
      <c r="H46" s="25" t="s">
        <v>26</v>
      </c>
      <c r="I46" s="25" t="s">
        <v>107</v>
      </c>
      <c r="J46" s="15">
        <v>18</v>
      </c>
      <c r="K46" s="15">
        <v>8</v>
      </c>
      <c r="L46" s="15">
        <v>0</v>
      </c>
      <c r="M46" s="15">
        <v>0</v>
      </c>
      <c r="N46" s="15">
        <v>14.8</v>
      </c>
      <c r="O46" s="16">
        <f t="shared" si="1"/>
        <v>40.799999999999997</v>
      </c>
      <c r="P46" s="17" t="s">
        <v>341</v>
      </c>
    </row>
    <row r="47" spans="1:16" x14ac:dyDescent="0.25">
      <c r="A47" s="21">
        <v>8710</v>
      </c>
      <c r="B47" s="21">
        <v>8040</v>
      </c>
      <c r="C47" s="21">
        <v>45</v>
      </c>
      <c r="D47" s="22" t="s">
        <v>146</v>
      </c>
      <c r="E47" s="23" t="s">
        <v>10</v>
      </c>
      <c r="F47" s="23" t="s">
        <v>11</v>
      </c>
      <c r="G47" s="22" t="s">
        <v>147</v>
      </c>
      <c r="H47" s="22" t="s">
        <v>34</v>
      </c>
      <c r="I47" s="22" t="s">
        <v>148</v>
      </c>
      <c r="J47" s="23">
        <v>10</v>
      </c>
      <c r="K47" s="23">
        <v>4</v>
      </c>
      <c r="L47" s="23">
        <v>0</v>
      </c>
      <c r="M47" s="23">
        <v>6</v>
      </c>
      <c r="N47" s="23">
        <v>20</v>
      </c>
      <c r="O47" s="23">
        <f t="shared" si="1"/>
        <v>40</v>
      </c>
      <c r="P47" s="24" t="s">
        <v>341</v>
      </c>
    </row>
    <row r="48" spans="1:16" x14ac:dyDescent="0.25">
      <c r="A48" s="18">
        <v>8684</v>
      </c>
      <c r="B48" s="18">
        <v>8066</v>
      </c>
      <c r="C48" s="18">
        <v>62</v>
      </c>
      <c r="D48" s="19" t="s">
        <v>215</v>
      </c>
      <c r="E48" s="20" t="s">
        <v>20</v>
      </c>
      <c r="F48" s="20" t="s">
        <v>11</v>
      </c>
      <c r="G48" s="19" t="s">
        <v>216</v>
      </c>
      <c r="H48" s="19" t="s">
        <v>22</v>
      </c>
      <c r="I48" s="19" t="s">
        <v>217</v>
      </c>
      <c r="J48" s="20">
        <v>8</v>
      </c>
      <c r="K48" s="20">
        <v>3</v>
      </c>
      <c r="L48" s="20">
        <v>0</v>
      </c>
      <c r="M48" s="20">
        <v>9</v>
      </c>
      <c r="N48" s="20">
        <v>20</v>
      </c>
      <c r="O48" s="20">
        <f t="shared" si="1"/>
        <v>40</v>
      </c>
      <c r="P48" s="26" t="s">
        <v>341</v>
      </c>
    </row>
    <row r="49" spans="1:16" x14ac:dyDescent="0.25">
      <c r="A49" s="10">
        <v>8716</v>
      </c>
      <c r="B49" s="10">
        <v>8034</v>
      </c>
      <c r="C49" s="10">
        <v>46</v>
      </c>
      <c r="D49" s="5" t="s">
        <v>128</v>
      </c>
      <c r="E49" s="6" t="s">
        <v>20</v>
      </c>
      <c r="F49" s="6" t="s">
        <v>11</v>
      </c>
      <c r="G49" s="5" t="s">
        <v>129</v>
      </c>
      <c r="H49" s="5" t="s">
        <v>130</v>
      </c>
      <c r="I49" s="5" t="s">
        <v>131</v>
      </c>
      <c r="J49" s="6">
        <v>0</v>
      </c>
      <c r="K49" s="6">
        <v>13</v>
      </c>
      <c r="L49" s="6">
        <v>4</v>
      </c>
      <c r="M49" s="6">
        <v>7</v>
      </c>
      <c r="N49" s="6">
        <v>15</v>
      </c>
      <c r="O49" s="6">
        <f t="shared" si="1"/>
        <v>39</v>
      </c>
      <c r="P49" s="7" t="s">
        <v>341</v>
      </c>
    </row>
    <row r="50" spans="1:16" x14ac:dyDescent="0.25">
      <c r="A50" s="10">
        <v>8685</v>
      </c>
      <c r="B50" s="10">
        <v>8065</v>
      </c>
      <c r="C50" s="10">
        <v>47</v>
      </c>
      <c r="D50" s="5" t="s">
        <v>211</v>
      </c>
      <c r="E50" s="6" t="s">
        <v>10</v>
      </c>
      <c r="F50" s="6" t="s">
        <v>11</v>
      </c>
      <c r="G50" s="5" t="s">
        <v>212</v>
      </c>
      <c r="H50" s="5" t="s">
        <v>213</v>
      </c>
      <c r="I50" s="5" t="s">
        <v>214</v>
      </c>
      <c r="J50" s="6">
        <v>0</v>
      </c>
      <c r="K50" s="6">
        <v>16</v>
      </c>
      <c r="L50" s="6">
        <v>0</v>
      </c>
      <c r="M50" s="6">
        <v>3</v>
      </c>
      <c r="N50" s="6">
        <v>20</v>
      </c>
      <c r="O50" s="6">
        <f t="shared" si="1"/>
        <v>39</v>
      </c>
      <c r="P50" s="7" t="s">
        <v>341</v>
      </c>
    </row>
    <row r="51" spans="1:16" x14ac:dyDescent="0.25">
      <c r="A51" s="10">
        <v>8742</v>
      </c>
      <c r="B51" s="10">
        <v>8008</v>
      </c>
      <c r="C51" s="10">
        <v>48</v>
      </c>
      <c r="D51" s="5" t="s">
        <v>39</v>
      </c>
      <c r="E51" s="6" t="s">
        <v>10</v>
      </c>
      <c r="F51" s="6" t="s">
        <v>11</v>
      </c>
      <c r="G51" s="5" t="s">
        <v>40</v>
      </c>
      <c r="H51" s="5" t="s">
        <v>41</v>
      </c>
      <c r="I51" s="5" t="s">
        <v>42</v>
      </c>
      <c r="J51" s="6">
        <v>6</v>
      </c>
      <c r="K51" s="6">
        <v>15</v>
      </c>
      <c r="L51" s="6">
        <v>0</v>
      </c>
      <c r="M51" s="6">
        <v>0</v>
      </c>
      <c r="N51" s="6">
        <v>17.8</v>
      </c>
      <c r="O51" s="6">
        <f t="shared" si="1"/>
        <v>38.799999999999997</v>
      </c>
      <c r="P51" s="7" t="s">
        <v>341</v>
      </c>
    </row>
    <row r="52" spans="1:16" x14ac:dyDescent="0.25">
      <c r="A52" s="10">
        <v>8745</v>
      </c>
      <c r="B52" s="10">
        <v>8005</v>
      </c>
      <c r="C52" s="10">
        <v>49</v>
      </c>
      <c r="D52" s="5" t="s">
        <v>28</v>
      </c>
      <c r="E52" s="6" t="s">
        <v>20</v>
      </c>
      <c r="F52" s="6" t="s">
        <v>11</v>
      </c>
      <c r="G52" s="5" t="s">
        <v>29</v>
      </c>
      <c r="H52" s="5" t="s">
        <v>30</v>
      </c>
      <c r="I52" s="5" t="s">
        <v>31</v>
      </c>
      <c r="J52" s="6">
        <v>8</v>
      </c>
      <c r="K52" s="6">
        <v>0</v>
      </c>
      <c r="L52" s="6">
        <v>2</v>
      </c>
      <c r="M52" s="6">
        <v>8</v>
      </c>
      <c r="N52" s="6">
        <v>20</v>
      </c>
      <c r="O52" s="6">
        <f t="shared" si="1"/>
        <v>38</v>
      </c>
      <c r="P52" s="7" t="s">
        <v>341</v>
      </c>
    </row>
    <row r="53" spans="1:16" x14ac:dyDescent="0.25">
      <c r="A53" s="10">
        <v>8727</v>
      </c>
      <c r="B53" s="10">
        <v>8023</v>
      </c>
      <c r="C53" s="10">
        <v>50</v>
      </c>
      <c r="D53" s="5" t="s">
        <v>95</v>
      </c>
      <c r="E53" s="6" t="s">
        <v>10</v>
      </c>
      <c r="F53" s="6" t="s">
        <v>11</v>
      </c>
      <c r="G53" s="5" t="s">
        <v>56</v>
      </c>
      <c r="H53" s="5" t="s">
        <v>57</v>
      </c>
      <c r="I53" s="5" t="s">
        <v>58</v>
      </c>
      <c r="J53" s="6">
        <v>0</v>
      </c>
      <c r="K53" s="6">
        <v>18</v>
      </c>
      <c r="L53" s="6">
        <v>2</v>
      </c>
      <c r="M53" s="6">
        <v>1</v>
      </c>
      <c r="N53" s="6">
        <v>16</v>
      </c>
      <c r="O53" s="6">
        <f t="shared" si="1"/>
        <v>37</v>
      </c>
      <c r="P53" s="7" t="s">
        <v>341</v>
      </c>
    </row>
    <row r="54" spans="1:16" x14ac:dyDescent="0.25">
      <c r="A54" s="10">
        <v>8748</v>
      </c>
      <c r="B54" s="10">
        <v>8002</v>
      </c>
      <c r="C54" s="10">
        <v>51</v>
      </c>
      <c r="D54" s="5" t="s">
        <v>15</v>
      </c>
      <c r="E54" s="6" t="s">
        <v>10</v>
      </c>
      <c r="F54" s="6" t="s">
        <v>11</v>
      </c>
      <c r="G54" s="5" t="s">
        <v>16</v>
      </c>
      <c r="H54" s="5" t="s">
        <v>17</v>
      </c>
      <c r="I54" s="5" t="s">
        <v>18</v>
      </c>
      <c r="J54" s="6">
        <v>14</v>
      </c>
      <c r="K54" s="6">
        <v>13</v>
      </c>
      <c r="L54" s="6">
        <v>0</v>
      </c>
      <c r="M54" s="6">
        <v>1</v>
      </c>
      <c r="N54" s="6">
        <v>8</v>
      </c>
      <c r="O54" s="6">
        <f t="shared" si="1"/>
        <v>36</v>
      </c>
      <c r="P54" s="7" t="s">
        <v>341</v>
      </c>
    </row>
    <row r="55" spans="1:16" x14ac:dyDescent="0.25">
      <c r="A55" s="10">
        <v>8731</v>
      </c>
      <c r="B55" s="10">
        <v>8019</v>
      </c>
      <c r="C55" s="10">
        <v>52</v>
      </c>
      <c r="D55" s="5" t="s">
        <v>80</v>
      </c>
      <c r="E55" s="6" t="s">
        <v>10</v>
      </c>
      <c r="F55" s="6" t="s">
        <v>11</v>
      </c>
      <c r="G55" s="5" t="s">
        <v>81</v>
      </c>
      <c r="H55" s="5" t="s">
        <v>82</v>
      </c>
      <c r="I55" s="5" t="s">
        <v>83</v>
      </c>
      <c r="J55" s="6">
        <v>4</v>
      </c>
      <c r="K55" s="6">
        <v>2</v>
      </c>
      <c r="L55" s="6">
        <v>2</v>
      </c>
      <c r="M55" s="6">
        <v>8</v>
      </c>
      <c r="N55" s="6">
        <v>20</v>
      </c>
      <c r="O55" s="6">
        <f t="shared" si="1"/>
        <v>36</v>
      </c>
      <c r="P55" s="7" t="s">
        <v>341</v>
      </c>
    </row>
    <row r="56" spans="1:16" x14ac:dyDescent="0.25">
      <c r="A56" s="10">
        <v>8686</v>
      </c>
      <c r="B56" s="10">
        <v>8064</v>
      </c>
      <c r="C56" s="10">
        <v>53</v>
      </c>
      <c r="D56" s="5" t="s">
        <v>210</v>
      </c>
      <c r="E56" s="6" t="s">
        <v>20</v>
      </c>
      <c r="F56" s="6" t="s">
        <v>11</v>
      </c>
      <c r="G56" s="5" t="s">
        <v>109</v>
      </c>
      <c r="H56" s="5" t="s">
        <v>49</v>
      </c>
      <c r="I56" s="5" t="s">
        <v>110</v>
      </c>
      <c r="J56" s="6">
        <v>4</v>
      </c>
      <c r="K56" s="6">
        <v>12</v>
      </c>
      <c r="L56" s="6">
        <v>0</v>
      </c>
      <c r="M56" s="6">
        <v>11</v>
      </c>
      <c r="N56" s="6">
        <v>8.5</v>
      </c>
      <c r="O56" s="6">
        <f t="shared" si="1"/>
        <v>35.5</v>
      </c>
      <c r="P56" s="7" t="s">
        <v>341</v>
      </c>
    </row>
    <row r="57" spans="1:16" x14ac:dyDescent="0.25">
      <c r="A57" s="10">
        <v>8693</v>
      </c>
      <c r="B57" s="10">
        <v>8057</v>
      </c>
      <c r="C57" s="10">
        <v>54</v>
      </c>
      <c r="D57" s="5" t="s">
        <v>192</v>
      </c>
      <c r="E57" s="6" t="s">
        <v>20</v>
      </c>
      <c r="F57" s="6" t="s">
        <v>11</v>
      </c>
      <c r="G57" s="5" t="s">
        <v>193</v>
      </c>
      <c r="H57" s="5" t="s">
        <v>194</v>
      </c>
      <c r="I57" s="5" t="s">
        <v>195</v>
      </c>
      <c r="J57" s="6">
        <v>0</v>
      </c>
      <c r="K57" s="6">
        <v>12</v>
      </c>
      <c r="L57" s="6">
        <v>0</v>
      </c>
      <c r="M57" s="6">
        <v>8</v>
      </c>
      <c r="N57" s="6">
        <v>14.3</v>
      </c>
      <c r="O57" s="6">
        <f t="shared" si="1"/>
        <v>34.299999999999997</v>
      </c>
      <c r="P57" s="7" t="s">
        <v>342</v>
      </c>
    </row>
    <row r="58" spans="1:16" x14ac:dyDescent="0.25">
      <c r="A58" s="10">
        <v>8677</v>
      </c>
      <c r="B58" s="10">
        <v>8073</v>
      </c>
      <c r="C58" s="10">
        <v>55</v>
      </c>
      <c r="D58" s="5" t="s">
        <v>234</v>
      </c>
      <c r="E58" s="6" t="s">
        <v>20</v>
      </c>
      <c r="F58" s="6" t="s">
        <v>11</v>
      </c>
      <c r="G58" s="5" t="s">
        <v>201</v>
      </c>
      <c r="H58" s="5" t="s">
        <v>26</v>
      </c>
      <c r="I58" s="5" t="s">
        <v>202</v>
      </c>
      <c r="J58" s="6">
        <v>0</v>
      </c>
      <c r="K58" s="6">
        <v>13</v>
      </c>
      <c r="L58" s="6">
        <v>0</v>
      </c>
      <c r="M58" s="6">
        <v>3</v>
      </c>
      <c r="N58" s="6">
        <v>17.899999999999999</v>
      </c>
      <c r="O58" s="6">
        <f t="shared" si="1"/>
        <v>33.9</v>
      </c>
      <c r="P58" s="7" t="s">
        <v>342</v>
      </c>
    </row>
    <row r="59" spans="1:16" x14ac:dyDescent="0.25">
      <c r="A59" s="10">
        <v>8732</v>
      </c>
      <c r="B59" s="10">
        <v>8018</v>
      </c>
      <c r="C59" s="10">
        <v>56</v>
      </c>
      <c r="D59" s="5" t="s">
        <v>76</v>
      </c>
      <c r="E59" s="6" t="s">
        <v>10</v>
      </c>
      <c r="F59" s="6" t="s">
        <v>11</v>
      </c>
      <c r="G59" s="5" t="s">
        <v>77</v>
      </c>
      <c r="H59" s="5" t="s">
        <v>78</v>
      </c>
      <c r="I59" s="5" t="s">
        <v>79</v>
      </c>
      <c r="J59" s="6">
        <v>0</v>
      </c>
      <c r="K59" s="6">
        <v>13</v>
      </c>
      <c r="L59" s="6">
        <v>0</v>
      </c>
      <c r="M59" s="6">
        <v>0</v>
      </c>
      <c r="N59" s="6">
        <v>20</v>
      </c>
      <c r="O59" s="6">
        <f t="shared" si="1"/>
        <v>33</v>
      </c>
      <c r="P59" s="7" t="s">
        <v>342</v>
      </c>
    </row>
    <row r="60" spans="1:16" x14ac:dyDescent="0.25">
      <c r="A60" s="10">
        <v>8705</v>
      </c>
      <c r="B60" s="10">
        <v>8045</v>
      </c>
      <c r="C60" s="10">
        <v>67</v>
      </c>
      <c r="D60" s="5" t="s">
        <v>162</v>
      </c>
      <c r="E60" s="6" t="s">
        <v>10</v>
      </c>
      <c r="F60" s="6" t="s">
        <v>11</v>
      </c>
      <c r="G60" s="5" t="s">
        <v>163</v>
      </c>
      <c r="H60" s="5" t="s">
        <v>17</v>
      </c>
      <c r="I60" s="5" t="s">
        <v>164</v>
      </c>
      <c r="J60" s="6">
        <v>0</v>
      </c>
      <c r="K60" s="6">
        <v>10</v>
      </c>
      <c r="L60" s="6">
        <v>0</v>
      </c>
      <c r="M60" s="6">
        <v>9</v>
      </c>
      <c r="N60" s="6">
        <v>14</v>
      </c>
      <c r="O60" s="6">
        <f t="shared" si="1"/>
        <v>33</v>
      </c>
      <c r="P60" s="7" t="s">
        <v>342</v>
      </c>
    </row>
    <row r="61" spans="1:16" x14ac:dyDescent="0.25">
      <c r="A61" s="10">
        <v>8664</v>
      </c>
      <c r="B61" s="10">
        <v>8086</v>
      </c>
      <c r="C61" s="10">
        <v>57</v>
      </c>
      <c r="D61" s="5" t="s">
        <v>271</v>
      </c>
      <c r="E61" s="6" t="s">
        <v>10</v>
      </c>
      <c r="F61" s="6" t="s">
        <v>11</v>
      </c>
      <c r="G61" s="5" t="s">
        <v>12</v>
      </c>
      <c r="H61" s="5" t="s">
        <v>13</v>
      </c>
      <c r="I61" s="5" t="s">
        <v>14</v>
      </c>
      <c r="J61" s="6">
        <v>4</v>
      </c>
      <c r="K61" s="6">
        <v>13</v>
      </c>
      <c r="L61" s="6">
        <v>0</v>
      </c>
      <c r="M61" s="6">
        <v>1</v>
      </c>
      <c r="N61" s="6">
        <v>15</v>
      </c>
      <c r="O61" s="6">
        <f t="shared" si="1"/>
        <v>33</v>
      </c>
      <c r="P61" s="7" t="s">
        <v>342</v>
      </c>
    </row>
    <row r="62" spans="1:16" x14ac:dyDescent="0.25">
      <c r="A62" s="10">
        <v>8662</v>
      </c>
      <c r="B62" s="10">
        <v>8088</v>
      </c>
      <c r="C62" s="10">
        <v>58</v>
      </c>
      <c r="D62" s="5" t="s">
        <v>276</v>
      </c>
      <c r="E62" s="6" t="s">
        <v>10</v>
      </c>
      <c r="F62" s="6" t="s">
        <v>11</v>
      </c>
      <c r="G62" s="5" t="s">
        <v>163</v>
      </c>
      <c r="H62" s="5" t="s">
        <v>17</v>
      </c>
      <c r="I62" s="5" t="s">
        <v>277</v>
      </c>
      <c r="J62" s="6">
        <v>4</v>
      </c>
      <c r="K62" s="6">
        <v>2</v>
      </c>
      <c r="L62" s="6">
        <v>2</v>
      </c>
      <c r="M62" s="6">
        <v>6</v>
      </c>
      <c r="N62" s="6">
        <v>19</v>
      </c>
      <c r="O62" s="6">
        <f t="shared" si="1"/>
        <v>33</v>
      </c>
      <c r="P62" s="7" t="s">
        <v>342</v>
      </c>
    </row>
    <row r="63" spans="1:16" x14ac:dyDescent="0.25">
      <c r="A63" s="10">
        <v>8659</v>
      </c>
      <c r="B63" s="10">
        <v>8091</v>
      </c>
      <c r="C63" s="10">
        <v>59</v>
      </c>
      <c r="D63" s="5" t="s">
        <v>282</v>
      </c>
      <c r="E63" s="6" t="s">
        <v>10</v>
      </c>
      <c r="F63" s="6" t="s">
        <v>11</v>
      </c>
      <c r="G63" s="5" t="s">
        <v>115</v>
      </c>
      <c r="H63" s="5" t="s">
        <v>116</v>
      </c>
      <c r="I63" s="5" t="s">
        <v>117</v>
      </c>
      <c r="J63" s="6">
        <v>0</v>
      </c>
      <c r="K63" s="6">
        <v>18</v>
      </c>
      <c r="L63" s="6">
        <v>0</v>
      </c>
      <c r="M63" s="6">
        <v>2</v>
      </c>
      <c r="N63" s="6">
        <v>12.8</v>
      </c>
      <c r="O63" s="6">
        <f t="shared" si="1"/>
        <v>32.799999999999997</v>
      </c>
      <c r="P63" s="7" t="s">
        <v>342</v>
      </c>
    </row>
    <row r="64" spans="1:16" x14ac:dyDescent="0.25">
      <c r="A64" s="10">
        <v>8738</v>
      </c>
      <c r="B64" s="10">
        <v>8012</v>
      </c>
      <c r="C64" s="10">
        <v>60</v>
      </c>
      <c r="D64" s="5" t="s">
        <v>55</v>
      </c>
      <c r="E64" s="6" t="s">
        <v>10</v>
      </c>
      <c r="F64" s="6" t="s">
        <v>11</v>
      </c>
      <c r="G64" s="5" t="s">
        <v>56</v>
      </c>
      <c r="H64" s="5" t="s">
        <v>57</v>
      </c>
      <c r="I64" s="5" t="s">
        <v>58</v>
      </c>
      <c r="J64" s="6">
        <v>0</v>
      </c>
      <c r="K64" s="6">
        <v>15.5</v>
      </c>
      <c r="L64" s="6">
        <v>0</v>
      </c>
      <c r="M64" s="6">
        <v>0</v>
      </c>
      <c r="N64" s="6">
        <v>17</v>
      </c>
      <c r="O64" s="6">
        <f t="shared" si="1"/>
        <v>32.5</v>
      </c>
      <c r="P64" s="7" t="s">
        <v>342</v>
      </c>
    </row>
    <row r="65" spans="1:16" x14ac:dyDescent="0.25">
      <c r="A65" s="10">
        <v>8718</v>
      </c>
      <c r="B65" s="10">
        <v>8032</v>
      </c>
      <c r="C65" s="10">
        <v>63</v>
      </c>
      <c r="D65" s="5" t="s">
        <v>122</v>
      </c>
      <c r="E65" s="6" t="s">
        <v>20</v>
      </c>
      <c r="F65" s="6" t="s">
        <v>11</v>
      </c>
      <c r="G65" s="5" t="s">
        <v>123</v>
      </c>
      <c r="H65" s="5" t="s">
        <v>17</v>
      </c>
      <c r="I65" s="5" t="s">
        <v>124</v>
      </c>
      <c r="J65" s="6">
        <v>12</v>
      </c>
      <c r="K65" s="6">
        <v>0</v>
      </c>
      <c r="L65" s="6">
        <v>0</v>
      </c>
      <c r="M65" s="6">
        <v>4</v>
      </c>
      <c r="N65" s="6">
        <v>15</v>
      </c>
      <c r="O65" s="6">
        <f t="shared" si="1"/>
        <v>31</v>
      </c>
      <c r="P65" s="7" t="s">
        <v>342</v>
      </c>
    </row>
    <row r="66" spans="1:16" x14ac:dyDescent="0.25">
      <c r="A66" s="10">
        <v>8697</v>
      </c>
      <c r="B66" s="10">
        <v>8053</v>
      </c>
      <c r="C66" s="10">
        <v>64</v>
      </c>
      <c r="D66" s="5" t="s">
        <v>182</v>
      </c>
      <c r="E66" s="6" t="s">
        <v>20</v>
      </c>
      <c r="F66" s="6" t="s">
        <v>11</v>
      </c>
      <c r="G66" s="5" t="s">
        <v>12</v>
      </c>
      <c r="H66" s="5" t="s">
        <v>13</v>
      </c>
      <c r="I66" s="5" t="s">
        <v>14</v>
      </c>
      <c r="J66" s="6">
        <v>0</v>
      </c>
      <c r="K66" s="6">
        <v>2</v>
      </c>
      <c r="L66" s="6">
        <v>0</v>
      </c>
      <c r="M66" s="6">
        <v>8</v>
      </c>
      <c r="N66" s="6">
        <v>20</v>
      </c>
      <c r="O66" s="6">
        <f t="shared" ref="O66:O97" si="2">SUM(J66:N66)</f>
        <v>30</v>
      </c>
      <c r="P66" s="7" t="s">
        <v>342</v>
      </c>
    </row>
    <row r="67" spans="1:16" x14ac:dyDescent="0.25">
      <c r="A67" s="10">
        <v>8661</v>
      </c>
      <c r="B67" s="10">
        <v>8089</v>
      </c>
      <c r="C67" s="10">
        <v>65</v>
      </c>
      <c r="D67" s="5" t="s">
        <v>278</v>
      </c>
      <c r="E67" s="6" t="s">
        <v>10</v>
      </c>
      <c r="F67" s="6" t="s">
        <v>11</v>
      </c>
      <c r="G67" s="5" t="s">
        <v>37</v>
      </c>
      <c r="H67" s="5" t="s">
        <v>17</v>
      </c>
      <c r="I67" s="5" t="s">
        <v>38</v>
      </c>
      <c r="J67" s="6">
        <v>0</v>
      </c>
      <c r="K67" s="6">
        <v>12</v>
      </c>
      <c r="L67" s="6">
        <v>0</v>
      </c>
      <c r="M67" s="6">
        <v>3</v>
      </c>
      <c r="N67" s="6">
        <v>15</v>
      </c>
      <c r="O67" s="6">
        <f t="shared" si="2"/>
        <v>30</v>
      </c>
      <c r="P67" s="7" t="s">
        <v>342</v>
      </c>
    </row>
    <row r="68" spans="1:16" x14ac:dyDescent="0.25">
      <c r="A68" s="10">
        <v>8657</v>
      </c>
      <c r="B68" s="10">
        <v>8093</v>
      </c>
      <c r="C68" s="10">
        <v>66</v>
      </c>
      <c r="D68" s="5" t="s">
        <v>287</v>
      </c>
      <c r="E68" s="6" t="s">
        <v>10</v>
      </c>
      <c r="F68" s="6" t="s">
        <v>11</v>
      </c>
      <c r="G68" s="5" t="s">
        <v>126</v>
      </c>
      <c r="H68" s="5" t="s">
        <v>17</v>
      </c>
      <c r="I68" s="5" t="s">
        <v>127</v>
      </c>
      <c r="J68" s="6">
        <v>0</v>
      </c>
      <c r="K68" s="6">
        <v>3</v>
      </c>
      <c r="L68" s="6">
        <v>0</v>
      </c>
      <c r="M68" s="6">
        <v>9</v>
      </c>
      <c r="N68" s="6">
        <v>16.3</v>
      </c>
      <c r="O68" s="6">
        <f t="shared" si="2"/>
        <v>28.3</v>
      </c>
      <c r="P68" s="7" t="s">
        <v>342</v>
      </c>
    </row>
    <row r="69" spans="1:16" x14ac:dyDescent="0.25">
      <c r="A69" s="10">
        <v>8739</v>
      </c>
      <c r="B69" s="10">
        <v>8011</v>
      </c>
      <c r="C69" s="10">
        <v>68</v>
      </c>
      <c r="D69" s="5" t="s">
        <v>51</v>
      </c>
      <c r="E69" s="6" t="s">
        <v>10</v>
      </c>
      <c r="F69" s="6" t="s">
        <v>11</v>
      </c>
      <c r="G69" s="5" t="s">
        <v>52</v>
      </c>
      <c r="H69" s="5" t="s">
        <v>53</v>
      </c>
      <c r="I69" s="5" t="s">
        <v>54</v>
      </c>
      <c r="J69" s="6">
        <v>0</v>
      </c>
      <c r="K69" s="6">
        <v>10</v>
      </c>
      <c r="L69" s="6">
        <v>0</v>
      </c>
      <c r="M69" s="6">
        <v>3</v>
      </c>
      <c r="N69" s="6">
        <v>14.8</v>
      </c>
      <c r="O69" s="6">
        <f t="shared" si="2"/>
        <v>27.8</v>
      </c>
      <c r="P69" s="7" t="s">
        <v>342</v>
      </c>
    </row>
    <row r="70" spans="1:16" x14ac:dyDescent="0.25">
      <c r="A70" s="10">
        <v>8703</v>
      </c>
      <c r="B70" s="10">
        <v>8047</v>
      </c>
      <c r="C70" s="10">
        <v>69</v>
      </c>
      <c r="D70" s="5" t="s">
        <v>168</v>
      </c>
      <c r="E70" s="6" t="s">
        <v>10</v>
      </c>
      <c r="F70" s="6" t="s">
        <v>11</v>
      </c>
      <c r="G70" s="5" t="s">
        <v>37</v>
      </c>
      <c r="H70" s="5" t="s">
        <v>17</v>
      </c>
      <c r="I70" s="5" t="s">
        <v>38</v>
      </c>
      <c r="J70" s="6">
        <v>0</v>
      </c>
      <c r="K70" s="6">
        <v>6.5</v>
      </c>
      <c r="L70" s="6">
        <v>0</v>
      </c>
      <c r="M70" s="6">
        <v>9</v>
      </c>
      <c r="N70" s="6">
        <v>12.3</v>
      </c>
      <c r="O70" s="6">
        <f t="shared" si="2"/>
        <v>27.8</v>
      </c>
      <c r="P70" s="7" t="s">
        <v>342</v>
      </c>
    </row>
    <row r="71" spans="1:16" x14ac:dyDescent="0.25">
      <c r="A71" s="10">
        <v>8743</v>
      </c>
      <c r="B71" s="10">
        <v>8007</v>
      </c>
      <c r="C71" s="10">
        <v>70</v>
      </c>
      <c r="D71" s="5" t="s">
        <v>36</v>
      </c>
      <c r="E71" s="6" t="s">
        <v>20</v>
      </c>
      <c r="F71" s="6" t="s">
        <v>11</v>
      </c>
      <c r="G71" s="5" t="s">
        <v>37</v>
      </c>
      <c r="H71" s="5" t="s">
        <v>17</v>
      </c>
      <c r="I71" s="5" t="s">
        <v>38</v>
      </c>
      <c r="J71" s="6">
        <v>0</v>
      </c>
      <c r="K71" s="6">
        <v>7</v>
      </c>
      <c r="L71" s="6">
        <v>2</v>
      </c>
      <c r="M71" s="6">
        <v>2</v>
      </c>
      <c r="N71" s="6">
        <v>15</v>
      </c>
      <c r="O71" s="6">
        <f t="shared" si="2"/>
        <v>26</v>
      </c>
      <c r="P71" s="7"/>
    </row>
    <row r="72" spans="1:16" x14ac:dyDescent="0.25">
      <c r="A72" s="10">
        <v>8726</v>
      </c>
      <c r="B72" s="10">
        <v>8024</v>
      </c>
      <c r="C72" s="10">
        <v>71</v>
      </c>
      <c r="D72" s="5" t="s">
        <v>96</v>
      </c>
      <c r="E72" s="6" t="s">
        <v>10</v>
      </c>
      <c r="F72" s="6" t="s">
        <v>11</v>
      </c>
      <c r="G72" s="5" t="s">
        <v>97</v>
      </c>
      <c r="H72" s="5" t="s">
        <v>98</v>
      </c>
      <c r="I72" s="5" t="s">
        <v>99</v>
      </c>
      <c r="J72" s="6">
        <v>8</v>
      </c>
      <c r="K72" s="6">
        <v>18</v>
      </c>
      <c r="L72" s="6">
        <v>0</v>
      </c>
      <c r="M72" s="6">
        <v>0</v>
      </c>
      <c r="N72" s="6">
        <v>0</v>
      </c>
      <c r="O72" s="6">
        <f t="shared" si="2"/>
        <v>26</v>
      </c>
      <c r="P72" s="7"/>
    </row>
    <row r="73" spans="1:16" x14ac:dyDescent="0.25">
      <c r="A73" s="10">
        <v>8701</v>
      </c>
      <c r="B73" s="10">
        <v>8049</v>
      </c>
      <c r="C73" s="10">
        <v>72</v>
      </c>
      <c r="D73" s="5" t="s">
        <v>171</v>
      </c>
      <c r="E73" s="6" t="s">
        <v>20</v>
      </c>
      <c r="F73" s="6" t="s">
        <v>11</v>
      </c>
      <c r="G73" s="5" t="s">
        <v>29</v>
      </c>
      <c r="H73" s="5" t="s">
        <v>30</v>
      </c>
      <c r="I73" s="5" t="s">
        <v>31</v>
      </c>
      <c r="J73" s="6">
        <v>0</v>
      </c>
      <c r="K73" s="6">
        <v>5</v>
      </c>
      <c r="L73" s="6">
        <v>2</v>
      </c>
      <c r="M73" s="6">
        <v>4</v>
      </c>
      <c r="N73" s="6">
        <v>14.8</v>
      </c>
      <c r="O73" s="6">
        <f t="shared" si="2"/>
        <v>25.8</v>
      </c>
      <c r="P73" s="7"/>
    </row>
    <row r="74" spans="1:16" x14ac:dyDescent="0.25">
      <c r="A74" s="10">
        <v>8689</v>
      </c>
      <c r="B74" s="10">
        <v>8061</v>
      </c>
      <c r="C74" s="10">
        <v>73</v>
      </c>
      <c r="D74" s="5" t="s">
        <v>206</v>
      </c>
      <c r="E74" s="6" t="s">
        <v>20</v>
      </c>
      <c r="F74" s="6" t="s">
        <v>11</v>
      </c>
      <c r="G74" s="5" t="s">
        <v>204</v>
      </c>
      <c r="H74" s="5" t="s">
        <v>17</v>
      </c>
      <c r="I74" s="5" t="s">
        <v>207</v>
      </c>
      <c r="J74" s="6">
        <v>7</v>
      </c>
      <c r="K74" s="6">
        <v>0</v>
      </c>
      <c r="L74" s="6">
        <v>0</v>
      </c>
      <c r="M74" s="6">
        <v>4</v>
      </c>
      <c r="N74" s="6">
        <v>14.6</v>
      </c>
      <c r="O74" s="6">
        <f t="shared" si="2"/>
        <v>25.6</v>
      </c>
      <c r="P74" s="7"/>
    </row>
    <row r="75" spans="1:16" x14ac:dyDescent="0.25">
      <c r="A75" s="10">
        <v>8696</v>
      </c>
      <c r="B75" s="10">
        <v>8054</v>
      </c>
      <c r="C75" s="10">
        <v>74</v>
      </c>
      <c r="D75" s="5" t="s">
        <v>183</v>
      </c>
      <c r="E75" s="6" t="s">
        <v>10</v>
      </c>
      <c r="F75" s="6" t="s">
        <v>11</v>
      </c>
      <c r="G75" s="5" t="s">
        <v>184</v>
      </c>
      <c r="H75" s="5" t="s">
        <v>185</v>
      </c>
      <c r="I75" s="5" t="s">
        <v>186</v>
      </c>
      <c r="J75" s="6">
        <v>9</v>
      </c>
      <c r="K75" s="6">
        <v>1</v>
      </c>
      <c r="L75" s="6">
        <v>0</v>
      </c>
      <c r="M75" s="6">
        <v>0</v>
      </c>
      <c r="N75" s="6">
        <v>15</v>
      </c>
      <c r="O75" s="6">
        <f t="shared" si="2"/>
        <v>25</v>
      </c>
      <c r="P75" s="7"/>
    </row>
    <row r="76" spans="1:16" x14ac:dyDescent="0.25">
      <c r="A76" s="10">
        <v>8728</v>
      </c>
      <c r="B76" s="10">
        <v>8022</v>
      </c>
      <c r="C76" s="10">
        <v>75</v>
      </c>
      <c r="D76" s="5" t="s">
        <v>91</v>
      </c>
      <c r="E76" s="6" t="s">
        <v>10</v>
      </c>
      <c r="F76" s="6" t="s">
        <v>11</v>
      </c>
      <c r="G76" s="5" t="s">
        <v>92</v>
      </c>
      <c r="H76" s="5" t="s">
        <v>93</v>
      </c>
      <c r="I76" s="5" t="s">
        <v>94</v>
      </c>
      <c r="J76" s="6">
        <v>0</v>
      </c>
      <c r="K76" s="6">
        <v>18</v>
      </c>
      <c r="L76" s="6">
        <v>0</v>
      </c>
      <c r="M76" s="6">
        <v>0</v>
      </c>
      <c r="N76" s="6">
        <v>6.3</v>
      </c>
      <c r="O76" s="6">
        <f t="shared" si="2"/>
        <v>24.3</v>
      </c>
      <c r="P76" s="7"/>
    </row>
    <row r="77" spans="1:16" x14ac:dyDescent="0.25">
      <c r="A77" s="10">
        <v>8655</v>
      </c>
      <c r="B77" s="10">
        <v>8095</v>
      </c>
      <c r="C77" s="10">
        <v>76</v>
      </c>
      <c r="D77" s="5" t="s">
        <v>292</v>
      </c>
      <c r="E77" s="6" t="s">
        <v>20</v>
      </c>
      <c r="F77" s="6" t="s">
        <v>11</v>
      </c>
      <c r="G77" s="5" t="s">
        <v>293</v>
      </c>
      <c r="H77" s="5" t="s">
        <v>49</v>
      </c>
      <c r="I77" s="5" t="s">
        <v>294</v>
      </c>
      <c r="J77" s="6">
        <v>0</v>
      </c>
      <c r="K77" s="6">
        <v>0</v>
      </c>
      <c r="L77" s="6">
        <v>2</v>
      </c>
      <c r="M77" s="6">
        <v>6</v>
      </c>
      <c r="N77" s="6">
        <v>16</v>
      </c>
      <c r="O77" s="6">
        <f t="shared" si="2"/>
        <v>24</v>
      </c>
      <c r="P77" s="7"/>
    </row>
    <row r="78" spans="1:16" x14ac:dyDescent="0.25">
      <c r="A78" s="10">
        <v>8717</v>
      </c>
      <c r="B78" s="10">
        <v>8033</v>
      </c>
      <c r="C78" s="10">
        <v>77</v>
      </c>
      <c r="D78" s="5" t="s">
        <v>125</v>
      </c>
      <c r="E78" s="6" t="s">
        <v>20</v>
      </c>
      <c r="F78" s="6" t="s">
        <v>11</v>
      </c>
      <c r="G78" s="5" t="s">
        <v>126</v>
      </c>
      <c r="H78" s="5" t="s">
        <v>17</v>
      </c>
      <c r="I78" s="5" t="s">
        <v>127</v>
      </c>
      <c r="J78" s="6">
        <v>0</v>
      </c>
      <c r="K78" s="6">
        <v>1.5</v>
      </c>
      <c r="L78" s="6">
        <v>0</v>
      </c>
      <c r="M78" s="6">
        <v>2</v>
      </c>
      <c r="N78" s="6">
        <v>20</v>
      </c>
      <c r="O78" s="6">
        <f t="shared" si="2"/>
        <v>23.5</v>
      </c>
      <c r="P78" s="7"/>
    </row>
    <row r="79" spans="1:16" x14ac:dyDescent="0.25">
      <c r="A79" s="10">
        <v>8715</v>
      </c>
      <c r="B79" s="10">
        <v>8035</v>
      </c>
      <c r="C79" s="10">
        <v>78</v>
      </c>
      <c r="D79" s="5" t="s">
        <v>132</v>
      </c>
      <c r="E79" s="6" t="s">
        <v>10</v>
      </c>
      <c r="F79" s="6" t="s">
        <v>11</v>
      </c>
      <c r="G79" s="5" t="s">
        <v>133</v>
      </c>
      <c r="H79" s="5" t="s">
        <v>134</v>
      </c>
      <c r="I79" s="5" t="s">
        <v>135</v>
      </c>
      <c r="J79" s="6">
        <v>9</v>
      </c>
      <c r="K79" s="6">
        <v>5</v>
      </c>
      <c r="L79" s="6">
        <v>0</v>
      </c>
      <c r="M79" s="6">
        <v>7</v>
      </c>
      <c r="N79" s="6">
        <v>2</v>
      </c>
      <c r="O79" s="6">
        <f t="shared" si="2"/>
        <v>23</v>
      </c>
      <c r="P79" s="8"/>
    </row>
    <row r="80" spans="1:16" x14ac:dyDescent="0.25">
      <c r="A80" s="10">
        <v>8676</v>
      </c>
      <c r="B80" s="10">
        <v>8074</v>
      </c>
      <c r="C80" s="10">
        <v>79</v>
      </c>
      <c r="D80" s="5" t="s">
        <v>235</v>
      </c>
      <c r="E80" s="6" t="s">
        <v>10</v>
      </c>
      <c r="F80" s="6" t="s">
        <v>11</v>
      </c>
      <c r="G80" s="5" t="s">
        <v>236</v>
      </c>
      <c r="H80" s="5" t="s">
        <v>82</v>
      </c>
      <c r="I80" s="5" t="s">
        <v>237</v>
      </c>
      <c r="J80" s="6">
        <v>0</v>
      </c>
      <c r="K80" s="6">
        <v>1</v>
      </c>
      <c r="L80" s="6">
        <v>2</v>
      </c>
      <c r="M80" s="6">
        <v>2</v>
      </c>
      <c r="N80" s="6">
        <v>17</v>
      </c>
      <c r="O80" s="6">
        <f t="shared" si="2"/>
        <v>22</v>
      </c>
      <c r="P80" s="7"/>
    </row>
    <row r="81" spans="1:16" x14ac:dyDescent="0.25">
      <c r="A81" s="10">
        <v>8674</v>
      </c>
      <c r="B81" s="10">
        <v>8076</v>
      </c>
      <c r="C81" s="10">
        <v>80</v>
      </c>
      <c r="D81" s="5" t="s">
        <v>241</v>
      </c>
      <c r="E81" s="6" t="s">
        <v>20</v>
      </c>
      <c r="F81" s="6" t="s">
        <v>11</v>
      </c>
      <c r="G81" s="5" t="s">
        <v>242</v>
      </c>
      <c r="H81" s="5" t="s">
        <v>41</v>
      </c>
      <c r="I81" s="5" t="s">
        <v>243</v>
      </c>
      <c r="J81" s="6">
        <v>0</v>
      </c>
      <c r="K81" s="6">
        <v>0</v>
      </c>
      <c r="L81" s="6">
        <v>2</v>
      </c>
      <c r="M81" s="6">
        <v>4</v>
      </c>
      <c r="N81" s="6">
        <v>16</v>
      </c>
      <c r="O81" s="6">
        <f t="shared" si="2"/>
        <v>22</v>
      </c>
      <c r="P81" s="7"/>
    </row>
    <row r="82" spans="1:16" x14ac:dyDescent="0.25">
      <c r="A82" s="10">
        <v>8675</v>
      </c>
      <c r="B82" s="10">
        <v>8075</v>
      </c>
      <c r="C82" s="10">
        <v>81</v>
      </c>
      <c r="D82" s="5" t="s">
        <v>238</v>
      </c>
      <c r="E82" s="6" t="s">
        <v>10</v>
      </c>
      <c r="F82" s="6" t="s">
        <v>11</v>
      </c>
      <c r="G82" s="5" t="s">
        <v>239</v>
      </c>
      <c r="H82" s="5" t="s">
        <v>98</v>
      </c>
      <c r="I82" s="5" t="s">
        <v>240</v>
      </c>
      <c r="J82" s="6">
        <v>0</v>
      </c>
      <c r="K82" s="6">
        <v>18</v>
      </c>
      <c r="L82" s="6">
        <v>0</v>
      </c>
      <c r="M82" s="6">
        <v>0</v>
      </c>
      <c r="N82" s="6">
        <v>3.3</v>
      </c>
      <c r="O82" s="6">
        <f t="shared" si="2"/>
        <v>21.3</v>
      </c>
      <c r="P82" s="7"/>
    </row>
    <row r="83" spans="1:16" x14ac:dyDescent="0.25">
      <c r="A83" s="10">
        <v>8724</v>
      </c>
      <c r="B83" s="10">
        <v>8026</v>
      </c>
      <c r="C83" s="10">
        <v>82</v>
      </c>
      <c r="D83" s="5" t="s">
        <v>101</v>
      </c>
      <c r="E83" s="6" t="s">
        <v>10</v>
      </c>
      <c r="F83" s="6" t="s">
        <v>11</v>
      </c>
      <c r="G83" s="5" t="s">
        <v>102</v>
      </c>
      <c r="H83" s="5" t="s">
        <v>103</v>
      </c>
      <c r="I83" s="5" t="s">
        <v>104</v>
      </c>
      <c r="J83" s="6">
        <v>0</v>
      </c>
      <c r="K83" s="6">
        <v>13</v>
      </c>
      <c r="L83" s="6">
        <v>0</v>
      </c>
      <c r="M83" s="6">
        <v>6</v>
      </c>
      <c r="N83" s="6">
        <v>2</v>
      </c>
      <c r="O83" s="6">
        <f t="shared" si="2"/>
        <v>21</v>
      </c>
      <c r="P83" s="7"/>
    </row>
    <row r="84" spans="1:16" x14ac:dyDescent="0.25">
      <c r="A84" s="10">
        <v>8722</v>
      </c>
      <c r="B84" s="10">
        <v>8028</v>
      </c>
      <c r="C84" s="10">
        <v>83</v>
      </c>
      <c r="D84" s="5" t="s">
        <v>108</v>
      </c>
      <c r="E84" s="6" t="s">
        <v>20</v>
      </c>
      <c r="F84" s="6" t="s">
        <v>11</v>
      </c>
      <c r="G84" s="5" t="s">
        <v>109</v>
      </c>
      <c r="H84" s="5" t="s">
        <v>49</v>
      </c>
      <c r="I84" s="5" t="s">
        <v>110</v>
      </c>
      <c r="J84" s="6">
        <v>0</v>
      </c>
      <c r="K84" s="6">
        <v>4</v>
      </c>
      <c r="L84" s="6">
        <v>0</v>
      </c>
      <c r="M84" s="6">
        <v>4</v>
      </c>
      <c r="N84" s="6">
        <v>13</v>
      </c>
      <c r="O84" s="6">
        <f t="shared" si="2"/>
        <v>21</v>
      </c>
      <c r="P84" s="7"/>
    </row>
    <row r="85" spans="1:16" x14ac:dyDescent="0.25">
      <c r="A85" s="10">
        <v>8690</v>
      </c>
      <c r="B85" s="10">
        <v>8060</v>
      </c>
      <c r="C85" s="10">
        <v>84</v>
      </c>
      <c r="D85" s="5" t="s">
        <v>203</v>
      </c>
      <c r="E85" s="6" t="s">
        <v>10</v>
      </c>
      <c r="F85" s="6" t="s">
        <v>11</v>
      </c>
      <c r="G85" s="5" t="s">
        <v>204</v>
      </c>
      <c r="H85" s="5" t="s">
        <v>103</v>
      </c>
      <c r="I85" s="5" t="s">
        <v>205</v>
      </c>
      <c r="J85" s="6">
        <v>0</v>
      </c>
      <c r="K85" s="6">
        <v>6</v>
      </c>
      <c r="L85" s="6">
        <v>0</v>
      </c>
      <c r="M85" s="6">
        <v>0</v>
      </c>
      <c r="N85" s="6">
        <v>13.8</v>
      </c>
      <c r="O85" s="6">
        <f t="shared" si="2"/>
        <v>19.8</v>
      </c>
      <c r="P85" s="7"/>
    </row>
    <row r="86" spans="1:16" x14ac:dyDescent="0.25">
      <c r="A86" s="10">
        <v>8658</v>
      </c>
      <c r="B86" s="10">
        <v>8092</v>
      </c>
      <c r="C86" s="10">
        <v>89</v>
      </c>
      <c r="D86" s="5" t="s">
        <v>283</v>
      </c>
      <c r="E86" s="6" t="s">
        <v>20</v>
      </c>
      <c r="F86" s="6" t="s">
        <v>11</v>
      </c>
      <c r="G86" s="5" t="s">
        <v>284</v>
      </c>
      <c r="H86" s="5" t="s">
        <v>285</v>
      </c>
      <c r="I86" s="5" t="s">
        <v>286</v>
      </c>
      <c r="J86" s="6">
        <v>0</v>
      </c>
      <c r="K86" s="6">
        <v>2</v>
      </c>
      <c r="L86" s="6">
        <v>2</v>
      </c>
      <c r="M86" s="6">
        <v>1</v>
      </c>
      <c r="N86" s="6">
        <v>14</v>
      </c>
      <c r="O86" s="6">
        <f t="shared" si="2"/>
        <v>19</v>
      </c>
      <c r="P86" s="7"/>
    </row>
    <row r="87" spans="1:16" x14ac:dyDescent="0.25">
      <c r="A87" s="10">
        <v>8709</v>
      </c>
      <c r="B87" s="10">
        <v>8041</v>
      </c>
      <c r="C87" s="10">
        <v>85</v>
      </c>
      <c r="D87" s="5" t="s">
        <v>149</v>
      </c>
      <c r="E87" s="6" t="s">
        <v>10</v>
      </c>
      <c r="F87" s="6" t="s">
        <v>11</v>
      </c>
      <c r="G87" s="5" t="s">
        <v>150</v>
      </c>
      <c r="H87" s="5" t="s">
        <v>49</v>
      </c>
      <c r="I87" s="5" t="s">
        <v>151</v>
      </c>
      <c r="J87" s="6">
        <v>0</v>
      </c>
      <c r="K87" s="6">
        <v>0.5</v>
      </c>
      <c r="L87" s="6">
        <v>0</v>
      </c>
      <c r="M87" s="6">
        <v>0</v>
      </c>
      <c r="N87" s="6">
        <v>17.399999999999999</v>
      </c>
      <c r="O87" s="6">
        <f t="shared" si="2"/>
        <v>17.899999999999999</v>
      </c>
      <c r="P87" s="7"/>
    </row>
    <row r="88" spans="1:16" x14ac:dyDescent="0.25">
      <c r="A88" s="10">
        <v>8669</v>
      </c>
      <c r="B88" s="10">
        <v>8081</v>
      </c>
      <c r="C88" s="10">
        <v>86</v>
      </c>
      <c r="D88" s="5" t="s">
        <v>257</v>
      </c>
      <c r="E88" s="6" t="s">
        <v>10</v>
      </c>
      <c r="F88" s="6" t="s">
        <v>11</v>
      </c>
      <c r="G88" s="5" t="s">
        <v>258</v>
      </c>
      <c r="H88" s="5" t="s">
        <v>116</v>
      </c>
      <c r="I88" s="5" t="s">
        <v>259</v>
      </c>
      <c r="J88" s="6">
        <v>0</v>
      </c>
      <c r="K88" s="6">
        <v>1</v>
      </c>
      <c r="L88" s="6">
        <v>0</v>
      </c>
      <c r="M88" s="6">
        <v>6</v>
      </c>
      <c r="N88" s="6">
        <v>10.1</v>
      </c>
      <c r="O88" s="6">
        <f t="shared" si="2"/>
        <v>17.100000000000001</v>
      </c>
      <c r="P88" s="7"/>
    </row>
    <row r="89" spans="1:16" x14ac:dyDescent="0.25">
      <c r="A89" s="10">
        <v>8712</v>
      </c>
      <c r="B89" s="10">
        <v>8038</v>
      </c>
      <c r="C89" s="10">
        <v>87</v>
      </c>
      <c r="D89" s="5" t="s">
        <v>140</v>
      </c>
      <c r="E89" s="6" t="s">
        <v>10</v>
      </c>
      <c r="F89" s="6" t="s">
        <v>11</v>
      </c>
      <c r="G89" s="5" t="s">
        <v>141</v>
      </c>
      <c r="H89" s="5" t="s">
        <v>17</v>
      </c>
      <c r="I89" s="5" t="s">
        <v>142</v>
      </c>
      <c r="J89" s="6">
        <v>1</v>
      </c>
      <c r="K89" s="6">
        <v>0</v>
      </c>
      <c r="L89" s="6">
        <v>0</v>
      </c>
      <c r="M89" s="6">
        <v>1</v>
      </c>
      <c r="N89" s="6">
        <v>15</v>
      </c>
      <c r="O89" s="6">
        <f t="shared" si="2"/>
        <v>17</v>
      </c>
      <c r="P89" s="7"/>
    </row>
    <row r="90" spans="1:16" x14ac:dyDescent="0.25">
      <c r="A90" s="10">
        <v>8683</v>
      </c>
      <c r="B90" s="10">
        <v>8067</v>
      </c>
      <c r="C90" s="10">
        <v>88</v>
      </c>
      <c r="D90" s="5" t="s">
        <v>218</v>
      </c>
      <c r="E90" s="6" t="s">
        <v>10</v>
      </c>
      <c r="F90" s="6" t="s">
        <v>11</v>
      </c>
      <c r="G90" s="5" t="s">
        <v>112</v>
      </c>
      <c r="H90" s="5" t="s">
        <v>26</v>
      </c>
      <c r="I90" s="5" t="s">
        <v>113</v>
      </c>
      <c r="J90" s="6">
        <v>0</v>
      </c>
      <c r="K90" s="6">
        <v>0</v>
      </c>
      <c r="L90" s="6">
        <v>0</v>
      </c>
      <c r="M90" s="6">
        <v>1</v>
      </c>
      <c r="N90" s="6">
        <v>15</v>
      </c>
      <c r="O90" s="6">
        <f t="shared" si="2"/>
        <v>16</v>
      </c>
      <c r="P90" s="7"/>
    </row>
    <row r="91" spans="1:16" x14ac:dyDescent="0.25">
      <c r="A91" s="10">
        <v>8721</v>
      </c>
      <c r="B91" s="10">
        <v>8029</v>
      </c>
      <c r="C91" s="10">
        <v>90</v>
      </c>
      <c r="D91" s="5" t="s">
        <v>111</v>
      </c>
      <c r="E91" s="6" t="s">
        <v>10</v>
      </c>
      <c r="F91" s="6" t="s">
        <v>11</v>
      </c>
      <c r="G91" s="5" t="s">
        <v>112</v>
      </c>
      <c r="H91" s="5" t="s">
        <v>26</v>
      </c>
      <c r="I91" s="5" t="s">
        <v>113</v>
      </c>
      <c r="J91" s="6">
        <v>0</v>
      </c>
      <c r="K91" s="6">
        <v>0</v>
      </c>
      <c r="L91" s="6">
        <v>0</v>
      </c>
      <c r="M91" s="6">
        <v>2</v>
      </c>
      <c r="N91" s="6">
        <v>11</v>
      </c>
      <c r="O91" s="6">
        <f t="shared" si="2"/>
        <v>13</v>
      </c>
      <c r="P91" s="7"/>
    </row>
    <row r="92" spans="1:16" x14ac:dyDescent="0.25">
      <c r="A92" s="10">
        <v>8719</v>
      </c>
      <c r="B92" s="10">
        <v>8031</v>
      </c>
      <c r="C92" s="10">
        <v>91</v>
      </c>
      <c r="D92" s="5" t="s">
        <v>118</v>
      </c>
      <c r="E92" s="6" t="s">
        <v>20</v>
      </c>
      <c r="F92" s="6" t="s">
        <v>11</v>
      </c>
      <c r="G92" s="5" t="s">
        <v>119</v>
      </c>
      <c r="H92" s="5" t="s">
        <v>120</v>
      </c>
      <c r="I92" s="5" t="s">
        <v>121</v>
      </c>
      <c r="J92" s="6">
        <v>0</v>
      </c>
      <c r="K92" s="6">
        <v>1</v>
      </c>
      <c r="L92" s="6">
        <v>0</v>
      </c>
      <c r="M92" s="6">
        <v>2</v>
      </c>
      <c r="N92" s="6">
        <v>3.5</v>
      </c>
      <c r="O92" s="6">
        <f t="shared" si="2"/>
        <v>6.5</v>
      </c>
      <c r="P92" s="7"/>
    </row>
    <row r="93" spans="1:16" x14ac:dyDescent="0.25">
      <c r="A93" s="10">
        <v>8711</v>
      </c>
      <c r="B93" s="10">
        <v>8039</v>
      </c>
      <c r="C93" s="10">
        <v>92</v>
      </c>
      <c r="D93" s="5" t="s">
        <v>143</v>
      </c>
      <c r="E93" s="6" t="s">
        <v>10</v>
      </c>
      <c r="F93" s="6" t="s">
        <v>11</v>
      </c>
      <c r="G93" s="5" t="s">
        <v>144</v>
      </c>
      <c r="H93" s="5" t="s">
        <v>41</v>
      </c>
      <c r="I93" s="5" t="s">
        <v>145</v>
      </c>
      <c r="J93" s="6">
        <v>0</v>
      </c>
      <c r="K93" s="6">
        <v>2</v>
      </c>
      <c r="L93" s="6">
        <v>0</v>
      </c>
      <c r="M93" s="6">
        <v>3</v>
      </c>
      <c r="N93" s="6">
        <v>0.9</v>
      </c>
      <c r="O93" s="6">
        <f t="shared" si="2"/>
        <v>5.9</v>
      </c>
      <c r="P93" s="7"/>
    </row>
    <row r="94" spans="1:16" x14ac:dyDescent="0.25">
      <c r="A94" s="10">
        <v>8740</v>
      </c>
      <c r="B94" s="10">
        <v>8010</v>
      </c>
      <c r="C94" s="10">
        <v>93</v>
      </c>
      <c r="D94" s="5" t="s">
        <v>47</v>
      </c>
      <c r="E94" s="6" t="s">
        <v>20</v>
      </c>
      <c r="F94" s="6" t="s">
        <v>11</v>
      </c>
      <c r="G94" s="5" t="s">
        <v>48</v>
      </c>
      <c r="H94" s="5" t="s">
        <v>49</v>
      </c>
      <c r="I94" s="5" t="s">
        <v>50</v>
      </c>
      <c r="J94" s="6">
        <v>0</v>
      </c>
      <c r="K94" s="6">
        <v>1.5</v>
      </c>
      <c r="L94" s="6">
        <v>0</v>
      </c>
      <c r="M94" s="6">
        <v>0</v>
      </c>
      <c r="N94" s="6">
        <v>4</v>
      </c>
      <c r="O94" s="6">
        <f t="shared" si="2"/>
        <v>5.5</v>
      </c>
      <c r="P94" s="7"/>
    </row>
    <row r="95" spans="1:16" x14ac:dyDescent="0.25">
      <c r="A95" s="10">
        <v>8680</v>
      </c>
      <c r="B95" s="10">
        <v>8070</v>
      </c>
      <c r="C95" s="10">
        <v>94</v>
      </c>
      <c r="D95" s="5" t="s">
        <v>225</v>
      </c>
      <c r="E95" s="6" t="s">
        <v>10</v>
      </c>
      <c r="F95" s="6" t="s">
        <v>11</v>
      </c>
      <c r="G95" s="5" t="s">
        <v>179</v>
      </c>
      <c r="H95" s="5" t="s">
        <v>226</v>
      </c>
      <c r="I95" s="5" t="s">
        <v>227</v>
      </c>
      <c r="J95" s="6">
        <v>0</v>
      </c>
      <c r="K95" s="6">
        <v>0</v>
      </c>
      <c r="L95" s="6">
        <v>0</v>
      </c>
      <c r="M95" s="6">
        <v>0</v>
      </c>
      <c r="N95" s="6">
        <v>4</v>
      </c>
      <c r="O95" s="6">
        <f t="shared" si="2"/>
        <v>4</v>
      </c>
      <c r="P95" s="7"/>
    </row>
    <row r="96" spans="1:16" x14ac:dyDescent="0.25">
      <c r="A96" s="10">
        <v>8741</v>
      </c>
      <c r="B96" s="10">
        <v>8009</v>
      </c>
      <c r="C96" s="10">
        <v>95</v>
      </c>
      <c r="D96" s="9" t="s">
        <v>43</v>
      </c>
      <c r="E96" s="6" t="s">
        <v>10</v>
      </c>
      <c r="F96" s="6" t="s">
        <v>11</v>
      </c>
      <c r="G96" s="9" t="s">
        <v>44</v>
      </c>
      <c r="H96" s="9" t="s">
        <v>45</v>
      </c>
      <c r="I96" s="9" t="s">
        <v>46</v>
      </c>
      <c r="J96" s="6">
        <v>0</v>
      </c>
      <c r="K96" s="6">
        <v>0</v>
      </c>
      <c r="L96" s="6">
        <v>0</v>
      </c>
      <c r="M96" s="6">
        <v>0</v>
      </c>
      <c r="N96" s="6">
        <v>2</v>
      </c>
      <c r="O96" s="6">
        <f t="shared" si="2"/>
        <v>2</v>
      </c>
      <c r="P96" s="7"/>
    </row>
    <row r="97" spans="1:16" x14ac:dyDescent="0.25">
      <c r="A97" s="10">
        <v>8672</v>
      </c>
      <c r="B97" s="10">
        <v>8078</v>
      </c>
      <c r="C97" s="10">
        <v>96</v>
      </c>
      <c r="D97" s="9" t="s">
        <v>248</v>
      </c>
      <c r="E97" s="6" t="s">
        <v>20</v>
      </c>
      <c r="F97" s="6" t="s">
        <v>11</v>
      </c>
      <c r="G97" s="9" t="s">
        <v>249</v>
      </c>
      <c r="H97" s="9" t="s">
        <v>250</v>
      </c>
      <c r="I97" s="9" t="s">
        <v>251</v>
      </c>
      <c r="J97" s="10">
        <v>0</v>
      </c>
      <c r="K97" s="10">
        <v>0</v>
      </c>
      <c r="L97" s="10">
        <v>2</v>
      </c>
      <c r="M97" s="10">
        <v>0</v>
      </c>
      <c r="N97" s="10">
        <v>0</v>
      </c>
      <c r="O97" s="6">
        <f t="shared" si="2"/>
        <v>2</v>
      </c>
      <c r="P97" s="7"/>
    </row>
    <row r="99" spans="1:16" x14ac:dyDescent="0.25">
      <c r="D99" s="13" t="s">
        <v>345</v>
      </c>
    </row>
  </sheetData>
  <autoFilter ref="A1:P97">
    <sortState ref="A2:P97">
      <sortCondition descending="1" ref="O1:O97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opLeftCell="A2" workbookViewId="0">
      <selection activeCell="G18" sqref="G18"/>
    </sheetView>
  </sheetViews>
  <sheetFormatPr defaultRowHeight="15" x14ac:dyDescent="0.25"/>
  <cols>
    <col min="4" max="4" width="20.7109375" bestFit="1" customWidth="1"/>
    <col min="7" max="7" width="29.28515625" bestFit="1" customWidth="1"/>
    <col min="8" max="8" width="10.28515625" bestFit="1" customWidth="1"/>
    <col min="9" max="9" width="18.42578125" bestFit="1" customWidth="1"/>
    <col min="10" max="15" width="5.28515625" customWidth="1"/>
  </cols>
  <sheetData>
    <row r="1" spans="1:16" ht="51" x14ac:dyDescent="0.25">
      <c r="A1" s="1" t="s">
        <v>0</v>
      </c>
      <c r="B1" s="2" t="s">
        <v>1</v>
      </c>
      <c r="C1" s="2"/>
      <c r="D1" s="3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11" t="s">
        <v>7</v>
      </c>
      <c r="J1" s="4">
        <v>1</v>
      </c>
      <c r="K1" s="4">
        <v>2</v>
      </c>
      <c r="L1" s="4">
        <v>3</v>
      </c>
      <c r="M1" s="4">
        <v>4</v>
      </c>
      <c r="N1" s="4">
        <v>5</v>
      </c>
      <c r="O1" s="4" t="s">
        <v>8</v>
      </c>
      <c r="P1" s="4" t="s">
        <v>338</v>
      </c>
    </row>
    <row r="2" spans="1:16" x14ac:dyDescent="0.25">
      <c r="A2" s="10">
        <v>8645</v>
      </c>
      <c r="B2" s="10">
        <v>8105</v>
      </c>
      <c r="C2" s="10">
        <v>1</v>
      </c>
      <c r="D2" s="5" t="s">
        <v>311</v>
      </c>
      <c r="E2" s="6" t="s">
        <v>10</v>
      </c>
      <c r="F2" s="6" t="s">
        <v>297</v>
      </c>
      <c r="G2" s="5" t="s">
        <v>301</v>
      </c>
      <c r="H2" s="5" t="s">
        <v>17</v>
      </c>
      <c r="I2" s="5" t="s">
        <v>302</v>
      </c>
      <c r="J2" s="6">
        <v>20</v>
      </c>
      <c r="K2" s="6">
        <v>20</v>
      </c>
      <c r="L2" s="6">
        <v>0</v>
      </c>
      <c r="M2" s="6">
        <v>20</v>
      </c>
      <c r="N2" s="6">
        <v>18.8</v>
      </c>
      <c r="O2" s="6">
        <v>78.8</v>
      </c>
      <c r="P2" s="7" t="s">
        <v>339</v>
      </c>
    </row>
    <row r="3" spans="1:16" x14ac:dyDescent="0.25">
      <c r="A3" s="10">
        <v>8632</v>
      </c>
      <c r="B3" s="10">
        <v>8118</v>
      </c>
      <c r="C3" s="10">
        <v>2</v>
      </c>
      <c r="D3" s="5" t="s">
        <v>326</v>
      </c>
      <c r="E3" s="6" t="s">
        <v>20</v>
      </c>
      <c r="F3" s="6" t="s">
        <v>297</v>
      </c>
      <c r="G3" s="5" t="s">
        <v>301</v>
      </c>
      <c r="H3" s="5" t="s">
        <v>17</v>
      </c>
      <c r="I3" s="5" t="s">
        <v>302</v>
      </c>
      <c r="J3" s="6">
        <v>20</v>
      </c>
      <c r="K3" s="6">
        <v>17</v>
      </c>
      <c r="L3" s="6">
        <v>2</v>
      </c>
      <c r="M3" s="6">
        <v>20</v>
      </c>
      <c r="N3" s="6">
        <v>18</v>
      </c>
      <c r="O3" s="6">
        <v>77</v>
      </c>
      <c r="P3" s="7" t="s">
        <v>339</v>
      </c>
    </row>
    <row r="4" spans="1:16" x14ac:dyDescent="0.25">
      <c r="A4" s="10">
        <v>8652</v>
      </c>
      <c r="B4" s="10">
        <v>8098</v>
      </c>
      <c r="C4" s="10">
        <v>3</v>
      </c>
      <c r="D4" s="5" t="s">
        <v>300</v>
      </c>
      <c r="E4" s="6" t="s">
        <v>20</v>
      </c>
      <c r="F4" s="6" t="s">
        <v>297</v>
      </c>
      <c r="G4" s="5" t="s">
        <v>301</v>
      </c>
      <c r="H4" s="5" t="s">
        <v>17</v>
      </c>
      <c r="I4" s="5" t="s">
        <v>302</v>
      </c>
      <c r="J4" s="6">
        <v>14</v>
      </c>
      <c r="K4" s="6">
        <v>18</v>
      </c>
      <c r="L4" s="6">
        <v>0</v>
      </c>
      <c r="M4" s="6">
        <v>20</v>
      </c>
      <c r="N4" s="6">
        <v>20</v>
      </c>
      <c r="O4" s="6">
        <v>72</v>
      </c>
      <c r="P4" s="7" t="s">
        <v>339</v>
      </c>
    </row>
    <row r="5" spans="1:16" x14ac:dyDescent="0.25">
      <c r="A5" s="10">
        <v>8624</v>
      </c>
      <c r="B5" s="10">
        <v>8126</v>
      </c>
      <c r="C5" s="10">
        <v>4</v>
      </c>
      <c r="D5" s="5" t="s">
        <v>335</v>
      </c>
      <c r="E5" s="6" t="s">
        <v>20</v>
      </c>
      <c r="F5" s="6" t="s">
        <v>297</v>
      </c>
      <c r="G5" s="5" t="s">
        <v>301</v>
      </c>
      <c r="H5" s="5" t="s">
        <v>17</v>
      </c>
      <c r="I5" s="5" t="s">
        <v>302</v>
      </c>
      <c r="J5" s="6">
        <v>15</v>
      </c>
      <c r="K5" s="6">
        <v>18</v>
      </c>
      <c r="L5" s="6">
        <v>0</v>
      </c>
      <c r="M5" s="6">
        <v>20</v>
      </c>
      <c r="N5" s="6">
        <v>18.3</v>
      </c>
      <c r="O5" s="6">
        <v>71.3</v>
      </c>
      <c r="P5" s="7" t="s">
        <v>339</v>
      </c>
    </row>
    <row r="6" spans="1:16" x14ac:dyDescent="0.25">
      <c r="A6" s="10">
        <v>8644</v>
      </c>
      <c r="B6" s="10">
        <v>8106</v>
      </c>
      <c r="C6" s="10">
        <v>5</v>
      </c>
      <c r="D6" s="5" t="s">
        <v>312</v>
      </c>
      <c r="E6" s="6" t="s">
        <v>10</v>
      </c>
      <c r="F6" s="6" t="s">
        <v>297</v>
      </c>
      <c r="G6" s="5" t="s">
        <v>301</v>
      </c>
      <c r="H6" s="5" t="s">
        <v>17</v>
      </c>
      <c r="I6" s="5" t="s">
        <v>302</v>
      </c>
      <c r="J6" s="6">
        <v>5</v>
      </c>
      <c r="K6" s="6">
        <v>16</v>
      </c>
      <c r="L6" s="6">
        <v>13</v>
      </c>
      <c r="M6" s="6">
        <v>16</v>
      </c>
      <c r="N6" s="6">
        <v>20</v>
      </c>
      <c r="O6" s="6">
        <v>70</v>
      </c>
      <c r="P6" s="7" t="s">
        <v>339</v>
      </c>
    </row>
    <row r="7" spans="1:16" x14ac:dyDescent="0.25">
      <c r="A7" s="10">
        <v>8646</v>
      </c>
      <c r="B7" s="10">
        <v>8104</v>
      </c>
      <c r="C7" s="10">
        <v>6</v>
      </c>
      <c r="D7" s="5" t="s">
        <v>310</v>
      </c>
      <c r="E7" s="6" t="s">
        <v>10</v>
      </c>
      <c r="F7" s="6" t="s">
        <v>297</v>
      </c>
      <c r="G7" s="5" t="s">
        <v>301</v>
      </c>
      <c r="H7" s="5" t="s">
        <v>17</v>
      </c>
      <c r="I7" s="5" t="s">
        <v>302</v>
      </c>
      <c r="J7" s="6">
        <v>12</v>
      </c>
      <c r="K7" s="6">
        <v>18</v>
      </c>
      <c r="L7" s="6">
        <v>0</v>
      </c>
      <c r="M7" s="6">
        <v>20</v>
      </c>
      <c r="N7" s="6">
        <v>18.600000000000001</v>
      </c>
      <c r="O7" s="6">
        <v>68.599999999999994</v>
      </c>
      <c r="P7" s="7" t="s">
        <v>340</v>
      </c>
    </row>
    <row r="8" spans="1:16" x14ac:dyDescent="0.25">
      <c r="A8" s="10">
        <v>8651</v>
      </c>
      <c r="B8" s="10">
        <v>8099</v>
      </c>
      <c r="C8" s="10">
        <v>7</v>
      </c>
      <c r="D8" s="5" t="s">
        <v>303</v>
      </c>
      <c r="E8" s="6" t="s">
        <v>10</v>
      </c>
      <c r="F8" s="6" t="s">
        <v>297</v>
      </c>
      <c r="G8" s="5" t="s">
        <v>301</v>
      </c>
      <c r="H8" s="5" t="s">
        <v>17</v>
      </c>
      <c r="I8" s="5" t="s">
        <v>302</v>
      </c>
      <c r="J8" s="6">
        <v>1</v>
      </c>
      <c r="K8" s="6">
        <v>18</v>
      </c>
      <c r="L8" s="6">
        <v>20</v>
      </c>
      <c r="M8" s="6">
        <v>8</v>
      </c>
      <c r="N8" s="6">
        <v>20</v>
      </c>
      <c r="O8" s="6">
        <v>67</v>
      </c>
      <c r="P8" s="7" t="s">
        <v>340</v>
      </c>
    </row>
    <row r="9" spans="1:16" x14ac:dyDescent="0.25">
      <c r="A9" s="10">
        <v>8643</v>
      </c>
      <c r="B9" s="10">
        <v>8107</v>
      </c>
      <c r="C9" s="10">
        <v>9</v>
      </c>
      <c r="D9" s="5" t="s">
        <v>313</v>
      </c>
      <c r="E9" s="6" t="s">
        <v>10</v>
      </c>
      <c r="F9" s="6" t="s">
        <v>297</v>
      </c>
      <c r="G9" s="5" t="s">
        <v>314</v>
      </c>
      <c r="H9" s="5" t="s">
        <v>82</v>
      </c>
      <c r="I9" s="5" t="s">
        <v>315</v>
      </c>
      <c r="J9" s="6">
        <v>20</v>
      </c>
      <c r="K9" s="6">
        <v>18</v>
      </c>
      <c r="L9" s="6">
        <v>0</v>
      </c>
      <c r="M9" s="6">
        <v>12</v>
      </c>
      <c r="N9" s="6">
        <v>16</v>
      </c>
      <c r="O9" s="6">
        <v>66</v>
      </c>
      <c r="P9" s="7" t="s">
        <v>340</v>
      </c>
    </row>
    <row r="10" spans="1:16" x14ac:dyDescent="0.25">
      <c r="A10" s="10">
        <v>8631</v>
      </c>
      <c r="B10" s="10">
        <v>8119</v>
      </c>
      <c r="C10" s="10">
        <v>8</v>
      </c>
      <c r="D10" s="5" t="s">
        <v>327</v>
      </c>
      <c r="E10" s="6" t="s">
        <v>10</v>
      </c>
      <c r="F10" s="6" t="s">
        <v>297</v>
      </c>
      <c r="G10" s="5" t="s">
        <v>301</v>
      </c>
      <c r="H10" s="5" t="s">
        <v>17</v>
      </c>
      <c r="I10" s="5" t="s">
        <v>302</v>
      </c>
      <c r="J10" s="6">
        <v>20</v>
      </c>
      <c r="K10" s="6">
        <v>18</v>
      </c>
      <c r="L10" s="6">
        <v>0</v>
      </c>
      <c r="M10" s="6">
        <v>8</v>
      </c>
      <c r="N10" s="6">
        <v>20</v>
      </c>
      <c r="O10" s="6">
        <v>66</v>
      </c>
      <c r="P10" s="7" t="s">
        <v>340</v>
      </c>
    </row>
    <row r="11" spans="1:16" x14ac:dyDescent="0.25">
      <c r="A11" s="10">
        <v>8639</v>
      </c>
      <c r="B11" s="10">
        <v>8111</v>
      </c>
      <c r="C11" s="10">
        <v>10</v>
      </c>
      <c r="D11" s="5" t="s">
        <v>319</v>
      </c>
      <c r="E11" s="6" t="s">
        <v>10</v>
      </c>
      <c r="F11" s="6" t="s">
        <v>297</v>
      </c>
      <c r="G11" s="5" t="s">
        <v>314</v>
      </c>
      <c r="H11" s="5" t="s">
        <v>82</v>
      </c>
      <c r="I11" s="5" t="s">
        <v>315</v>
      </c>
      <c r="J11" s="6">
        <v>20</v>
      </c>
      <c r="K11" s="6">
        <v>18</v>
      </c>
      <c r="L11" s="6">
        <v>0</v>
      </c>
      <c r="M11" s="6">
        <v>7</v>
      </c>
      <c r="N11" s="6">
        <v>20</v>
      </c>
      <c r="O11" s="6">
        <v>65</v>
      </c>
      <c r="P11" s="7" t="s">
        <v>340</v>
      </c>
    </row>
    <row r="12" spans="1:16" x14ac:dyDescent="0.25">
      <c r="A12" s="10">
        <v>8647</v>
      </c>
      <c r="B12" s="10">
        <v>8103</v>
      </c>
      <c r="C12" s="10">
        <v>11</v>
      </c>
      <c r="D12" s="5" t="s">
        <v>309</v>
      </c>
      <c r="E12" s="6" t="s">
        <v>10</v>
      </c>
      <c r="F12" s="6" t="s">
        <v>297</v>
      </c>
      <c r="G12" s="5" t="s">
        <v>301</v>
      </c>
      <c r="H12" s="5" t="s">
        <v>17</v>
      </c>
      <c r="I12" s="5" t="s">
        <v>302</v>
      </c>
      <c r="J12" s="6">
        <v>18</v>
      </c>
      <c r="K12" s="6">
        <v>16</v>
      </c>
      <c r="L12" s="6">
        <v>2</v>
      </c>
      <c r="M12" s="6">
        <v>10</v>
      </c>
      <c r="N12" s="6">
        <v>18</v>
      </c>
      <c r="O12" s="6">
        <v>64</v>
      </c>
      <c r="P12" s="7" t="s">
        <v>340</v>
      </c>
    </row>
    <row r="13" spans="1:16" x14ac:dyDescent="0.25">
      <c r="A13" s="10">
        <v>8623</v>
      </c>
      <c r="B13" s="10">
        <v>8127</v>
      </c>
      <c r="C13" s="10">
        <v>12</v>
      </c>
      <c r="D13" s="5" t="s">
        <v>336</v>
      </c>
      <c r="E13" s="6" t="s">
        <v>10</v>
      </c>
      <c r="F13" s="6" t="s">
        <v>297</v>
      </c>
      <c r="G13" s="5" t="s">
        <v>305</v>
      </c>
      <c r="H13" s="5" t="s">
        <v>22</v>
      </c>
      <c r="I13" s="5" t="s">
        <v>306</v>
      </c>
      <c r="J13" s="6">
        <v>15</v>
      </c>
      <c r="K13" s="6">
        <v>5</v>
      </c>
      <c r="L13" s="6">
        <v>2</v>
      </c>
      <c r="M13" s="6">
        <v>20</v>
      </c>
      <c r="N13" s="6">
        <v>20</v>
      </c>
      <c r="O13" s="6">
        <v>62</v>
      </c>
      <c r="P13" s="7" t="s">
        <v>341</v>
      </c>
    </row>
    <row r="14" spans="1:16" x14ac:dyDescent="0.25">
      <c r="A14" s="10">
        <v>8638</v>
      </c>
      <c r="B14" s="10">
        <v>8112</v>
      </c>
      <c r="C14" s="10">
        <v>13</v>
      </c>
      <c r="D14" s="5" t="s">
        <v>320</v>
      </c>
      <c r="E14" s="6" t="s">
        <v>10</v>
      </c>
      <c r="F14" s="6" t="s">
        <v>297</v>
      </c>
      <c r="G14" s="5" t="s">
        <v>301</v>
      </c>
      <c r="H14" s="5" t="s">
        <v>17</v>
      </c>
      <c r="I14" s="5" t="s">
        <v>302</v>
      </c>
      <c r="J14" s="6">
        <v>17</v>
      </c>
      <c r="K14" s="6">
        <v>16</v>
      </c>
      <c r="L14" s="6">
        <v>0</v>
      </c>
      <c r="M14" s="6">
        <v>9</v>
      </c>
      <c r="N14" s="6">
        <v>19.8</v>
      </c>
      <c r="O14" s="6">
        <v>61.8</v>
      </c>
      <c r="P14" s="7" t="s">
        <v>341</v>
      </c>
    </row>
    <row r="15" spans="1:16" x14ac:dyDescent="0.25">
      <c r="A15" s="10">
        <v>8637</v>
      </c>
      <c r="B15" s="10">
        <v>8113</v>
      </c>
      <c r="C15" s="10">
        <v>14</v>
      </c>
      <c r="D15" s="5" t="s">
        <v>321</v>
      </c>
      <c r="E15" s="6" t="s">
        <v>20</v>
      </c>
      <c r="F15" s="6" t="s">
        <v>297</v>
      </c>
      <c r="G15" s="5" t="s">
        <v>314</v>
      </c>
      <c r="H15" s="5" t="s">
        <v>82</v>
      </c>
      <c r="I15" s="5" t="s">
        <v>315</v>
      </c>
      <c r="J15" s="6">
        <v>20</v>
      </c>
      <c r="K15" s="6">
        <v>18</v>
      </c>
      <c r="L15" s="6">
        <v>2</v>
      </c>
      <c r="M15" s="6">
        <v>4</v>
      </c>
      <c r="N15" s="6">
        <v>16</v>
      </c>
      <c r="O15" s="6">
        <v>60</v>
      </c>
      <c r="P15" s="7" t="s">
        <v>341</v>
      </c>
    </row>
    <row r="16" spans="1:16" x14ac:dyDescent="0.25">
      <c r="A16" s="10">
        <v>8640</v>
      </c>
      <c r="B16" s="10">
        <v>8110</v>
      </c>
      <c r="C16" s="10">
        <v>15</v>
      </c>
      <c r="D16" s="5" t="s">
        <v>318</v>
      </c>
      <c r="E16" s="6" t="s">
        <v>10</v>
      </c>
      <c r="F16" s="6" t="s">
        <v>297</v>
      </c>
      <c r="G16" s="5" t="s">
        <v>298</v>
      </c>
      <c r="H16" s="5" t="s">
        <v>34</v>
      </c>
      <c r="I16" s="5" t="s">
        <v>299</v>
      </c>
      <c r="J16" s="6">
        <v>12</v>
      </c>
      <c r="K16" s="6">
        <v>18</v>
      </c>
      <c r="L16" s="6">
        <v>2</v>
      </c>
      <c r="M16" s="6">
        <v>8</v>
      </c>
      <c r="N16" s="6">
        <v>19.8</v>
      </c>
      <c r="O16" s="6">
        <v>59.8</v>
      </c>
      <c r="P16" s="7" t="s">
        <v>341</v>
      </c>
    </row>
    <row r="17" spans="1:17" x14ac:dyDescent="0.25">
      <c r="A17" s="10">
        <v>8648</v>
      </c>
      <c r="B17" s="10">
        <v>8102</v>
      </c>
      <c r="C17" s="10">
        <v>16</v>
      </c>
      <c r="D17" s="5" t="s">
        <v>308</v>
      </c>
      <c r="E17" s="6" t="s">
        <v>10</v>
      </c>
      <c r="F17" s="6" t="s">
        <v>297</v>
      </c>
      <c r="G17" s="5" t="s">
        <v>298</v>
      </c>
      <c r="H17" s="5" t="s">
        <v>34</v>
      </c>
      <c r="I17" s="5" t="s">
        <v>299</v>
      </c>
      <c r="J17" s="6">
        <v>14</v>
      </c>
      <c r="K17" s="6">
        <v>13</v>
      </c>
      <c r="L17" s="6">
        <v>2</v>
      </c>
      <c r="M17" s="6">
        <v>11</v>
      </c>
      <c r="N17" s="6">
        <v>18.7</v>
      </c>
      <c r="O17" s="6">
        <v>58.7</v>
      </c>
      <c r="P17" s="7" t="s">
        <v>341</v>
      </c>
      <c r="Q17" s="12" t="s">
        <v>343</v>
      </c>
    </row>
    <row r="18" spans="1:17" x14ac:dyDescent="0.25">
      <c r="A18" s="10">
        <v>8622</v>
      </c>
      <c r="B18" s="10">
        <v>8128</v>
      </c>
      <c r="C18" s="10">
        <v>17</v>
      </c>
      <c r="D18" s="5" t="s">
        <v>337</v>
      </c>
      <c r="E18" s="6" t="s">
        <v>10</v>
      </c>
      <c r="F18" s="6" t="s">
        <v>297</v>
      </c>
      <c r="G18" s="5" t="s">
        <v>301</v>
      </c>
      <c r="H18" s="5" t="s">
        <v>17</v>
      </c>
      <c r="I18" s="5" t="s">
        <v>302</v>
      </c>
      <c r="J18" s="6">
        <v>20</v>
      </c>
      <c r="K18" s="6">
        <v>19</v>
      </c>
      <c r="L18" s="6">
        <v>0</v>
      </c>
      <c r="M18" s="6">
        <v>1</v>
      </c>
      <c r="N18" s="6">
        <v>17.8</v>
      </c>
      <c r="O18" s="6">
        <v>57.8</v>
      </c>
      <c r="P18" s="7" t="s">
        <v>341</v>
      </c>
    </row>
    <row r="19" spans="1:17" x14ac:dyDescent="0.25">
      <c r="A19" s="10">
        <v>8633</v>
      </c>
      <c r="B19" s="10">
        <v>8117</v>
      </c>
      <c r="C19" s="10">
        <v>18</v>
      </c>
      <c r="D19" s="5" t="s">
        <v>325</v>
      </c>
      <c r="E19" s="6" t="s">
        <v>20</v>
      </c>
      <c r="F19" s="6" t="s">
        <v>297</v>
      </c>
      <c r="G19" s="5" t="s">
        <v>301</v>
      </c>
      <c r="H19" s="5" t="s">
        <v>17</v>
      </c>
      <c r="I19" s="5" t="s">
        <v>302</v>
      </c>
      <c r="J19" s="6">
        <v>20</v>
      </c>
      <c r="K19" s="6">
        <v>18</v>
      </c>
      <c r="L19" s="6">
        <v>0</v>
      </c>
      <c r="M19" s="6">
        <v>4</v>
      </c>
      <c r="N19" s="6">
        <v>15.1</v>
      </c>
      <c r="O19" s="6">
        <v>57.1</v>
      </c>
      <c r="P19" s="7" t="s">
        <v>341</v>
      </c>
    </row>
    <row r="20" spans="1:17" x14ac:dyDescent="0.25">
      <c r="A20" s="10">
        <v>8627</v>
      </c>
      <c r="B20" s="10">
        <v>8123</v>
      </c>
      <c r="C20" s="10">
        <v>19</v>
      </c>
      <c r="D20" s="5" t="s">
        <v>330</v>
      </c>
      <c r="E20" s="6" t="s">
        <v>10</v>
      </c>
      <c r="F20" s="6" t="s">
        <v>297</v>
      </c>
      <c r="G20" s="5" t="s">
        <v>298</v>
      </c>
      <c r="H20" s="5" t="s">
        <v>34</v>
      </c>
      <c r="I20" s="5" t="s">
        <v>299</v>
      </c>
      <c r="J20" s="6">
        <v>9</v>
      </c>
      <c r="K20" s="6">
        <v>13</v>
      </c>
      <c r="L20" s="6">
        <v>2</v>
      </c>
      <c r="M20" s="6">
        <v>11</v>
      </c>
      <c r="N20" s="6">
        <v>20</v>
      </c>
      <c r="O20" s="6">
        <v>55</v>
      </c>
      <c r="P20" s="7" t="s">
        <v>341</v>
      </c>
    </row>
    <row r="21" spans="1:17" x14ac:dyDescent="0.25">
      <c r="A21" s="10">
        <v>8636</v>
      </c>
      <c r="B21" s="10">
        <v>8114</v>
      </c>
      <c r="C21" s="10">
        <v>20</v>
      </c>
      <c r="D21" s="5" t="s">
        <v>322</v>
      </c>
      <c r="E21" s="6" t="s">
        <v>20</v>
      </c>
      <c r="F21" s="6" t="s">
        <v>297</v>
      </c>
      <c r="G21" s="5" t="s">
        <v>301</v>
      </c>
      <c r="H21" s="5" t="s">
        <v>17</v>
      </c>
      <c r="I21" s="5" t="s">
        <v>302</v>
      </c>
      <c r="J21" s="6">
        <v>11</v>
      </c>
      <c r="K21" s="6">
        <v>17</v>
      </c>
      <c r="L21" s="6">
        <v>2</v>
      </c>
      <c r="M21" s="6">
        <v>0</v>
      </c>
      <c r="N21" s="6">
        <v>19</v>
      </c>
      <c r="O21" s="6">
        <v>49</v>
      </c>
      <c r="P21" s="7" t="s">
        <v>342</v>
      </c>
    </row>
    <row r="22" spans="1:17" x14ac:dyDescent="0.25">
      <c r="A22" s="10">
        <v>8653</v>
      </c>
      <c r="B22" s="10">
        <v>8097</v>
      </c>
      <c r="C22" s="10">
        <v>22</v>
      </c>
      <c r="D22" s="5" t="s">
        <v>296</v>
      </c>
      <c r="E22" s="6" t="s">
        <v>10</v>
      </c>
      <c r="F22" s="6" t="s">
        <v>297</v>
      </c>
      <c r="G22" s="5" t="s">
        <v>298</v>
      </c>
      <c r="H22" s="5" t="s">
        <v>34</v>
      </c>
      <c r="I22" s="5" t="s">
        <v>299</v>
      </c>
      <c r="J22" s="6">
        <v>8</v>
      </c>
      <c r="K22" s="6">
        <v>13</v>
      </c>
      <c r="L22" s="6">
        <v>0</v>
      </c>
      <c r="M22" s="6">
        <v>9</v>
      </c>
      <c r="N22" s="6">
        <v>18</v>
      </c>
      <c r="O22" s="6">
        <v>48</v>
      </c>
      <c r="P22" s="7" t="s">
        <v>342</v>
      </c>
    </row>
    <row r="23" spans="1:17" x14ac:dyDescent="0.25">
      <c r="A23" s="10">
        <v>8641</v>
      </c>
      <c r="B23" s="10">
        <v>8109</v>
      </c>
      <c r="C23" s="10">
        <v>21</v>
      </c>
      <c r="D23" s="5" t="s">
        <v>317</v>
      </c>
      <c r="E23" s="6" t="s">
        <v>20</v>
      </c>
      <c r="F23" s="6" t="s">
        <v>297</v>
      </c>
      <c r="G23" s="5" t="s">
        <v>301</v>
      </c>
      <c r="H23" s="5" t="s">
        <v>17</v>
      </c>
      <c r="I23" s="5" t="s">
        <v>302</v>
      </c>
      <c r="J23" s="6">
        <v>4</v>
      </c>
      <c r="K23" s="6">
        <v>18</v>
      </c>
      <c r="L23" s="6">
        <v>0</v>
      </c>
      <c r="M23" s="6">
        <v>7</v>
      </c>
      <c r="N23" s="6">
        <v>19</v>
      </c>
      <c r="O23" s="6">
        <v>48</v>
      </c>
      <c r="P23" s="7" t="s">
        <v>342</v>
      </c>
    </row>
    <row r="24" spans="1:17" x14ac:dyDescent="0.25">
      <c r="A24" s="10">
        <v>8634</v>
      </c>
      <c r="B24" s="10">
        <v>8116</v>
      </c>
      <c r="C24" s="10">
        <v>23</v>
      </c>
      <c r="D24" s="5" t="s">
        <v>324</v>
      </c>
      <c r="E24" s="6" t="s">
        <v>10</v>
      </c>
      <c r="F24" s="6" t="s">
        <v>297</v>
      </c>
      <c r="G24" s="5" t="s">
        <v>301</v>
      </c>
      <c r="H24" s="5" t="s">
        <v>17</v>
      </c>
      <c r="I24" s="5" t="s">
        <v>302</v>
      </c>
      <c r="J24" s="6">
        <v>20</v>
      </c>
      <c r="K24" s="6">
        <v>6.5</v>
      </c>
      <c r="L24" s="6">
        <v>0</v>
      </c>
      <c r="M24" s="6">
        <v>1</v>
      </c>
      <c r="N24" s="6">
        <v>18.600000000000001</v>
      </c>
      <c r="O24" s="6">
        <v>46.1</v>
      </c>
      <c r="P24" s="7" t="s">
        <v>342</v>
      </c>
    </row>
    <row r="25" spans="1:17" x14ac:dyDescent="0.25">
      <c r="A25" s="10">
        <v>8625</v>
      </c>
      <c r="B25" s="10">
        <v>8125</v>
      </c>
      <c r="C25" s="10">
        <v>24</v>
      </c>
      <c r="D25" s="5" t="s">
        <v>332</v>
      </c>
      <c r="E25" s="6" t="s">
        <v>10</v>
      </c>
      <c r="F25" s="6" t="s">
        <v>297</v>
      </c>
      <c r="G25" s="5" t="s">
        <v>333</v>
      </c>
      <c r="H25" s="5" t="s">
        <v>93</v>
      </c>
      <c r="I25" s="5" t="s">
        <v>334</v>
      </c>
      <c r="J25" s="6">
        <v>20</v>
      </c>
      <c r="K25" s="6">
        <v>7</v>
      </c>
      <c r="L25" s="6">
        <v>0</v>
      </c>
      <c r="M25" s="6">
        <v>10</v>
      </c>
      <c r="N25" s="6">
        <v>8.6</v>
      </c>
      <c r="O25" s="6">
        <v>45.6</v>
      </c>
      <c r="P25" s="7" t="s">
        <v>342</v>
      </c>
    </row>
    <row r="26" spans="1:17" x14ac:dyDescent="0.25">
      <c r="A26" s="10">
        <v>8629</v>
      </c>
      <c r="B26" s="10">
        <v>8121</v>
      </c>
      <c r="C26" s="10">
        <v>25</v>
      </c>
      <c r="D26" s="5" t="s">
        <v>329</v>
      </c>
      <c r="E26" s="6" t="s">
        <v>10</v>
      </c>
      <c r="F26" s="6" t="s">
        <v>297</v>
      </c>
      <c r="G26" s="5" t="s">
        <v>305</v>
      </c>
      <c r="H26" s="5" t="s">
        <v>22</v>
      </c>
      <c r="I26" s="5" t="s">
        <v>306</v>
      </c>
      <c r="J26" s="6">
        <v>20</v>
      </c>
      <c r="K26" s="6">
        <v>12</v>
      </c>
      <c r="L26" s="6">
        <v>0</v>
      </c>
      <c r="M26" s="6">
        <v>0</v>
      </c>
      <c r="N26" s="6">
        <v>11.8</v>
      </c>
      <c r="O26" s="6">
        <v>43.8</v>
      </c>
      <c r="P26" s="7" t="s">
        <v>342</v>
      </c>
    </row>
    <row r="27" spans="1:17" x14ac:dyDescent="0.25">
      <c r="A27" s="10">
        <v>8650</v>
      </c>
      <c r="B27" s="10">
        <v>8100</v>
      </c>
      <c r="C27" s="10">
        <v>26</v>
      </c>
      <c r="D27" s="5" t="s">
        <v>304</v>
      </c>
      <c r="E27" s="6" t="s">
        <v>10</v>
      </c>
      <c r="F27" s="6" t="s">
        <v>297</v>
      </c>
      <c r="G27" s="5" t="s">
        <v>305</v>
      </c>
      <c r="H27" s="5" t="s">
        <v>22</v>
      </c>
      <c r="I27" s="5" t="s">
        <v>306</v>
      </c>
      <c r="J27" s="6">
        <v>0</v>
      </c>
      <c r="K27" s="6">
        <v>19</v>
      </c>
      <c r="L27" s="6">
        <v>0</v>
      </c>
      <c r="M27" s="6">
        <v>2</v>
      </c>
      <c r="N27" s="6">
        <v>20</v>
      </c>
      <c r="O27" s="6">
        <v>41</v>
      </c>
      <c r="P27" s="7"/>
    </row>
    <row r="28" spans="1:17" x14ac:dyDescent="0.25">
      <c r="A28" s="10">
        <v>8642</v>
      </c>
      <c r="B28" s="10">
        <v>8108</v>
      </c>
      <c r="C28" s="10">
        <v>27</v>
      </c>
      <c r="D28" s="5" t="s">
        <v>316</v>
      </c>
      <c r="E28" s="6" t="s">
        <v>10</v>
      </c>
      <c r="F28" s="6" t="s">
        <v>297</v>
      </c>
      <c r="G28" s="5" t="s">
        <v>305</v>
      </c>
      <c r="H28" s="5" t="s">
        <v>22</v>
      </c>
      <c r="I28" s="5" t="s">
        <v>306</v>
      </c>
      <c r="J28" s="6">
        <v>9</v>
      </c>
      <c r="K28" s="6">
        <v>8</v>
      </c>
      <c r="L28" s="6">
        <v>4</v>
      </c>
      <c r="M28" s="6">
        <v>0</v>
      </c>
      <c r="N28" s="6">
        <v>19.600000000000001</v>
      </c>
      <c r="O28" s="6">
        <v>40.6</v>
      </c>
      <c r="P28" s="7"/>
    </row>
    <row r="29" spans="1:17" x14ac:dyDescent="0.25">
      <c r="A29" s="10">
        <v>8635</v>
      </c>
      <c r="B29" s="10">
        <v>8115</v>
      </c>
      <c r="C29" s="10">
        <v>28</v>
      </c>
      <c r="D29" s="5" t="s">
        <v>323</v>
      </c>
      <c r="E29" s="6" t="s">
        <v>10</v>
      </c>
      <c r="F29" s="6" t="s">
        <v>297</v>
      </c>
      <c r="G29" s="5" t="s">
        <v>298</v>
      </c>
      <c r="H29" s="5" t="s">
        <v>34</v>
      </c>
      <c r="I29" s="5" t="s">
        <v>299</v>
      </c>
      <c r="J29" s="6">
        <v>8</v>
      </c>
      <c r="K29" s="6">
        <v>1.5</v>
      </c>
      <c r="L29" s="6">
        <v>2</v>
      </c>
      <c r="M29" s="6">
        <v>8</v>
      </c>
      <c r="N29" s="6">
        <v>19</v>
      </c>
      <c r="O29" s="6">
        <v>38.5</v>
      </c>
      <c r="P29" s="7"/>
    </row>
    <row r="30" spans="1:17" x14ac:dyDescent="0.25">
      <c r="A30" s="10">
        <v>8626</v>
      </c>
      <c r="B30" s="10">
        <v>8124</v>
      </c>
      <c r="C30" s="10">
        <v>29</v>
      </c>
      <c r="D30" s="5" t="s">
        <v>331</v>
      </c>
      <c r="E30" s="6" t="s">
        <v>10</v>
      </c>
      <c r="F30" s="6" t="s">
        <v>297</v>
      </c>
      <c r="G30" s="5" t="s">
        <v>305</v>
      </c>
      <c r="H30" s="5" t="s">
        <v>22</v>
      </c>
      <c r="I30" s="5" t="s">
        <v>306</v>
      </c>
      <c r="J30" s="6">
        <v>12</v>
      </c>
      <c r="K30" s="6">
        <v>2</v>
      </c>
      <c r="L30" s="6">
        <v>0</v>
      </c>
      <c r="M30" s="6">
        <v>9</v>
      </c>
      <c r="N30" s="6">
        <v>14.6</v>
      </c>
      <c r="O30" s="6">
        <v>37.6</v>
      </c>
      <c r="P30" s="7"/>
    </row>
    <row r="31" spans="1:17" x14ac:dyDescent="0.25">
      <c r="A31" s="10">
        <v>8630</v>
      </c>
      <c r="B31" s="10">
        <v>8120</v>
      </c>
      <c r="C31" s="10">
        <v>30</v>
      </c>
      <c r="D31" s="5" t="s">
        <v>328</v>
      </c>
      <c r="E31" s="6" t="s">
        <v>20</v>
      </c>
      <c r="F31" s="6" t="s">
        <v>297</v>
      </c>
      <c r="G31" s="5" t="s">
        <v>301</v>
      </c>
      <c r="H31" s="5" t="s">
        <v>17</v>
      </c>
      <c r="I31" s="5" t="s">
        <v>302</v>
      </c>
      <c r="J31" s="6">
        <v>0</v>
      </c>
      <c r="K31" s="6">
        <v>7</v>
      </c>
      <c r="L31" s="6">
        <v>2</v>
      </c>
      <c r="M31" s="6">
        <v>6</v>
      </c>
      <c r="N31" s="6">
        <v>19.8</v>
      </c>
      <c r="O31" s="6">
        <v>34.799999999999997</v>
      </c>
      <c r="P31" s="7"/>
    </row>
    <row r="32" spans="1:17" x14ac:dyDescent="0.25">
      <c r="A32" s="10">
        <v>8649</v>
      </c>
      <c r="B32" s="10">
        <v>8101</v>
      </c>
      <c r="C32" s="10">
        <v>31</v>
      </c>
      <c r="D32" s="5" t="s">
        <v>307</v>
      </c>
      <c r="E32" s="6" t="s">
        <v>20</v>
      </c>
      <c r="F32" s="6" t="s">
        <v>297</v>
      </c>
      <c r="G32" s="5" t="s">
        <v>301</v>
      </c>
      <c r="H32" s="5" t="s">
        <v>17</v>
      </c>
      <c r="I32" s="5" t="s">
        <v>302</v>
      </c>
      <c r="J32" s="6">
        <v>0</v>
      </c>
      <c r="K32" s="6">
        <v>5</v>
      </c>
      <c r="L32" s="6">
        <v>2</v>
      </c>
      <c r="M32" s="6">
        <v>6</v>
      </c>
      <c r="N32" s="6">
        <v>20</v>
      </c>
      <c r="O32" s="6">
        <v>33</v>
      </c>
      <c r="P32" s="7"/>
    </row>
    <row r="34" spans="4:4" x14ac:dyDescent="0.25">
      <c r="D34" s="13" t="s">
        <v>344</v>
      </c>
    </row>
  </sheetData>
  <autoFilter ref="A1:P32">
    <sortState ref="A2:P32">
      <sortCondition descending="1" ref="O1:O3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8. razred obična</vt:lpstr>
      <vt:lpstr>8. razred posebna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Windows User</cp:lastModifiedBy>
  <dcterms:created xsi:type="dcterms:W3CDTF">2026-03-24T21:25:14Z</dcterms:created>
  <dcterms:modified xsi:type="dcterms:W3CDTF">2026-04-20T20:38:30Z</dcterms:modified>
</cp:coreProperties>
</file>