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<sst xmlns="http://schemas.openxmlformats.org/spreadsheetml/2006/main" count="290" uniqueCount="150">
  <si>
    <t>Лазић Бојан</t>
  </si>
  <si>
    <t>Прва крагујевачка гимназија</t>
  </si>
  <si>
    <t>Крагујевац</t>
  </si>
  <si>
    <t>Катарина Ђорђевић</t>
  </si>
  <si>
    <t>Оташевић Никола</t>
  </si>
  <si>
    <t>Математичка гимназија</t>
  </si>
  <si>
    <t>Београд</t>
  </si>
  <si>
    <t>Миливојевић  Марко</t>
  </si>
  <si>
    <t>Катанчевић Михајло</t>
  </si>
  <si>
    <t>Гимназија</t>
  </si>
  <si>
    <t>Крушевац</t>
  </si>
  <si>
    <t>Иван Зорнић</t>
  </si>
  <si>
    <t>Јовић Александар</t>
  </si>
  <si>
    <t>Вишња Јовановић</t>
  </si>
  <si>
    <t>Ђикић Марко</t>
  </si>
  <si>
    <t xml:space="preserve">Светозар Марковић </t>
  </si>
  <si>
    <t>Ниш</t>
  </si>
  <si>
    <t>Даниела Станојевић</t>
  </si>
  <si>
    <t>Анастасијевић Ана</t>
  </si>
  <si>
    <t>Александар Драгић</t>
  </si>
  <si>
    <t>Раденковић Лазар</t>
  </si>
  <si>
    <t>Иван Манчев</t>
  </si>
  <si>
    <t>Станишић Стасја</t>
  </si>
  <si>
    <t>Марјановић Аљоша</t>
  </si>
  <si>
    <t>Петковић Милош</t>
  </si>
  <si>
    <t>Аничић Немања</t>
  </si>
  <si>
    <t>Николић Владимир</t>
  </si>
  <si>
    <t>Јелић Марија</t>
  </si>
  <si>
    <t>Тркља Нора</t>
  </si>
  <si>
    <t>Гимн. "Светозар Марковић"</t>
  </si>
  <si>
    <t>Суботица</t>
  </si>
  <si>
    <t>Бојић Мирјана</t>
  </si>
  <si>
    <t>Богдановић Мирослав</t>
  </si>
  <si>
    <t>Милосављевић Никола</t>
  </si>
  <si>
    <t xml:space="preserve">Radovanović Milan </t>
  </si>
  <si>
    <t>Миланка Илић</t>
  </si>
  <si>
    <t>Зобеница Жарко</t>
  </si>
  <si>
    <t>Наташа Каделбург</t>
  </si>
  <si>
    <t xml:space="preserve">Дарко Фабијан </t>
  </si>
  <si>
    <t>Панчево</t>
  </si>
  <si>
    <t>Илић Немања</t>
  </si>
  <si>
    <t>Светозар Марковић</t>
  </si>
  <si>
    <t>Гавриловић Иван</t>
  </si>
  <si>
    <t>Лазовић Ива</t>
  </si>
  <si>
    <t>Радовановић Јелена</t>
  </si>
  <si>
    <t>Аџић Илија</t>
  </si>
  <si>
    <t>ЕТШ Никола Тесла</t>
  </si>
  <si>
    <t>Драгана</t>
  </si>
  <si>
    <t>Стевшић Стеван</t>
  </si>
  <si>
    <t>Кнежевић Јована</t>
  </si>
  <si>
    <t>Ракочевић Растко</t>
  </si>
  <si>
    <t>Земунска гимназија</t>
  </si>
  <si>
    <t>Владан Игић</t>
  </si>
  <si>
    <t>Дамјановић  Александар</t>
  </si>
  <si>
    <t>Ваљевска гимназија</t>
  </si>
  <si>
    <t>Ваљево</t>
  </si>
  <si>
    <t>Предраг  Стојаковић</t>
  </si>
  <si>
    <t>Миљуш Младен</t>
  </si>
  <si>
    <t>Бановић Милан</t>
  </si>
  <si>
    <t>Василијевић Момчило</t>
  </si>
  <si>
    <t>Пурић Софија</t>
  </si>
  <si>
    <t>Јагодина</t>
  </si>
  <si>
    <t>Мирјана Јевремовић</t>
  </si>
  <si>
    <t>Исаиловић Душан</t>
  </si>
  <si>
    <t>Седлар Сара</t>
  </si>
  <si>
    <t>Гимназија "Иво Лола Рибар"</t>
  </si>
  <si>
    <t>Сремска Митровица</t>
  </si>
  <si>
    <t>Јанко Јовановић</t>
  </si>
  <si>
    <t>Лекић Марија</t>
  </si>
  <si>
    <t>Радосављевић Мирјана</t>
  </si>
  <si>
    <t xml:space="preserve">Г. ``Свети Сава`` </t>
  </si>
  <si>
    <t>Пожега</t>
  </si>
  <si>
    <t>Смиљанић Бранка</t>
  </si>
  <si>
    <t>Петровић Ивана</t>
  </si>
  <si>
    <t>Николић Александра</t>
  </si>
  <si>
    <t>Војновић Бојана</t>
  </si>
  <si>
    <t>Лекић Александра</t>
  </si>
  <si>
    <t>Обреновачка гимназија</t>
  </si>
  <si>
    <t>Слађана</t>
  </si>
  <si>
    <t>Гартнер Петар</t>
  </si>
  <si>
    <t>Гимназија "Исидора Секулић"</t>
  </si>
  <si>
    <t>Нови Сад</t>
  </si>
  <si>
    <t>Гордана Новак</t>
  </si>
  <si>
    <t>Петар Пинћир</t>
  </si>
  <si>
    <t>Гимназија "Никола Тесла"</t>
  </si>
  <si>
    <t>Апатин</t>
  </si>
  <si>
    <t>Игор Блануша</t>
  </si>
  <si>
    <t>Ерић Петар</t>
  </si>
  <si>
    <t>Лозница</t>
  </si>
  <si>
    <t>Јован Мрђен</t>
  </si>
  <si>
    <t>Веселиновић Ивана</t>
  </si>
  <si>
    <t>Алексиначка гимназија</t>
  </si>
  <si>
    <t>Алексинац</t>
  </si>
  <si>
    <t>Радуловић Славољуб</t>
  </si>
  <si>
    <t>Матић Александар</t>
  </si>
  <si>
    <t>Техн. шк. В. Матић</t>
  </si>
  <si>
    <t>Милорад Зеленовић</t>
  </si>
  <si>
    <t>Николић Дејан</t>
  </si>
  <si>
    <t>Шабац</t>
  </si>
  <si>
    <t>Никола Гледић</t>
  </si>
  <si>
    <t>Грбић Бранислав</t>
  </si>
  <si>
    <t>Зрењанинаска гимназија</t>
  </si>
  <si>
    <t>Зрењанин</t>
  </si>
  <si>
    <t>Стануловић Јелена</t>
  </si>
  <si>
    <t>Шијакињић Богдан</t>
  </si>
  <si>
    <t xml:space="preserve">Гимназија </t>
  </si>
  <si>
    <t>Ужице</t>
  </si>
  <si>
    <t>Јевђовић Снежана</t>
  </si>
  <si>
    <t>Бараћ Бранко</t>
  </si>
  <si>
    <t>Ђорђевић Никола</t>
  </si>
  <si>
    <t>Б. Цветковић, Н. Чалуковић</t>
  </si>
  <si>
    <t>Радосављевић Милош</t>
  </si>
  <si>
    <t>Милутиновић Слободан</t>
  </si>
  <si>
    <t>Лепосавић</t>
  </si>
  <si>
    <t>Вукићевић Марија</t>
  </si>
  <si>
    <t>К. Митровица</t>
  </si>
  <si>
    <t>Поповић Сања</t>
  </si>
  <si>
    <t>Мојсиловић Јелена</t>
  </si>
  <si>
    <t>Предраг  Стојаковић</t>
  </si>
  <si>
    <t>Збиљић Младен</t>
  </si>
  <si>
    <t>Књажевац</t>
  </si>
  <si>
    <t>Срејић Милијан</t>
  </si>
  <si>
    <t>Крлић Снежана</t>
  </si>
  <si>
    <t>Марија Цветковић</t>
  </si>
  <si>
    <t>Гим. "Јован Скерлић"</t>
  </si>
  <si>
    <t>Владичин Хан</t>
  </si>
  <si>
    <t>Раде Стојановић</t>
  </si>
  <si>
    <t>Ред.</t>
  </si>
  <si>
    <t>бр.</t>
  </si>
  <si>
    <t>Шифра</t>
  </si>
  <si>
    <t>Поени по задацима</t>
  </si>
  <si>
    <t>Свега</t>
  </si>
  <si>
    <t>поена</t>
  </si>
  <si>
    <t>Предметни наставник</t>
  </si>
  <si>
    <t>Место</t>
  </si>
  <si>
    <t>Име и презиме</t>
  </si>
  <si>
    <t>ученика</t>
  </si>
  <si>
    <t xml:space="preserve">Техннича школа </t>
  </si>
  <si>
    <t>Ђорђевић Стефан</t>
  </si>
  <si>
    <t>Назив школе</t>
  </si>
  <si>
    <t>Награда</t>
  </si>
  <si>
    <t>1. наг.</t>
  </si>
  <si>
    <t>1.наг</t>
  </si>
  <si>
    <t>2.наг.</t>
  </si>
  <si>
    <t>3.наг.</t>
  </si>
  <si>
    <t>похвала</t>
  </si>
  <si>
    <t>На савезно такмичење позивају се награђени ученици од редног броја 1 до 32 закључно</t>
  </si>
  <si>
    <t>КОНАЧНА РАНГ ЛИСТА УЧЕНИКА ПРВОГ РАЗРЕДА</t>
  </si>
  <si>
    <r>
      <t xml:space="preserve">Гимназија </t>
    </r>
    <r>
      <rPr>
        <i/>
        <sz val="11"/>
        <rFont val="Times New Roman"/>
        <family val="1"/>
      </rPr>
      <t>Урош Предић</t>
    </r>
  </si>
  <si>
    <t>Техн. шк. "Н. Тесла"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</si>
</sst>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22.8515625" style="0" customWidth="1"/>
    <col min="4" max="4" width="28.00390625" style="0" customWidth="1"/>
    <col min="5" max="5" width="19.28125" style="0" customWidth="1"/>
    <col min="6" max="6" width="26.28125" style="0" customWidth="1"/>
    <col min="7" max="7" width="11.57421875" style="3" hidden="1" customWidth="1"/>
    <col min="8" max="12" width="4.7109375" style="3" customWidth="1"/>
    <col min="13" max="13" width="6.57421875" style="3" customWidth="1"/>
    <col min="14" max="14" width="10.57421875" style="0" customWidth="1"/>
    <col min="15" max="15" width="1.28515625" style="0" customWidth="1"/>
  </cols>
  <sheetData>
    <row r="1" ht="18.75" thickBot="1">
      <c r="E1" s="2" t="s">
        <v>147</v>
      </c>
    </row>
    <row r="2" spans="2:14" ht="15">
      <c r="B2" s="6" t="s">
        <v>127</v>
      </c>
      <c r="C2" s="7" t="s">
        <v>135</v>
      </c>
      <c r="D2" s="40" t="s">
        <v>139</v>
      </c>
      <c r="E2" s="6"/>
      <c r="F2" s="6"/>
      <c r="G2" s="8"/>
      <c r="H2" s="37" t="s">
        <v>130</v>
      </c>
      <c r="I2" s="38"/>
      <c r="J2" s="38"/>
      <c r="K2" s="38"/>
      <c r="L2" s="39"/>
      <c r="M2" s="9" t="s">
        <v>131</v>
      </c>
      <c r="N2" s="10"/>
    </row>
    <row r="3" spans="2:14" ht="15.75" thickBot="1">
      <c r="B3" s="11" t="s">
        <v>128</v>
      </c>
      <c r="C3" s="12" t="s">
        <v>136</v>
      </c>
      <c r="D3" s="41"/>
      <c r="E3" s="12" t="s">
        <v>134</v>
      </c>
      <c r="F3" s="12" t="s">
        <v>133</v>
      </c>
      <c r="G3" s="13" t="s">
        <v>129</v>
      </c>
      <c r="H3" s="14">
        <v>1</v>
      </c>
      <c r="I3" s="15">
        <v>2</v>
      </c>
      <c r="J3" s="15">
        <v>3</v>
      </c>
      <c r="K3" s="15">
        <v>4</v>
      </c>
      <c r="L3" s="16">
        <v>5</v>
      </c>
      <c r="M3" s="13" t="s">
        <v>132</v>
      </c>
      <c r="N3" s="36" t="s">
        <v>140</v>
      </c>
    </row>
    <row r="4" spans="2:14" ht="15">
      <c r="B4" s="10">
        <v>1</v>
      </c>
      <c r="C4" s="18" t="s">
        <v>26</v>
      </c>
      <c r="D4" s="18" t="s">
        <v>5</v>
      </c>
      <c r="E4" s="18" t="s">
        <v>6</v>
      </c>
      <c r="F4" s="18" t="s">
        <v>110</v>
      </c>
      <c r="G4" s="19">
        <v>1021403</v>
      </c>
      <c r="H4" s="19">
        <v>20</v>
      </c>
      <c r="I4" s="19">
        <v>15</v>
      </c>
      <c r="J4" s="19">
        <v>20</v>
      </c>
      <c r="K4" s="19">
        <v>20</v>
      </c>
      <c r="L4" s="19">
        <v>15</v>
      </c>
      <c r="M4" s="19">
        <f aca="true" t="shared" si="0" ref="M4:M35">SUM(H4:L4)</f>
        <v>90</v>
      </c>
      <c r="N4" s="10" t="s">
        <v>141</v>
      </c>
    </row>
    <row r="5" spans="2:14" ht="15">
      <c r="B5" s="20">
        <v>2</v>
      </c>
      <c r="C5" s="21" t="s">
        <v>20</v>
      </c>
      <c r="D5" s="21" t="s">
        <v>15</v>
      </c>
      <c r="E5" s="21" t="s">
        <v>16</v>
      </c>
      <c r="F5" s="21" t="s">
        <v>21</v>
      </c>
      <c r="G5" s="22">
        <v>1040812</v>
      </c>
      <c r="H5" s="22">
        <v>20</v>
      </c>
      <c r="I5" s="22">
        <v>11</v>
      </c>
      <c r="J5" s="22">
        <v>20</v>
      </c>
      <c r="K5" s="22">
        <v>20</v>
      </c>
      <c r="L5" s="22">
        <v>17</v>
      </c>
      <c r="M5" s="22">
        <f t="shared" si="0"/>
        <v>88</v>
      </c>
      <c r="N5" s="20" t="s">
        <v>142</v>
      </c>
    </row>
    <row r="6" spans="2:14" ht="15">
      <c r="B6" s="20">
        <v>3</v>
      </c>
      <c r="C6" s="21" t="s">
        <v>0</v>
      </c>
      <c r="D6" s="21" t="s">
        <v>1</v>
      </c>
      <c r="E6" s="21" t="s">
        <v>2</v>
      </c>
      <c r="F6" s="21" t="s">
        <v>3</v>
      </c>
      <c r="G6" s="22">
        <v>1010103</v>
      </c>
      <c r="H6" s="22">
        <v>20</v>
      </c>
      <c r="I6" s="22">
        <v>15</v>
      </c>
      <c r="J6" s="22">
        <v>10</v>
      </c>
      <c r="K6" s="22">
        <v>19</v>
      </c>
      <c r="L6" s="22">
        <v>23</v>
      </c>
      <c r="M6" s="22">
        <f t="shared" si="0"/>
        <v>87</v>
      </c>
      <c r="N6" s="20" t="s">
        <v>142</v>
      </c>
    </row>
    <row r="7" spans="2:14" ht="15">
      <c r="B7" s="20">
        <v>4</v>
      </c>
      <c r="C7" s="21" t="s">
        <v>27</v>
      </c>
      <c r="D7" s="21" t="s">
        <v>5</v>
      </c>
      <c r="E7" s="21" t="s">
        <v>6</v>
      </c>
      <c r="F7" s="21" t="s">
        <v>110</v>
      </c>
      <c r="G7" s="22">
        <v>1021505</v>
      </c>
      <c r="H7" s="22">
        <v>20</v>
      </c>
      <c r="I7" s="22">
        <v>9</v>
      </c>
      <c r="J7" s="22">
        <v>20</v>
      </c>
      <c r="K7" s="22">
        <v>20</v>
      </c>
      <c r="L7" s="22">
        <v>18</v>
      </c>
      <c r="M7" s="22">
        <f t="shared" si="0"/>
        <v>87</v>
      </c>
      <c r="N7" s="20" t="s">
        <v>142</v>
      </c>
    </row>
    <row r="8" spans="2:14" ht="15">
      <c r="B8" s="20">
        <v>5</v>
      </c>
      <c r="C8" s="21" t="s">
        <v>25</v>
      </c>
      <c r="D8" s="21" t="s">
        <v>9</v>
      </c>
      <c r="E8" s="21" t="s">
        <v>10</v>
      </c>
      <c r="F8" s="21" t="s">
        <v>11</v>
      </c>
      <c r="G8" s="22">
        <v>1031209</v>
      </c>
      <c r="H8" s="22">
        <v>18</v>
      </c>
      <c r="I8" s="22">
        <v>13</v>
      </c>
      <c r="J8" s="22">
        <v>12</v>
      </c>
      <c r="K8" s="22">
        <v>20</v>
      </c>
      <c r="L8" s="22">
        <v>23</v>
      </c>
      <c r="M8" s="22">
        <f t="shared" si="0"/>
        <v>86</v>
      </c>
      <c r="N8" s="20" t="s">
        <v>142</v>
      </c>
    </row>
    <row r="9" spans="2:14" ht="15.75" thickBot="1">
      <c r="B9" s="17">
        <v>6</v>
      </c>
      <c r="C9" s="23" t="s">
        <v>73</v>
      </c>
      <c r="D9" s="23" t="s">
        <v>5</v>
      </c>
      <c r="E9" s="23" t="s">
        <v>6</v>
      </c>
      <c r="F9" s="23" t="s">
        <v>110</v>
      </c>
      <c r="G9" s="24">
        <v>1020904</v>
      </c>
      <c r="H9" s="24">
        <v>20</v>
      </c>
      <c r="I9" s="24">
        <v>15</v>
      </c>
      <c r="J9" s="24">
        <v>20</v>
      </c>
      <c r="K9" s="24">
        <v>10</v>
      </c>
      <c r="L9" s="24">
        <v>18</v>
      </c>
      <c r="M9" s="24">
        <f t="shared" si="0"/>
        <v>83</v>
      </c>
      <c r="N9" s="17" t="s">
        <v>142</v>
      </c>
    </row>
    <row r="10" spans="2:14" ht="15">
      <c r="B10" s="10">
        <v>7</v>
      </c>
      <c r="C10" s="18" t="s">
        <v>4</v>
      </c>
      <c r="D10" s="18" t="s">
        <v>5</v>
      </c>
      <c r="E10" s="18" t="s">
        <v>6</v>
      </c>
      <c r="F10" s="18" t="s">
        <v>110</v>
      </c>
      <c r="G10" s="19">
        <v>1020203</v>
      </c>
      <c r="H10" s="19">
        <v>20</v>
      </c>
      <c r="I10" s="19">
        <v>15</v>
      </c>
      <c r="J10" s="19">
        <v>3</v>
      </c>
      <c r="K10" s="19">
        <v>20</v>
      </c>
      <c r="L10" s="19">
        <v>21</v>
      </c>
      <c r="M10" s="19">
        <f t="shared" si="0"/>
        <v>79</v>
      </c>
      <c r="N10" s="10" t="s">
        <v>143</v>
      </c>
    </row>
    <row r="11" spans="2:14" ht="15">
      <c r="B11" s="20">
        <v>8</v>
      </c>
      <c r="C11" s="21" t="s">
        <v>104</v>
      </c>
      <c r="D11" s="21" t="s">
        <v>105</v>
      </c>
      <c r="E11" s="21" t="s">
        <v>106</v>
      </c>
      <c r="F11" s="21" t="s">
        <v>107</v>
      </c>
      <c r="G11" s="22">
        <v>1170614</v>
      </c>
      <c r="H11" s="22">
        <v>20</v>
      </c>
      <c r="I11" s="22">
        <v>15</v>
      </c>
      <c r="J11" s="22">
        <v>20</v>
      </c>
      <c r="K11" s="22">
        <v>5</v>
      </c>
      <c r="L11" s="22">
        <v>19</v>
      </c>
      <c r="M11" s="22">
        <f t="shared" si="0"/>
        <v>79</v>
      </c>
      <c r="N11" s="20" t="s">
        <v>143</v>
      </c>
    </row>
    <row r="12" spans="2:14" ht="15">
      <c r="B12" s="20">
        <v>9</v>
      </c>
      <c r="C12" s="21" t="s">
        <v>8</v>
      </c>
      <c r="D12" s="21" t="s">
        <v>9</v>
      </c>
      <c r="E12" s="21" t="s">
        <v>10</v>
      </c>
      <c r="F12" s="21" t="s">
        <v>11</v>
      </c>
      <c r="G12" s="22">
        <v>1030412</v>
      </c>
      <c r="H12" s="22">
        <v>20</v>
      </c>
      <c r="I12" s="22">
        <v>15</v>
      </c>
      <c r="J12" s="22">
        <v>3</v>
      </c>
      <c r="K12" s="22">
        <v>14</v>
      </c>
      <c r="L12" s="22">
        <v>22</v>
      </c>
      <c r="M12" s="22">
        <f t="shared" si="0"/>
        <v>74</v>
      </c>
      <c r="N12" s="20" t="s">
        <v>143</v>
      </c>
    </row>
    <row r="13" spans="2:14" ht="15">
      <c r="B13" s="20">
        <v>10</v>
      </c>
      <c r="C13" s="21" t="s">
        <v>32</v>
      </c>
      <c r="D13" s="21" t="s">
        <v>5</v>
      </c>
      <c r="E13" s="21" t="s">
        <v>6</v>
      </c>
      <c r="F13" s="21" t="s">
        <v>110</v>
      </c>
      <c r="G13" s="22">
        <v>1020115</v>
      </c>
      <c r="H13" s="22">
        <v>20</v>
      </c>
      <c r="I13" s="22">
        <v>11</v>
      </c>
      <c r="J13" s="22">
        <v>15</v>
      </c>
      <c r="K13" s="22">
        <v>5</v>
      </c>
      <c r="L13" s="22">
        <v>21</v>
      </c>
      <c r="M13" s="22">
        <f t="shared" si="0"/>
        <v>72</v>
      </c>
      <c r="N13" s="20" t="s">
        <v>143</v>
      </c>
    </row>
    <row r="14" spans="2:14" ht="15">
      <c r="B14" s="20">
        <v>11</v>
      </c>
      <c r="C14" s="21" t="s">
        <v>14</v>
      </c>
      <c r="D14" s="21" t="s">
        <v>15</v>
      </c>
      <c r="E14" s="21" t="s">
        <v>16</v>
      </c>
      <c r="F14" s="21" t="s">
        <v>17</v>
      </c>
      <c r="G14" s="22">
        <v>1040110</v>
      </c>
      <c r="H14" s="22">
        <v>20</v>
      </c>
      <c r="I14" s="22">
        <v>4</v>
      </c>
      <c r="J14" s="22">
        <v>8</v>
      </c>
      <c r="K14" s="22">
        <v>20</v>
      </c>
      <c r="L14" s="22">
        <v>17</v>
      </c>
      <c r="M14" s="22">
        <f t="shared" si="0"/>
        <v>69</v>
      </c>
      <c r="N14" s="20" t="s">
        <v>143</v>
      </c>
    </row>
    <row r="15" spans="2:14" ht="15">
      <c r="B15" s="20">
        <v>12</v>
      </c>
      <c r="C15" s="21" t="s">
        <v>53</v>
      </c>
      <c r="D15" s="21" t="s">
        <v>5</v>
      </c>
      <c r="E15" s="21" t="s">
        <v>6</v>
      </c>
      <c r="F15" s="21" t="s">
        <v>37</v>
      </c>
      <c r="G15" s="22">
        <v>1021414</v>
      </c>
      <c r="H15" s="22">
        <v>18</v>
      </c>
      <c r="I15" s="22">
        <v>15</v>
      </c>
      <c r="J15" s="22">
        <v>7</v>
      </c>
      <c r="K15" s="22">
        <v>8</v>
      </c>
      <c r="L15" s="22">
        <v>21</v>
      </c>
      <c r="M15" s="22">
        <f t="shared" si="0"/>
        <v>69</v>
      </c>
      <c r="N15" s="20" t="s">
        <v>143</v>
      </c>
    </row>
    <row r="16" spans="2:14" ht="15">
      <c r="B16" s="20">
        <v>13</v>
      </c>
      <c r="C16" s="21" t="s">
        <v>23</v>
      </c>
      <c r="D16" s="21" t="s">
        <v>5</v>
      </c>
      <c r="E16" s="21" t="s">
        <v>6</v>
      </c>
      <c r="F16" s="21" t="s">
        <v>19</v>
      </c>
      <c r="G16" s="22">
        <v>1021315</v>
      </c>
      <c r="H16" s="22">
        <v>20</v>
      </c>
      <c r="I16" s="22">
        <v>8</v>
      </c>
      <c r="J16" s="22">
        <v>17</v>
      </c>
      <c r="K16" s="22">
        <v>20</v>
      </c>
      <c r="L16" s="22">
        <v>3</v>
      </c>
      <c r="M16" s="22">
        <f t="shared" si="0"/>
        <v>68</v>
      </c>
      <c r="N16" s="20" t="s">
        <v>143</v>
      </c>
    </row>
    <row r="17" spans="2:14" ht="15">
      <c r="B17" s="20">
        <v>14</v>
      </c>
      <c r="C17" s="21" t="s">
        <v>33</v>
      </c>
      <c r="D17" s="21" t="s">
        <v>15</v>
      </c>
      <c r="E17" s="21" t="s">
        <v>16</v>
      </c>
      <c r="F17" s="21" t="s">
        <v>17</v>
      </c>
      <c r="G17" s="22">
        <v>1040215</v>
      </c>
      <c r="H17" s="22">
        <v>20</v>
      </c>
      <c r="I17" s="22">
        <v>15</v>
      </c>
      <c r="J17" s="22">
        <v>3</v>
      </c>
      <c r="K17" s="22">
        <v>11</v>
      </c>
      <c r="L17" s="22">
        <v>18</v>
      </c>
      <c r="M17" s="22">
        <f t="shared" si="0"/>
        <v>67</v>
      </c>
      <c r="N17" s="20" t="s">
        <v>143</v>
      </c>
    </row>
    <row r="18" spans="2:14" ht="15">
      <c r="B18" s="20">
        <v>15</v>
      </c>
      <c r="C18" s="21" t="s">
        <v>36</v>
      </c>
      <c r="D18" s="21" t="s">
        <v>5</v>
      </c>
      <c r="E18" s="21" t="s">
        <v>6</v>
      </c>
      <c r="F18" s="21" t="s">
        <v>37</v>
      </c>
      <c r="G18" s="22">
        <v>1020407</v>
      </c>
      <c r="H18" s="22">
        <v>16</v>
      </c>
      <c r="I18" s="22">
        <v>15</v>
      </c>
      <c r="J18" s="22">
        <v>7</v>
      </c>
      <c r="K18" s="22">
        <v>12</v>
      </c>
      <c r="L18" s="22">
        <v>17</v>
      </c>
      <c r="M18" s="22">
        <f t="shared" si="0"/>
        <v>67</v>
      </c>
      <c r="N18" s="20" t="s">
        <v>143</v>
      </c>
    </row>
    <row r="19" spans="2:14" ht="15.75" thickBot="1">
      <c r="B19" s="25">
        <v>16</v>
      </c>
      <c r="C19" s="26" t="s">
        <v>59</v>
      </c>
      <c r="D19" s="26" t="s">
        <v>5</v>
      </c>
      <c r="E19" s="26" t="s">
        <v>6</v>
      </c>
      <c r="F19" s="26" t="s">
        <v>110</v>
      </c>
      <c r="G19" s="27">
        <v>1020310</v>
      </c>
      <c r="H19" s="27">
        <v>20</v>
      </c>
      <c r="I19" s="27">
        <v>12</v>
      </c>
      <c r="J19" s="27">
        <v>8</v>
      </c>
      <c r="K19" s="27">
        <v>11</v>
      </c>
      <c r="L19" s="27">
        <v>15</v>
      </c>
      <c r="M19" s="27">
        <f t="shared" si="0"/>
        <v>66</v>
      </c>
      <c r="N19" s="25" t="s">
        <v>143</v>
      </c>
    </row>
    <row r="20" spans="2:14" ht="15">
      <c r="B20" s="28">
        <v>17</v>
      </c>
      <c r="C20" s="29" t="s">
        <v>18</v>
      </c>
      <c r="D20" s="29" t="s">
        <v>5</v>
      </c>
      <c r="E20" s="29" t="s">
        <v>6</v>
      </c>
      <c r="F20" s="29" t="s">
        <v>19</v>
      </c>
      <c r="G20" s="30">
        <v>1020712</v>
      </c>
      <c r="H20" s="30">
        <v>20</v>
      </c>
      <c r="I20" s="30">
        <v>15</v>
      </c>
      <c r="J20" s="30">
        <v>20</v>
      </c>
      <c r="K20" s="30">
        <v>8</v>
      </c>
      <c r="L20" s="30">
        <v>2</v>
      </c>
      <c r="M20" s="30">
        <f t="shared" si="0"/>
        <v>65</v>
      </c>
      <c r="N20" s="28" t="s">
        <v>144</v>
      </c>
    </row>
    <row r="21" spans="2:14" ht="15">
      <c r="B21" s="20">
        <v>18</v>
      </c>
      <c r="C21" s="21" t="s">
        <v>34</v>
      </c>
      <c r="D21" s="21" t="s">
        <v>9</v>
      </c>
      <c r="E21" s="21" t="s">
        <v>10</v>
      </c>
      <c r="F21" s="21" t="s">
        <v>35</v>
      </c>
      <c r="G21" s="22">
        <v>1030315</v>
      </c>
      <c r="H21" s="22">
        <v>16</v>
      </c>
      <c r="I21" s="22">
        <v>15</v>
      </c>
      <c r="J21" s="22">
        <v>6</v>
      </c>
      <c r="K21" s="22">
        <v>18</v>
      </c>
      <c r="L21" s="22">
        <v>10</v>
      </c>
      <c r="M21" s="22">
        <f t="shared" si="0"/>
        <v>65</v>
      </c>
      <c r="N21" s="20" t="s">
        <v>144</v>
      </c>
    </row>
    <row r="22" spans="2:14" ht="15">
      <c r="B22" s="20">
        <v>19</v>
      </c>
      <c r="C22" s="21" t="s">
        <v>48</v>
      </c>
      <c r="D22" s="21" t="s">
        <v>9</v>
      </c>
      <c r="E22" s="21" t="s">
        <v>10</v>
      </c>
      <c r="F22" s="21" t="s">
        <v>11</v>
      </c>
      <c r="G22" s="22">
        <v>1031104</v>
      </c>
      <c r="H22" s="22">
        <v>9</v>
      </c>
      <c r="I22" s="22">
        <v>15</v>
      </c>
      <c r="J22" s="22">
        <v>0</v>
      </c>
      <c r="K22" s="22">
        <v>16</v>
      </c>
      <c r="L22" s="22">
        <v>25</v>
      </c>
      <c r="M22" s="22">
        <f t="shared" si="0"/>
        <v>65</v>
      </c>
      <c r="N22" s="20" t="s">
        <v>144</v>
      </c>
    </row>
    <row r="23" spans="2:14" ht="15">
      <c r="B23" s="20">
        <v>20</v>
      </c>
      <c r="C23" s="21" t="s">
        <v>22</v>
      </c>
      <c r="D23" s="21" t="s">
        <v>5</v>
      </c>
      <c r="E23" s="21" t="s">
        <v>6</v>
      </c>
      <c r="F23" s="21" t="s">
        <v>13</v>
      </c>
      <c r="G23" s="22">
        <v>1020909</v>
      </c>
      <c r="H23" s="22">
        <v>20</v>
      </c>
      <c r="I23" s="22">
        <v>10</v>
      </c>
      <c r="J23" s="22">
        <v>0</v>
      </c>
      <c r="K23" s="22">
        <v>13</v>
      </c>
      <c r="L23" s="22">
        <v>21</v>
      </c>
      <c r="M23" s="22">
        <f t="shared" si="0"/>
        <v>64</v>
      </c>
      <c r="N23" s="20" t="s">
        <v>144</v>
      </c>
    </row>
    <row r="24" spans="2:14" ht="15">
      <c r="B24" s="20">
        <v>21</v>
      </c>
      <c r="C24" s="21" t="s">
        <v>111</v>
      </c>
      <c r="D24" s="21" t="s">
        <v>54</v>
      </c>
      <c r="E24" s="21" t="s">
        <v>55</v>
      </c>
      <c r="F24" s="21" t="s">
        <v>56</v>
      </c>
      <c r="G24" s="22">
        <v>1071515</v>
      </c>
      <c r="H24" s="22">
        <v>20</v>
      </c>
      <c r="I24" s="22">
        <v>15</v>
      </c>
      <c r="J24" s="22">
        <v>2</v>
      </c>
      <c r="K24" s="22">
        <v>6</v>
      </c>
      <c r="L24" s="22">
        <v>21</v>
      </c>
      <c r="M24" s="22">
        <f t="shared" si="0"/>
        <v>64</v>
      </c>
      <c r="N24" s="20" t="s">
        <v>144</v>
      </c>
    </row>
    <row r="25" spans="2:14" ht="15">
      <c r="B25" s="20">
        <v>22</v>
      </c>
      <c r="C25" s="21" t="s">
        <v>69</v>
      </c>
      <c r="D25" s="21" t="s">
        <v>70</v>
      </c>
      <c r="E25" s="31" t="s">
        <v>71</v>
      </c>
      <c r="F25" s="21" t="s">
        <v>72</v>
      </c>
      <c r="G25" s="22">
        <v>1100814</v>
      </c>
      <c r="H25" s="22">
        <v>20</v>
      </c>
      <c r="I25" s="22">
        <v>10</v>
      </c>
      <c r="J25" s="22">
        <v>20</v>
      </c>
      <c r="K25" s="22">
        <v>11</v>
      </c>
      <c r="L25" s="22">
        <v>1</v>
      </c>
      <c r="M25" s="22">
        <f t="shared" si="0"/>
        <v>62</v>
      </c>
      <c r="N25" s="20" t="s">
        <v>144</v>
      </c>
    </row>
    <row r="26" spans="2:14" ht="15">
      <c r="B26" s="20">
        <v>23</v>
      </c>
      <c r="C26" s="21" t="s">
        <v>12</v>
      </c>
      <c r="D26" s="21" t="s">
        <v>5</v>
      </c>
      <c r="E26" s="21" t="s">
        <v>6</v>
      </c>
      <c r="F26" s="21" t="s">
        <v>13</v>
      </c>
      <c r="G26" s="22">
        <v>1020512</v>
      </c>
      <c r="H26" s="22">
        <v>7</v>
      </c>
      <c r="I26" s="22">
        <v>7</v>
      </c>
      <c r="J26" s="22">
        <v>7</v>
      </c>
      <c r="K26" s="22">
        <v>14</v>
      </c>
      <c r="L26" s="22">
        <v>23</v>
      </c>
      <c r="M26" s="22">
        <f t="shared" si="0"/>
        <v>58</v>
      </c>
      <c r="N26" s="20" t="s">
        <v>144</v>
      </c>
    </row>
    <row r="27" spans="2:14" ht="15">
      <c r="B27" s="20">
        <v>24</v>
      </c>
      <c r="C27" s="21" t="s">
        <v>63</v>
      </c>
      <c r="D27" s="21" t="s">
        <v>1</v>
      </c>
      <c r="E27" s="21" t="s">
        <v>2</v>
      </c>
      <c r="F27" s="21" t="s">
        <v>3</v>
      </c>
      <c r="G27" s="22">
        <v>1010502</v>
      </c>
      <c r="H27" s="22">
        <v>0</v>
      </c>
      <c r="I27" s="22">
        <v>15</v>
      </c>
      <c r="J27" s="22">
        <v>5</v>
      </c>
      <c r="K27" s="22">
        <v>18</v>
      </c>
      <c r="L27" s="22">
        <v>20</v>
      </c>
      <c r="M27" s="22">
        <f t="shared" si="0"/>
        <v>58</v>
      </c>
      <c r="N27" s="20" t="s">
        <v>144</v>
      </c>
    </row>
    <row r="28" spans="2:14" ht="15">
      <c r="B28" s="20">
        <v>25</v>
      </c>
      <c r="C28" s="21" t="s">
        <v>7</v>
      </c>
      <c r="D28" s="21" t="s">
        <v>5</v>
      </c>
      <c r="E28" s="21" t="s">
        <v>6</v>
      </c>
      <c r="F28" s="21" t="s">
        <v>110</v>
      </c>
      <c r="G28" s="22">
        <v>1020303</v>
      </c>
      <c r="H28" s="22">
        <v>19</v>
      </c>
      <c r="I28" s="22">
        <v>10</v>
      </c>
      <c r="J28" s="22">
        <v>15</v>
      </c>
      <c r="K28" s="22">
        <v>10</v>
      </c>
      <c r="L28" s="22">
        <v>3</v>
      </c>
      <c r="M28" s="22">
        <f t="shared" si="0"/>
        <v>57</v>
      </c>
      <c r="N28" s="20" t="s">
        <v>144</v>
      </c>
    </row>
    <row r="29" spans="2:14" ht="15">
      <c r="B29" s="20">
        <v>26</v>
      </c>
      <c r="C29" s="21" t="s">
        <v>44</v>
      </c>
      <c r="D29" s="21" t="s">
        <v>5</v>
      </c>
      <c r="E29" s="21" t="s">
        <v>6</v>
      </c>
      <c r="F29" s="21" t="s">
        <v>110</v>
      </c>
      <c r="G29" s="22">
        <v>1021116</v>
      </c>
      <c r="H29" s="22">
        <v>20</v>
      </c>
      <c r="I29" s="22">
        <v>8</v>
      </c>
      <c r="J29" s="22">
        <v>2</v>
      </c>
      <c r="K29" s="22">
        <v>10</v>
      </c>
      <c r="L29" s="22">
        <v>17</v>
      </c>
      <c r="M29" s="22">
        <f t="shared" si="0"/>
        <v>57</v>
      </c>
      <c r="N29" s="20" t="s">
        <v>144</v>
      </c>
    </row>
    <row r="30" spans="2:14" ht="15">
      <c r="B30" s="20">
        <v>27</v>
      </c>
      <c r="C30" s="21" t="s">
        <v>68</v>
      </c>
      <c r="D30" s="21" t="s">
        <v>5</v>
      </c>
      <c r="E30" s="21" t="s">
        <v>6</v>
      </c>
      <c r="F30" s="21" t="s">
        <v>110</v>
      </c>
      <c r="G30" s="22">
        <v>1020802</v>
      </c>
      <c r="H30" s="22">
        <v>14</v>
      </c>
      <c r="I30" s="22">
        <v>15</v>
      </c>
      <c r="J30" s="22">
        <v>2</v>
      </c>
      <c r="K30" s="22">
        <v>3</v>
      </c>
      <c r="L30" s="22">
        <v>21</v>
      </c>
      <c r="M30" s="22">
        <f t="shared" si="0"/>
        <v>55</v>
      </c>
      <c r="N30" s="20" t="s">
        <v>144</v>
      </c>
    </row>
    <row r="31" spans="2:14" ht="15">
      <c r="B31" s="20">
        <v>28</v>
      </c>
      <c r="C31" s="21" t="s">
        <v>79</v>
      </c>
      <c r="D31" s="21" t="s">
        <v>80</v>
      </c>
      <c r="E31" s="21" t="s">
        <v>81</v>
      </c>
      <c r="F31" s="21" t="s">
        <v>82</v>
      </c>
      <c r="G31" s="22">
        <v>1111310</v>
      </c>
      <c r="H31" s="22">
        <v>16</v>
      </c>
      <c r="I31" s="22">
        <v>6</v>
      </c>
      <c r="J31" s="22">
        <v>0</v>
      </c>
      <c r="K31" s="22">
        <v>10</v>
      </c>
      <c r="L31" s="22">
        <v>23</v>
      </c>
      <c r="M31" s="22">
        <f t="shared" si="0"/>
        <v>55</v>
      </c>
      <c r="N31" s="20" t="s">
        <v>144</v>
      </c>
    </row>
    <row r="32" spans="2:14" ht="15">
      <c r="B32" s="20">
        <v>29</v>
      </c>
      <c r="C32" s="21" t="s">
        <v>116</v>
      </c>
      <c r="D32" s="21" t="s">
        <v>15</v>
      </c>
      <c r="E32" s="21" t="s">
        <v>16</v>
      </c>
      <c r="F32" s="21" t="s">
        <v>17</v>
      </c>
      <c r="G32" s="22">
        <v>1040916</v>
      </c>
      <c r="H32" s="22">
        <v>19</v>
      </c>
      <c r="I32" s="22">
        <v>10</v>
      </c>
      <c r="J32" s="22">
        <v>0</v>
      </c>
      <c r="K32" s="22">
        <v>5</v>
      </c>
      <c r="L32" s="22">
        <v>21</v>
      </c>
      <c r="M32" s="22">
        <f t="shared" si="0"/>
        <v>55</v>
      </c>
      <c r="N32" s="20" t="s">
        <v>144</v>
      </c>
    </row>
    <row r="33" spans="2:14" ht="15">
      <c r="B33" s="20">
        <v>30</v>
      </c>
      <c r="C33" s="21" t="s">
        <v>58</v>
      </c>
      <c r="D33" s="21" t="s">
        <v>54</v>
      </c>
      <c r="E33" s="21" t="s">
        <v>55</v>
      </c>
      <c r="F33" s="21" t="s">
        <v>56</v>
      </c>
      <c r="G33" s="22">
        <v>1070210</v>
      </c>
      <c r="H33" s="22">
        <v>17</v>
      </c>
      <c r="I33" s="22">
        <v>3</v>
      </c>
      <c r="J33" s="22">
        <v>5</v>
      </c>
      <c r="K33" s="22">
        <v>6</v>
      </c>
      <c r="L33" s="22">
        <v>23</v>
      </c>
      <c r="M33" s="22">
        <f t="shared" si="0"/>
        <v>54</v>
      </c>
      <c r="N33" s="20" t="s">
        <v>144</v>
      </c>
    </row>
    <row r="34" spans="2:14" ht="15">
      <c r="B34" s="20">
        <v>31</v>
      </c>
      <c r="C34" s="21" t="s">
        <v>43</v>
      </c>
      <c r="D34" s="21" t="s">
        <v>5</v>
      </c>
      <c r="E34" s="21" t="s">
        <v>6</v>
      </c>
      <c r="F34" s="21" t="s">
        <v>110</v>
      </c>
      <c r="G34" s="22">
        <v>1020807</v>
      </c>
      <c r="H34" s="22">
        <v>10</v>
      </c>
      <c r="I34" s="22">
        <v>15</v>
      </c>
      <c r="J34" s="22">
        <v>20</v>
      </c>
      <c r="K34" s="22">
        <v>4</v>
      </c>
      <c r="L34" s="22">
        <v>4</v>
      </c>
      <c r="M34" s="22">
        <f t="shared" si="0"/>
        <v>53</v>
      </c>
      <c r="N34" s="20" t="s">
        <v>144</v>
      </c>
    </row>
    <row r="35" spans="2:14" ht="15.75" thickBot="1">
      <c r="B35" s="17">
        <v>32</v>
      </c>
      <c r="C35" s="23" t="s">
        <v>112</v>
      </c>
      <c r="D35" s="23" t="s">
        <v>149</v>
      </c>
      <c r="E35" s="23" t="s">
        <v>113</v>
      </c>
      <c r="F35" s="23"/>
      <c r="G35" s="24">
        <v>1180702</v>
      </c>
      <c r="H35" s="24">
        <v>13</v>
      </c>
      <c r="I35" s="24">
        <v>10</v>
      </c>
      <c r="J35" s="24">
        <v>0</v>
      </c>
      <c r="K35" s="24">
        <v>15</v>
      </c>
      <c r="L35" s="24">
        <v>12</v>
      </c>
      <c r="M35" s="24">
        <f t="shared" si="0"/>
        <v>50</v>
      </c>
      <c r="N35" s="17" t="s">
        <v>144</v>
      </c>
    </row>
    <row r="36" spans="2:14" ht="5.25" customHeight="1" thickBot="1" thickTop="1">
      <c r="B36" s="46"/>
      <c r="C36" s="43"/>
      <c r="D36" s="43"/>
      <c r="E36" s="43"/>
      <c r="F36" s="43"/>
      <c r="G36" s="44"/>
      <c r="H36" s="44"/>
      <c r="I36" s="44"/>
      <c r="J36" s="44"/>
      <c r="K36" s="44"/>
      <c r="L36" s="44"/>
      <c r="M36" s="44"/>
      <c r="N36" s="45"/>
    </row>
    <row r="37" spans="2:14" ht="5.25" customHeight="1" thickBot="1">
      <c r="B37" s="42"/>
      <c r="C37" s="47"/>
      <c r="D37" s="47"/>
      <c r="E37" s="47"/>
      <c r="F37" s="47"/>
      <c r="G37" s="48"/>
      <c r="H37" s="48"/>
      <c r="I37" s="48"/>
      <c r="J37" s="48"/>
      <c r="K37" s="48"/>
      <c r="L37" s="48"/>
      <c r="M37" s="48"/>
      <c r="N37" s="49"/>
    </row>
    <row r="38" spans="2:14" ht="15">
      <c r="B38" s="10">
        <v>33</v>
      </c>
      <c r="C38" s="18" t="s">
        <v>49</v>
      </c>
      <c r="D38" s="18" t="s">
        <v>5</v>
      </c>
      <c r="E38" s="18" t="s">
        <v>6</v>
      </c>
      <c r="F38" s="18" t="s">
        <v>110</v>
      </c>
      <c r="G38" s="19">
        <v>1021204</v>
      </c>
      <c r="H38" s="19">
        <v>18</v>
      </c>
      <c r="I38" s="19">
        <v>8</v>
      </c>
      <c r="J38" s="19">
        <v>0</v>
      </c>
      <c r="K38" s="19">
        <v>3</v>
      </c>
      <c r="L38" s="19">
        <v>18</v>
      </c>
      <c r="M38" s="19">
        <f aca="true" t="shared" si="1" ref="M38:M65">SUM(H38:L38)</f>
        <v>47</v>
      </c>
      <c r="N38" s="10" t="s">
        <v>145</v>
      </c>
    </row>
    <row r="39" spans="2:14" ht="15">
      <c r="B39" s="20">
        <v>34</v>
      </c>
      <c r="C39" s="21" t="s">
        <v>100</v>
      </c>
      <c r="D39" s="21" t="s">
        <v>101</v>
      </c>
      <c r="E39" s="21" t="s">
        <v>102</v>
      </c>
      <c r="F39" s="21" t="s">
        <v>122</v>
      </c>
      <c r="G39" s="22">
        <v>1160414</v>
      </c>
      <c r="H39" s="22">
        <v>7</v>
      </c>
      <c r="I39" s="22">
        <v>15</v>
      </c>
      <c r="J39" s="22">
        <v>12</v>
      </c>
      <c r="K39" s="22">
        <v>11</v>
      </c>
      <c r="L39" s="22">
        <v>2</v>
      </c>
      <c r="M39" s="22">
        <f t="shared" si="1"/>
        <v>47</v>
      </c>
      <c r="N39" s="20" t="s">
        <v>145</v>
      </c>
    </row>
    <row r="40" spans="2:14" ht="15">
      <c r="B40" s="20">
        <v>35</v>
      </c>
      <c r="C40" s="21" t="s">
        <v>60</v>
      </c>
      <c r="D40" s="21" t="s">
        <v>9</v>
      </c>
      <c r="E40" s="21" t="s">
        <v>61</v>
      </c>
      <c r="F40" s="21" t="s">
        <v>62</v>
      </c>
      <c r="G40" s="22">
        <v>1080402</v>
      </c>
      <c r="H40" s="22">
        <v>17</v>
      </c>
      <c r="I40" s="22">
        <v>15</v>
      </c>
      <c r="J40" s="22">
        <v>5</v>
      </c>
      <c r="K40" s="22">
        <v>3</v>
      </c>
      <c r="L40" s="22">
        <v>6</v>
      </c>
      <c r="M40" s="22">
        <f t="shared" si="1"/>
        <v>46</v>
      </c>
      <c r="N40" s="20" t="s">
        <v>145</v>
      </c>
    </row>
    <row r="41" spans="2:14" ht="15">
      <c r="B41" s="20">
        <v>36</v>
      </c>
      <c r="C41" s="21" t="s">
        <v>24</v>
      </c>
      <c r="D41" s="21" t="s">
        <v>15</v>
      </c>
      <c r="E41" s="21" t="s">
        <v>16</v>
      </c>
      <c r="F41" s="21" t="s">
        <v>17</v>
      </c>
      <c r="G41" s="22">
        <v>1041109</v>
      </c>
      <c r="H41" s="22">
        <v>20</v>
      </c>
      <c r="I41" s="22">
        <v>9</v>
      </c>
      <c r="J41" s="22">
        <v>1</v>
      </c>
      <c r="K41" s="22">
        <v>7</v>
      </c>
      <c r="L41" s="22">
        <v>7</v>
      </c>
      <c r="M41" s="22">
        <f t="shared" si="1"/>
        <v>44</v>
      </c>
      <c r="N41" s="20" t="s">
        <v>145</v>
      </c>
    </row>
    <row r="42" spans="2:14" ht="15">
      <c r="B42" s="20">
        <v>37</v>
      </c>
      <c r="C42" s="21" t="s">
        <v>83</v>
      </c>
      <c r="D42" s="21" t="s">
        <v>84</v>
      </c>
      <c r="E42" s="21" t="s">
        <v>85</v>
      </c>
      <c r="F42" s="21" t="s">
        <v>86</v>
      </c>
      <c r="G42" s="22">
        <v>1121405</v>
      </c>
      <c r="H42" s="22">
        <v>10</v>
      </c>
      <c r="I42" s="22">
        <v>8</v>
      </c>
      <c r="J42" s="22">
        <v>0</v>
      </c>
      <c r="K42" s="22">
        <v>3</v>
      </c>
      <c r="L42" s="22">
        <v>22</v>
      </c>
      <c r="M42" s="22">
        <f t="shared" si="1"/>
        <v>43</v>
      </c>
      <c r="N42" s="20" t="s">
        <v>145</v>
      </c>
    </row>
    <row r="43" spans="2:14" ht="15">
      <c r="B43" s="20">
        <v>38</v>
      </c>
      <c r="C43" s="21" t="s">
        <v>90</v>
      </c>
      <c r="D43" s="21" t="s">
        <v>91</v>
      </c>
      <c r="E43" s="21" t="s">
        <v>92</v>
      </c>
      <c r="F43" s="21" t="s">
        <v>93</v>
      </c>
      <c r="G43" s="22">
        <v>1110105</v>
      </c>
      <c r="H43" s="22">
        <v>20</v>
      </c>
      <c r="I43" s="22">
        <v>12</v>
      </c>
      <c r="J43" s="22">
        <v>3</v>
      </c>
      <c r="K43" s="22">
        <v>7</v>
      </c>
      <c r="L43" s="22">
        <v>0</v>
      </c>
      <c r="M43" s="22">
        <f t="shared" si="1"/>
        <v>42</v>
      </c>
      <c r="N43" s="20" t="s">
        <v>145</v>
      </c>
    </row>
    <row r="44" spans="2:14" ht="15.75" thickBot="1">
      <c r="B44" s="25">
        <v>39</v>
      </c>
      <c r="C44" s="26" t="s">
        <v>123</v>
      </c>
      <c r="D44" s="26" t="s">
        <v>124</v>
      </c>
      <c r="E44" s="26" t="s">
        <v>125</v>
      </c>
      <c r="F44" s="26" t="s">
        <v>126</v>
      </c>
      <c r="G44" s="27">
        <v>1210217</v>
      </c>
      <c r="H44" s="27">
        <v>20</v>
      </c>
      <c r="I44" s="27">
        <v>8</v>
      </c>
      <c r="J44" s="27">
        <v>10</v>
      </c>
      <c r="K44" s="27">
        <v>2</v>
      </c>
      <c r="L44" s="27">
        <v>2</v>
      </c>
      <c r="M44" s="27">
        <f t="shared" si="1"/>
        <v>42</v>
      </c>
      <c r="N44" s="25" t="s">
        <v>145</v>
      </c>
    </row>
    <row r="45" spans="2:14" ht="15">
      <c r="B45" s="28">
        <v>40</v>
      </c>
      <c r="C45" s="29" t="s">
        <v>74</v>
      </c>
      <c r="D45" s="29" t="s">
        <v>5</v>
      </c>
      <c r="E45" s="29" t="s">
        <v>6</v>
      </c>
      <c r="F45" s="29" t="s">
        <v>110</v>
      </c>
      <c r="G45" s="30">
        <v>1021004</v>
      </c>
      <c r="H45" s="30">
        <v>18</v>
      </c>
      <c r="I45" s="30">
        <v>15</v>
      </c>
      <c r="J45" s="30">
        <v>2</v>
      </c>
      <c r="K45" s="30">
        <v>2</v>
      </c>
      <c r="L45" s="30">
        <v>2</v>
      </c>
      <c r="M45" s="30">
        <f t="shared" si="1"/>
        <v>39</v>
      </c>
      <c r="N45" s="28"/>
    </row>
    <row r="46" spans="2:14" ht="15">
      <c r="B46" s="20">
        <v>41</v>
      </c>
      <c r="C46" s="21" t="s">
        <v>42</v>
      </c>
      <c r="D46" s="21" t="s">
        <v>5</v>
      </c>
      <c r="E46" s="21" t="s">
        <v>6</v>
      </c>
      <c r="F46" s="21" t="s">
        <v>110</v>
      </c>
      <c r="G46" s="22">
        <v>1020714</v>
      </c>
      <c r="H46" s="22">
        <v>20</v>
      </c>
      <c r="I46" s="22">
        <v>8</v>
      </c>
      <c r="J46" s="22">
        <v>2</v>
      </c>
      <c r="K46" s="22">
        <v>7</v>
      </c>
      <c r="L46" s="22">
        <v>1</v>
      </c>
      <c r="M46" s="22">
        <f t="shared" si="1"/>
        <v>38</v>
      </c>
      <c r="N46" s="20"/>
    </row>
    <row r="47" spans="2:14" ht="15">
      <c r="B47" s="20">
        <v>42</v>
      </c>
      <c r="C47" s="21" t="s">
        <v>40</v>
      </c>
      <c r="D47" s="21" t="s">
        <v>41</v>
      </c>
      <c r="E47" s="21" t="s">
        <v>16</v>
      </c>
      <c r="F47" s="21" t="s">
        <v>21</v>
      </c>
      <c r="G47" s="22">
        <v>1040607</v>
      </c>
      <c r="H47" s="22">
        <v>17</v>
      </c>
      <c r="I47" s="22">
        <v>4</v>
      </c>
      <c r="J47" s="22">
        <v>3</v>
      </c>
      <c r="K47" s="22">
        <v>11</v>
      </c>
      <c r="L47" s="22">
        <v>2</v>
      </c>
      <c r="M47" s="22">
        <f t="shared" si="1"/>
        <v>37</v>
      </c>
      <c r="N47" s="20"/>
    </row>
    <row r="48" spans="2:14" ht="15">
      <c r="B48" s="20">
        <v>43</v>
      </c>
      <c r="C48" s="21" t="s">
        <v>45</v>
      </c>
      <c r="D48" s="21" t="s">
        <v>46</v>
      </c>
      <c r="E48" s="21" t="s">
        <v>6</v>
      </c>
      <c r="F48" s="21" t="s">
        <v>47</v>
      </c>
      <c r="G48" s="22">
        <v>1021009</v>
      </c>
      <c r="H48" s="22">
        <v>12</v>
      </c>
      <c r="I48" s="22">
        <v>8</v>
      </c>
      <c r="J48" s="22">
        <v>4</v>
      </c>
      <c r="K48" s="22">
        <v>11</v>
      </c>
      <c r="L48" s="22">
        <v>1</v>
      </c>
      <c r="M48" s="22">
        <f t="shared" si="1"/>
        <v>36</v>
      </c>
      <c r="N48" s="20"/>
    </row>
    <row r="49" spans="2:14" ht="15">
      <c r="B49" s="20">
        <v>44</v>
      </c>
      <c r="C49" s="21" t="s">
        <v>38</v>
      </c>
      <c r="D49" s="21" t="s">
        <v>148</v>
      </c>
      <c r="E49" s="21" t="s">
        <v>39</v>
      </c>
      <c r="F49" s="21"/>
      <c r="G49" s="22">
        <v>1060507</v>
      </c>
      <c r="H49" s="22">
        <v>3</v>
      </c>
      <c r="I49" s="22">
        <v>12</v>
      </c>
      <c r="J49" s="22">
        <v>4</v>
      </c>
      <c r="K49" s="22">
        <v>14</v>
      </c>
      <c r="L49" s="22">
        <v>1</v>
      </c>
      <c r="M49" s="22">
        <f t="shared" si="1"/>
        <v>34</v>
      </c>
      <c r="N49" s="20"/>
    </row>
    <row r="50" spans="2:14" ht="15">
      <c r="B50" s="20">
        <v>45</v>
      </c>
      <c r="C50" s="21" t="s">
        <v>64</v>
      </c>
      <c r="D50" s="21" t="s">
        <v>65</v>
      </c>
      <c r="E50" s="21" t="s">
        <v>66</v>
      </c>
      <c r="F50" s="21" t="s">
        <v>67</v>
      </c>
      <c r="G50" s="22">
        <v>1090602</v>
      </c>
      <c r="H50" s="22">
        <v>16</v>
      </c>
      <c r="I50" s="22">
        <v>10</v>
      </c>
      <c r="J50" s="22">
        <v>1</v>
      </c>
      <c r="K50" s="22">
        <v>2</v>
      </c>
      <c r="L50" s="22">
        <v>4</v>
      </c>
      <c r="M50" s="22">
        <f t="shared" si="1"/>
        <v>33</v>
      </c>
      <c r="N50" s="20"/>
    </row>
    <row r="51" spans="2:14" ht="15">
      <c r="B51" s="20">
        <v>46</v>
      </c>
      <c r="C51" s="22" t="s">
        <v>138</v>
      </c>
      <c r="D51" s="22" t="s">
        <v>1</v>
      </c>
      <c r="E51" s="22" t="s">
        <v>2</v>
      </c>
      <c r="F51" s="22" t="s">
        <v>3</v>
      </c>
      <c r="G51" s="22">
        <v>1010317</v>
      </c>
      <c r="H51" s="22">
        <v>1</v>
      </c>
      <c r="I51" s="22">
        <v>7</v>
      </c>
      <c r="J51" s="22">
        <v>0</v>
      </c>
      <c r="K51" s="22">
        <v>3</v>
      </c>
      <c r="L51" s="22">
        <v>22</v>
      </c>
      <c r="M51" s="22">
        <f t="shared" si="1"/>
        <v>33</v>
      </c>
      <c r="N51" s="20"/>
    </row>
    <row r="52" spans="2:14" ht="15">
      <c r="B52" s="20">
        <v>47</v>
      </c>
      <c r="C52" s="21" t="s">
        <v>57</v>
      </c>
      <c r="D52" s="21" t="s">
        <v>5</v>
      </c>
      <c r="E52" s="21" t="s">
        <v>6</v>
      </c>
      <c r="F52" s="21" t="s">
        <v>37</v>
      </c>
      <c r="G52" s="22">
        <v>1020612</v>
      </c>
      <c r="H52" s="22">
        <v>17</v>
      </c>
      <c r="I52" s="22">
        <v>8</v>
      </c>
      <c r="J52" s="22">
        <v>4</v>
      </c>
      <c r="K52" s="22">
        <v>2</v>
      </c>
      <c r="L52" s="22">
        <v>1</v>
      </c>
      <c r="M52" s="22">
        <f t="shared" si="1"/>
        <v>32</v>
      </c>
      <c r="N52" s="20"/>
    </row>
    <row r="53" spans="2:14" ht="15">
      <c r="B53" s="20">
        <v>48</v>
      </c>
      <c r="C53" s="21" t="s">
        <v>103</v>
      </c>
      <c r="D53" s="21" t="s">
        <v>65</v>
      </c>
      <c r="E53" s="21" t="s">
        <v>66</v>
      </c>
      <c r="F53" s="21" t="s">
        <v>67</v>
      </c>
      <c r="G53" s="22">
        <v>1090514</v>
      </c>
      <c r="H53" s="22">
        <v>1</v>
      </c>
      <c r="I53" s="22">
        <v>12</v>
      </c>
      <c r="J53" s="22">
        <v>12</v>
      </c>
      <c r="K53" s="22">
        <v>4</v>
      </c>
      <c r="L53" s="22">
        <v>3</v>
      </c>
      <c r="M53" s="22">
        <f t="shared" si="1"/>
        <v>32</v>
      </c>
      <c r="N53" s="20"/>
    </row>
    <row r="54" spans="2:14" ht="15">
      <c r="B54" s="20">
        <v>49</v>
      </c>
      <c r="C54" s="21" t="s">
        <v>108</v>
      </c>
      <c r="D54" s="21" t="s">
        <v>101</v>
      </c>
      <c r="E54" s="21" t="s">
        <v>102</v>
      </c>
      <c r="F54" s="21" t="s">
        <v>122</v>
      </c>
      <c r="G54" s="22">
        <v>1160707</v>
      </c>
      <c r="H54" s="22">
        <v>10</v>
      </c>
      <c r="I54" s="22">
        <v>3</v>
      </c>
      <c r="J54" s="22">
        <v>8</v>
      </c>
      <c r="K54" s="22">
        <v>10</v>
      </c>
      <c r="L54" s="22">
        <v>0</v>
      </c>
      <c r="M54" s="22">
        <f t="shared" si="1"/>
        <v>31</v>
      </c>
      <c r="N54" s="20"/>
    </row>
    <row r="55" spans="2:14" ht="15">
      <c r="B55" s="20">
        <v>50</v>
      </c>
      <c r="C55" s="21" t="s">
        <v>109</v>
      </c>
      <c r="D55" s="21" t="s">
        <v>9</v>
      </c>
      <c r="E55" s="21" t="s">
        <v>10</v>
      </c>
      <c r="F55" s="21" t="s">
        <v>11</v>
      </c>
      <c r="G55" s="22">
        <v>1030911</v>
      </c>
      <c r="H55" s="22">
        <v>0</v>
      </c>
      <c r="I55" s="22">
        <v>5</v>
      </c>
      <c r="J55" s="22">
        <v>2</v>
      </c>
      <c r="K55" s="22">
        <v>1</v>
      </c>
      <c r="L55" s="22">
        <v>22</v>
      </c>
      <c r="M55" s="22">
        <f t="shared" si="1"/>
        <v>30</v>
      </c>
      <c r="N55" s="20"/>
    </row>
    <row r="56" spans="2:14" ht="15">
      <c r="B56" s="20">
        <v>51</v>
      </c>
      <c r="C56" s="21" t="s">
        <v>75</v>
      </c>
      <c r="D56" s="21" t="s">
        <v>5</v>
      </c>
      <c r="E56" s="21" t="s">
        <v>6</v>
      </c>
      <c r="F56" s="21" t="s">
        <v>13</v>
      </c>
      <c r="G56" s="22">
        <v>1021111</v>
      </c>
      <c r="H56" s="22">
        <v>9</v>
      </c>
      <c r="I56" s="22">
        <v>10</v>
      </c>
      <c r="J56" s="22">
        <v>3</v>
      </c>
      <c r="K56" s="22">
        <v>0</v>
      </c>
      <c r="L56" s="22">
        <v>4</v>
      </c>
      <c r="M56" s="22">
        <f t="shared" si="1"/>
        <v>26</v>
      </c>
      <c r="N56" s="20"/>
    </row>
    <row r="57" spans="2:14" s="1" customFormat="1" ht="15.75">
      <c r="B57" s="20">
        <v>52</v>
      </c>
      <c r="C57" s="21" t="s">
        <v>117</v>
      </c>
      <c r="D57" s="21" t="s">
        <v>54</v>
      </c>
      <c r="E57" s="21" t="s">
        <v>55</v>
      </c>
      <c r="F57" s="21" t="s">
        <v>118</v>
      </c>
      <c r="G57" s="22">
        <v>1071211</v>
      </c>
      <c r="H57" s="22">
        <v>8</v>
      </c>
      <c r="I57" s="22">
        <v>8</v>
      </c>
      <c r="J57" s="22">
        <v>5</v>
      </c>
      <c r="K57" s="22">
        <v>2</v>
      </c>
      <c r="L57" s="22">
        <v>3</v>
      </c>
      <c r="M57" s="22">
        <f t="shared" si="1"/>
        <v>26</v>
      </c>
      <c r="N57" s="21"/>
    </row>
    <row r="58" spans="2:14" s="1" customFormat="1" ht="15.75">
      <c r="B58" s="20">
        <v>53</v>
      </c>
      <c r="C58" s="21" t="s">
        <v>76</v>
      </c>
      <c r="D58" s="21" t="s">
        <v>77</v>
      </c>
      <c r="E58" s="21" t="s">
        <v>6</v>
      </c>
      <c r="F58" s="21" t="s">
        <v>78</v>
      </c>
      <c r="G58" s="22">
        <v>1021216</v>
      </c>
      <c r="H58" s="22">
        <v>5</v>
      </c>
      <c r="I58" s="22">
        <v>0</v>
      </c>
      <c r="J58" s="22">
        <v>6</v>
      </c>
      <c r="K58" s="22">
        <v>11</v>
      </c>
      <c r="L58" s="22">
        <v>2</v>
      </c>
      <c r="M58" s="22">
        <f t="shared" si="1"/>
        <v>24</v>
      </c>
      <c r="N58" s="21"/>
    </row>
    <row r="59" spans="2:14" s="1" customFormat="1" ht="15.75">
      <c r="B59" s="20">
        <v>54</v>
      </c>
      <c r="C59" s="21" t="s">
        <v>28</v>
      </c>
      <c r="D59" s="21" t="s">
        <v>29</v>
      </c>
      <c r="E59" s="21" t="s">
        <v>30</v>
      </c>
      <c r="F59" s="21" t="s">
        <v>31</v>
      </c>
      <c r="G59" s="22">
        <v>1051503</v>
      </c>
      <c r="H59" s="22">
        <v>2</v>
      </c>
      <c r="I59" s="22">
        <v>11</v>
      </c>
      <c r="J59" s="22">
        <v>5</v>
      </c>
      <c r="K59" s="22">
        <v>1</v>
      </c>
      <c r="L59" s="22">
        <v>1</v>
      </c>
      <c r="M59" s="22">
        <f t="shared" si="1"/>
        <v>20</v>
      </c>
      <c r="N59" s="21"/>
    </row>
    <row r="60" spans="2:14" s="1" customFormat="1" ht="15.75">
      <c r="B60" s="20">
        <v>55</v>
      </c>
      <c r="C60" s="21" t="s">
        <v>97</v>
      </c>
      <c r="D60" s="21" t="s">
        <v>137</v>
      </c>
      <c r="E60" s="21" t="s">
        <v>98</v>
      </c>
      <c r="F60" s="21" t="s">
        <v>99</v>
      </c>
      <c r="G60" s="22">
        <v>1150305</v>
      </c>
      <c r="H60" s="22">
        <v>0</v>
      </c>
      <c r="I60" s="22">
        <v>2</v>
      </c>
      <c r="J60" s="22">
        <v>2</v>
      </c>
      <c r="K60" s="22">
        <v>12</v>
      </c>
      <c r="L60" s="22">
        <v>0</v>
      </c>
      <c r="M60" s="22">
        <f t="shared" si="1"/>
        <v>16</v>
      </c>
      <c r="N60" s="21"/>
    </row>
    <row r="61" spans="2:14" s="1" customFormat="1" ht="15.75">
      <c r="B61" s="20">
        <v>56</v>
      </c>
      <c r="C61" s="21" t="s">
        <v>87</v>
      </c>
      <c r="D61" s="21" t="s">
        <v>9</v>
      </c>
      <c r="E61" s="21" t="s">
        <v>88</v>
      </c>
      <c r="F61" s="21" t="s">
        <v>89</v>
      </c>
      <c r="G61" s="22">
        <v>1131510</v>
      </c>
      <c r="H61" s="22">
        <v>5</v>
      </c>
      <c r="I61" s="22">
        <v>4</v>
      </c>
      <c r="J61" s="22">
        <v>0</v>
      </c>
      <c r="K61" s="22">
        <v>0</v>
      </c>
      <c r="L61" s="22">
        <v>1</v>
      </c>
      <c r="M61" s="22">
        <f t="shared" si="1"/>
        <v>10</v>
      </c>
      <c r="N61" s="21"/>
    </row>
    <row r="62" spans="2:14" s="1" customFormat="1" ht="15.75">
      <c r="B62" s="20">
        <v>57</v>
      </c>
      <c r="C62" s="21" t="s">
        <v>94</v>
      </c>
      <c r="D62" s="21" t="s">
        <v>95</v>
      </c>
      <c r="E62" s="21" t="s">
        <v>88</v>
      </c>
      <c r="F62" s="21" t="s">
        <v>96</v>
      </c>
      <c r="G62" s="22">
        <v>1130205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f t="shared" si="1"/>
        <v>1</v>
      </c>
      <c r="N62" s="21"/>
    </row>
    <row r="63" spans="2:14" s="1" customFormat="1" ht="15" customHeight="1">
      <c r="B63" s="21">
        <v>58</v>
      </c>
      <c r="C63" s="21" t="s">
        <v>114</v>
      </c>
      <c r="D63" s="21" t="s">
        <v>9</v>
      </c>
      <c r="E63" s="21" t="s">
        <v>115</v>
      </c>
      <c r="F63" s="21"/>
      <c r="G63" s="22">
        <v>1191011</v>
      </c>
      <c r="H63" s="22">
        <v>1</v>
      </c>
      <c r="I63" s="22">
        <v>0</v>
      </c>
      <c r="J63" s="22">
        <v>0</v>
      </c>
      <c r="K63" s="22">
        <v>0</v>
      </c>
      <c r="L63" s="22">
        <v>0</v>
      </c>
      <c r="M63" s="22">
        <f t="shared" si="1"/>
        <v>1</v>
      </c>
      <c r="N63" s="32"/>
    </row>
    <row r="64" spans="2:14" s="1" customFormat="1" ht="15.75">
      <c r="B64" s="21">
        <v>59</v>
      </c>
      <c r="C64" s="21" t="s">
        <v>119</v>
      </c>
      <c r="D64" s="21" t="s">
        <v>9</v>
      </c>
      <c r="E64" s="21" t="s">
        <v>120</v>
      </c>
      <c r="F64" s="21" t="s">
        <v>121</v>
      </c>
      <c r="G64" s="22">
        <v>1201305</v>
      </c>
      <c r="H64" s="22">
        <v>0</v>
      </c>
      <c r="I64" s="22">
        <v>1</v>
      </c>
      <c r="J64" s="22">
        <v>0</v>
      </c>
      <c r="K64" s="22">
        <v>0</v>
      </c>
      <c r="L64" s="22">
        <v>0</v>
      </c>
      <c r="M64" s="22">
        <f t="shared" si="1"/>
        <v>1</v>
      </c>
      <c r="N64" s="32"/>
    </row>
    <row r="65" spans="2:14" ht="15.75" thickBot="1">
      <c r="B65" s="25">
        <v>60</v>
      </c>
      <c r="C65" s="26" t="s">
        <v>50</v>
      </c>
      <c r="D65" s="26" t="s">
        <v>51</v>
      </c>
      <c r="E65" s="26" t="s">
        <v>6</v>
      </c>
      <c r="F65" s="26" t="s">
        <v>52</v>
      </c>
      <c r="G65" s="27">
        <v>1021303</v>
      </c>
      <c r="H65" s="27"/>
      <c r="I65" s="27"/>
      <c r="J65" s="27"/>
      <c r="K65" s="27"/>
      <c r="L65" s="27"/>
      <c r="M65" s="27">
        <f t="shared" si="1"/>
        <v>0</v>
      </c>
      <c r="N65" s="25"/>
    </row>
    <row r="66" spans="2:14" ht="15">
      <c r="B66" s="33"/>
      <c r="C66" s="33"/>
      <c r="D66" s="34"/>
      <c r="E66" s="33"/>
      <c r="F66" s="33"/>
      <c r="G66" s="35"/>
      <c r="H66" s="35"/>
      <c r="I66" s="35"/>
      <c r="J66" s="35"/>
      <c r="K66" s="35"/>
      <c r="L66" s="35"/>
      <c r="M66" s="35"/>
      <c r="N66" s="33"/>
    </row>
    <row r="67" spans="3:7" ht="15.75">
      <c r="C67" s="5" t="s">
        <v>146</v>
      </c>
      <c r="G67" s="4"/>
    </row>
  </sheetData>
  <mergeCells count="2">
    <mergeCell ref="H2:L2"/>
    <mergeCell ref="D2:D3"/>
  </mergeCells>
  <printOptions/>
  <pageMargins left="0.25" right="0.25" top="0.2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2005-05-14T22:37:53Z</cp:lastPrinted>
  <dcterms:created xsi:type="dcterms:W3CDTF">2005-04-19T22:58:17Z</dcterms:created>
  <dcterms:modified xsi:type="dcterms:W3CDTF">2005-05-14T22:38:39Z</dcterms:modified>
  <cp:category/>
  <cp:version/>
  <cp:contentType/>
  <cp:contentStatus/>
</cp:coreProperties>
</file>