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1920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<sst xmlns="http://schemas.openxmlformats.org/spreadsheetml/2006/main" count="300" uniqueCount="154">
  <si>
    <t>Иван Медвед</t>
  </si>
  <si>
    <t>Мед. школа "Др. Ружица Рип"</t>
  </si>
  <si>
    <t>Сомбор</t>
  </si>
  <si>
    <t>Јован Бељански</t>
  </si>
  <si>
    <t>Живановић Горан</t>
  </si>
  <si>
    <t>Математичка гимназија</t>
  </si>
  <si>
    <t>Београд</t>
  </si>
  <si>
    <t>Вишња Јовановић</t>
  </si>
  <si>
    <t>Вукмировић Ненад</t>
  </si>
  <si>
    <t>Наташа Каделбург</t>
  </si>
  <si>
    <t>Радојевић Младен</t>
  </si>
  <si>
    <t>Ваљевска гимназија</t>
  </si>
  <si>
    <t>Ваљево</t>
  </si>
  <si>
    <t>Оливера Црнобрња</t>
  </si>
  <si>
    <t>Јевремовић Марко</t>
  </si>
  <si>
    <t>Гимназија</t>
  </si>
  <si>
    <t>Краљево</t>
  </si>
  <si>
    <t>Антић Милош</t>
  </si>
  <si>
    <t>Андрић Јелена</t>
  </si>
  <si>
    <t>Катарина Матић</t>
  </si>
  <si>
    <t>Трајковић Александра</t>
  </si>
  <si>
    <t>Светозар Марковић</t>
  </si>
  <si>
    <t>Ниш</t>
  </si>
  <si>
    <t>Јовановић Бранко</t>
  </si>
  <si>
    <t>Таталовић Александар</t>
  </si>
  <si>
    <t>Трећа гимназија</t>
  </si>
  <si>
    <t>Љиљана Дамјановић</t>
  </si>
  <si>
    <t>Стојановић Иван</t>
  </si>
  <si>
    <t>Станковић Иван</t>
  </si>
  <si>
    <t>Радичевић Ђорђе</t>
  </si>
  <si>
    <t>Павловић Владан</t>
  </si>
  <si>
    <t>9.мај</t>
  </si>
  <si>
    <t>Димитријевић Дејан</t>
  </si>
  <si>
    <t>Вељић Владимир</t>
  </si>
  <si>
    <t>Ненад Стојковић</t>
  </si>
  <si>
    <t>Гимназија “Вељко Петровић”</t>
  </si>
  <si>
    <t>Урош Стојковић</t>
  </si>
  <si>
    <t>Ћелић Невена</t>
  </si>
  <si>
    <t>Гимназија "Сава Шумановић"</t>
  </si>
  <si>
    <t>Шид</t>
  </si>
  <si>
    <t>Даница Гајић</t>
  </si>
  <si>
    <t>Ћопић Милан</t>
  </si>
  <si>
    <t>Младеновић Марко</t>
  </si>
  <si>
    <t>Пантић Младен</t>
  </si>
  <si>
    <t>Шишовић Урош</t>
  </si>
  <si>
    <t>Милошевић Милана</t>
  </si>
  <si>
    <t>Гостовић Даница</t>
  </si>
  <si>
    <t>Бора Станковић</t>
  </si>
  <si>
    <t>Радовановић Ватрославка</t>
  </si>
  <si>
    <t>Милошевић Бојана</t>
  </si>
  <si>
    <t>Ђукић Тијана</t>
  </si>
  <si>
    <t>Прва крагујевачка гимназија</t>
  </si>
  <si>
    <t>Крагујевац</t>
  </si>
  <si>
    <t>Катарина Ђорђевић</t>
  </si>
  <si>
    <t>Ранковић Сандра</t>
  </si>
  <si>
    <t>Нешић Стефан</t>
  </si>
  <si>
    <t>Крушевац</t>
  </si>
  <si>
    <t>Драгана Милићевић</t>
  </si>
  <si>
    <t>Јанковић Страхиња</t>
  </si>
  <si>
    <t>Глигоријевић Владимир</t>
  </si>
  <si>
    <t>Гимназија Смедерево</t>
  </si>
  <si>
    <t>Смедерево</t>
  </si>
  <si>
    <t>Милутин Вучковић</t>
  </si>
  <si>
    <t>Гимназија "Исидора Секулић"</t>
  </si>
  <si>
    <t>Нови Сад</t>
  </si>
  <si>
    <t>Гордана Новак</t>
  </si>
  <si>
    <t>Марија Живадиновић</t>
  </si>
  <si>
    <t>Перуничић Виктор</t>
  </si>
  <si>
    <t>Митровић Младен</t>
  </si>
  <si>
    <t>Гимназија Лазаревац</t>
  </si>
  <si>
    <t>Миланка Бабић</t>
  </si>
  <si>
    <t>Крнета Александра</t>
  </si>
  <si>
    <t>Милић Угљеша</t>
  </si>
  <si>
    <t>Катић Војин</t>
  </si>
  <si>
    <t>Јовановић Стеван</t>
  </si>
  <si>
    <t>Шеста гимназија</t>
  </si>
  <si>
    <t>Владимир Николић</t>
  </si>
  <si>
    <t>Трокицић Александар</t>
  </si>
  <si>
    <t>Ђорђевић Стојан</t>
  </si>
  <si>
    <t>Сузана Арнаут</t>
  </si>
  <si>
    <t>Сара Димитријевић</t>
  </si>
  <si>
    <t>Вршац</t>
  </si>
  <si>
    <t>Јано Петрович</t>
  </si>
  <si>
    <t>Дарко Драшковић</t>
  </si>
  <si>
    <t>Петоронијевић Марија</t>
  </si>
  <si>
    <t>Аранђеловац</t>
  </si>
  <si>
    <t>Александар Момчиловић</t>
  </si>
  <si>
    <t>Бракуза Стеван</t>
  </si>
  <si>
    <t>Ћурчић Стефан</t>
  </si>
  <si>
    <t>Тринаеста гимназија</t>
  </si>
  <si>
    <t>Драгана Николић</t>
  </si>
  <si>
    <t>Цветковић Ивана</t>
  </si>
  <si>
    <t>Јанковић Бојана</t>
  </si>
  <si>
    <t>Лозница</t>
  </si>
  <si>
    <t>Јован Мрђен</t>
  </si>
  <si>
    <t>Пауновић Александар</t>
  </si>
  <si>
    <t>Пожаревачка гимназија</t>
  </si>
  <si>
    <t>Пожаревац</t>
  </si>
  <si>
    <t>М. Глигоријевић</t>
  </si>
  <si>
    <t>Нојић Марко</t>
  </si>
  <si>
    <t>Јагодина</t>
  </si>
  <si>
    <t>Соња Ђорђевић</t>
  </si>
  <si>
    <t>Стевановић Драгана</t>
  </si>
  <si>
    <t>В. Бања</t>
  </si>
  <si>
    <t>Славковић Марко</t>
  </si>
  <si>
    <t>Нешковић Никола</t>
  </si>
  <si>
    <t>Драган Ристић</t>
  </si>
  <si>
    <t>Милић Јована</t>
  </si>
  <si>
    <t>Думић Александра</t>
  </si>
  <si>
    <t>Крупањ</t>
  </si>
  <si>
    <t>Раде Грујић</t>
  </si>
  <si>
    <t>Милентијевић Милан</t>
  </si>
  <si>
    <t>Т. шк. "Г. Божовић",
 одељeњe гимназије</t>
  </si>
  <si>
    <t>Зубин Поток</t>
  </si>
  <si>
    <t>Косовац Јелена</t>
  </si>
  <si>
    <t>К. Митровица</t>
  </si>
  <si>
    <t>Пантић Биљана</t>
  </si>
  <si>
    <t>Вуловић Марко</t>
  </si>
  <si>
    <t>Антонијевић Јелена</t>
  </si>
  <si>
    <t>Техн. шк. "Н. Тесла",
 одељeњe гимназије</t>
  </si>
  <si>
    <t>Лепосавић</t>
  </si>
  <si>
    <t>Добрић Жељко</t>
  </si>
  <si>
    <t>Васовић Ивана</t>
  </si>
  <si>
    <t>Костић Милан</t>
  </si>
  <si>
    <t>Ступовски Борис</t>
  </si>
  <si>
    <t>Г. “Душан Васиљев”</t>
  </si>
  <si>
    <t>Кикинда</t>
  </si>
  <si>
    <t>Крунић Маријан</t>
  </si>
  <si>
    <t>Вукановић Марко</t>
  </si>
  <si>
    <t>9. Мај</t>
  </si>
  <si>
    <t>Гостовић Никола</t>
  </si>
  <si>
    <t>Ред.</t>
  </si>
  <si>
    <t>Име и презиме</t>
  </si>
  <si>
    <t>Назив</t>
  </si>
  <si>
    <t>Поени по задацима</t>
  </si>
  <si>
    <t>Свега</t>
  </si>
  <si>
    <t>бр.</t>
  </si>
  <si>
    <t>ученика</t>
  </si>
  <si>
    <t>школе</t>
  </si>
  <si>
    <t>Место</t>
  </si>
  <si>
    <t>Предметни наставник</t>
  </si>
  <si>
    <t>Шифра</t>
  </si>
  <si>
    <t>поена</t>
  </si>
  <si>
    <t>Живковић Ивана</t>
  </si>
  <si>
    <t>Тотовић Ангелина</t>
  </si>
  <si>
    <t>Ана Марковић</t>
  </si>
  <si>
    <r>
      <t xml:space="preserve">Г. </t>
    </r>
    <r>
      <rPr>
        <i/>
        <sz val="11"/>
        <rFont val="Times New Roman"/>
        <family val="1"/>
      </rPr>
      <t>Борислав Петров Браца</t>
    </r>
  </si>
  <si>
    <t>КОНАЧНА РАНГ ЛИСТА УЧЕНИКА ДРУГОГ РАЗРЕДА</t>
  </si>
  <si>
    <t>Награде</t>
  </si>
  <si>
    <t>1.наг.</t>
  </si>
  <si>
    <t>2.наг.</t>
  </si>
  <si>
    <t>3.наг.</t>
  </si>
  <si>
    <t>похвала</t>
  </si>
  <si>
    <t>На савезно такмичење позивају се награђени ученици од редног броја 1 до 30 закључно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</si>
</sst>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3">
      <selection activeCell="E45" sqref="E45"/>
    </sheetView>
  </sheetViews>
  <sheetFormatPr defaultColWidth="9.140625" defaultRowHeight="12.75"/>
  <cols>
    <col min="1" max="1" width="4.8515625" style="0" customWidth="1"/>
    <col min="2" max="2" width="22.00390625" style="0" customWidth="1"/>
    <col min="3" max="3" width="28.28125" style="0" customWidth="1"/>
    <col min="4" max="4" width="13.8515625" style="0" customWidth="1"/>
    <col min="5" max="5" width="24.140625" style="0" customWidth="1"/>
    <col min="6" max="6" width="9.7109375" style="10" hidden="1" customWidth="1"/>
    <col min="7" max="11" width="4.57421875" style="0" customWidth="1"/>
    <col min="12" max="15" width="8.140625" style="0" customWidth="1"/>
  </cols>
  <sheetData>
    <row r="1" ht="21" customHeight="1" thickBot="1">
      <c r="D1" s="4" t="s">
        <v>147</v>
      </c>
    </row>
    <row r="2" spans="1:13" ht="14.25" customHeight="1">
      <c r="A2" s="11" t="s">
        <v>131</v>
      </c>
      <c r="B2" s="18" t="s">
        <v>132</v>
      </c>
      <c r="C2" s="18" t="s">
        <v>133</v>
      </c>
      <c r="D2" s="11"/>
      <c r="E2" s="11"/>
      <c r="F2" s="11"/>
      <c r="G2" s="39" t="s">
        <v>134</v>
      </c>
      <c r="H2" s="40"/>
      <c r="I2" s="40"/>
      <c r="J2" s="40"/>
      <c r="K2" s="41"/>
      <c r="L2" s="18" t="s">
        <v>135</v>
      </c>
      <c r="M2" s="5"/>
    </row>
    <row r="3" spans="1:13" ht="14.25" customHeight="1" thickBot="1">
      <c r="A3" s="19" t="s">
        <v>136</v>
      </c>
      <c r="B3" s="12" t="s">
        <v>137</v>
      </c>
      <c r="C3" s="12" t="s">
        <v>138</v>
      </c>
      <c r="D3" s="12" t="s">
        <v>139</v>
      </c>
      <c r="E3" s="12" t="s">
        <v>140</v>
      </c>
      <c r="F3" s="12" t="s">
        <v>141</v>
      </c>
      <c r="G3" s="20">
        <v>1</v>
      </c>
      <c r="H3" s="21">
        <v>2</v>
      </c>
      <c r="I3" s="21">
        <v>3</v>
      </c>
      <c r="J3" s="21">
        <v>4</v>
      </c>
      <c r="K3" s="22">
        <v>5</v>
      </c>
      <c r="L3" s="12" t="s">
        <v>142</v>
      </c>
      <c r="M3" s="27" t="s">
        <v>148</v>
      </c>
    </row>
    <row r="4" spans="1:13" ht="14.25" customHeight="1">
      <c r="A4" s="13">
        <v>1</v>
      </c>
      <c r="B4" s="13" t="s">
        <v>30</v>
      </c>
      <c r="C4" s="13" t="s">
        <v>31</v>
      </c>
      <c r="D4" s="13" t="s">
        <v>22</v>
      </c>
      <c r="E4" s="13" t="s">
        <v>32</v>
      </c>
      <c r="F4" s="13">
        <v>2040405</v>
      </c>
      <c r="G4" s="13">
        <v>15</v>
      </c>
      <c r="H4" s="13">
        <v>18</v>
      </c>
      <c r="I4" s="13">
        <v>17</v>
      </c>
      <c r="J4" s="13">
        <v>25</v>
      </c>
      <c r="K4" s="13">
        <v>23.8</v>
      </c>
      <c r="L4" s="13">
        <f aca="true" t="shared" si="0" ref="L4:L35">SUM(G4:K4)</f>
        <v>98.8</v>
      </c>
      <c r="M4" s="6" t="s">
        <v>149</v>
      </c>
    </row>
    <row r="5" spans="1:13" ht="14.25" customHeight="1">
      <c r="A5" s="14">
        <v>2</v>
      </c>
      <c r="B5" s="14" t="s">
        <v>10</v>
      </c>
      <c r="C5" s="14" t="s">
        <v>11</v>
      </c>
      <c r="D5" s="14" t="s">
        <v>12</v>
      </c>
      <c r="E5" s="14" t="s">
        <v>13</v>
      </c>
      <c r="F5" s="14">
        <v>2070113</v>
      </c>
      <c r="G5" s="14">
        <v>15</v>
      </c>
      <c r="H5" s="14">
        <v>18</v>
      </c>
      <c r="I5" s="14">
        <v>17</v>
      </c>
      <c r="J5" s="14">
        <v>25</v>
      </c>
      <c r="K5" s="14">
        <v>22.3</v>
      </c>
      <c r="L5" s="14">
        <f t="shared" si="0"/>
        <v>97.3</v>
      </c>
      <c r="M5" s="7" t="s">
        <v>149</v>
      </c>
    </row>
    <row r="6" spans="1:13" ht="14.25" customHeight="1">
      <c r="A6" s="14">
        <v>3</v>
      </c>
      <c r="B6" s="14" t="s">
        <v>29</v>
      </c>
      <c r="C6" s="14" t="s">
        <v>21</v>
      </c>
      <c r="D6" s="14" t="s">
        <v>22</v>
      </c>
      <c r="E6" s="14" t="s">
        <v>23</v>
      </c>
      <c r="F6" s="14">
        <v>2040301</v>
      </c>
      <c r="G6" s="14">
        <v>10</v>
      </c>
      <c r="H6" s="14">
        <v>18</v>
      </c>
      <c r="I6" s="14">
        <v>17</v>
      </c>
      <c r="J6" s="14">
        <v>21.4</v>
      </c>
      <c r="K6" s="14">
        <v>25</v>
      </c>
      <c r="L6" s="14">
        <f t="shared" si="0"/>
        <v>91.4</v>
      </c>
      <c r="M6" s="7" t="s">
        <v>149</v>
      </c>
    </row>
    <row r="7" spans="1:13" ht="14.25" customHeight="1" thickBot="1">
      <c r="A7" s="15">
        <v>4</v>
      </c>
      <c r="B7" s="15" t="s">
        <v>50</v>
      </c>
      <c r="C7" s="15" t="s">
        <v>51</v>
      </c>
      <c r="D7" s="15" t="s">
        <v>52</v>
      </c>
      <c r="E7" s="15" t="s">
        <v>53</v>
      </c>
      <c r="F7" s="15">
        <v>2010417</v>
      </c>
      <c r="G7" s="15">
        <v>15</v>
      </c>
      <c r="H7" s="15">
        <v>10.4</v>
      </c>
      <c r="I7" s="15">
        <v>17</v>
      </c>
      <c r="J7" s="15">
        <v>20</v>
      </c>
      <c r="K7" s="15">
        <v>25</v>
      </c>
      <c r="L7" s="15">
        <f t="shared" si="0"/>
        <v>87.4</v>
      </c>
      <c r="M7" s="9" t="s">
        <v>149</v>
      </c>
    </row>
    <row r="8" spans="1:13" ht="14.25" customHeight="1">
      <c r="A8" s="13">
        <v>5</v>
      </c>
      <c r="B8" s="13" t="s">
        <v>34</v>
      </c>
      <c r="C8" s="13" t="s">
        <v>35</v>
      </c>
      <c r="D8" s="13" t="s">
        <v>2</v>
      </c>
      <c r="E8" s="13" t="s">
        <v>36</v>
      </c>
      <c r="F8" s="13">
        <v>2220313</v>
      </c>
      <c r="G8" s="13">
        <v>15</v>
      </c>
      <c r="H8" s="13">
        <v>18</v>
      </c>
      <c r="I8" s="13">
        <v>14.2</v>
      </c>
      <c r="J8" s="13">
        <v>7</v>
      </c>
      <c r="K8" s="13">
        <v>21.5</v>
      </c>
      <c r="L8" s="13">
        <f t="shared" si="0"/>
        <v>75.7</v>
      </c>
      <c r="M8" s="6" t="s">
        <v>150</v>
      </c>
    </row>
    <row r="9" spans="1:13" ht="14.25" customHeight="1">
      <c r="A9" s="14">
        <v>6</v>
      </c>
      <c r="B9" s="14" t="s">
        <v>71</v>
      </c>
      <c r="C9" s="14" t="s">
        <v>5</v>
      </c>
      <c r="D9" s="14" t="s">
        <v>6</v>
      </c>
      <c r="E9" s="14" t="s">
        <v>9</v>
      </c>
      <c r="F9" s="14">
        <v>2021308</v>
      </c>
      <c r="G9" s="14">
        <v>2</v>
      </c>
      <c r="H9" s="14">
        <v>18</v>
      </c>
      <c r="I9" s="14">
        <v>17</v>
      </c>
      <c r="J9" s="14">
        <v>12</v>
      </c>
      <c r="K9" s="14">
        <v>18.5</v>
      </c>
      <c r="L9" s="14">
        <f t="shared" si="0"/>
        <v>67.5</v>
      </c>
      <c r="M9" s="7" t="s">
        <v>150</v>
      </c>
    </row>
    <row r="10" spans="1:13" ht="14.25" customHeight="1">
      <c r="A10" s="14">
        <v>7</v>
      </c>
      <c r="B10" s="14" t="s">
        <v>41</v>
      </c>
      <c r="C10" s="14" t="s">
        <v>5</v>
      </c>
      <c r="D10" s="14" t="s">
        <v>6</v>
      </c>
      <c r="E10" s="14" t="s">
        <v>19</v>
      </c>
      <c r="F10" s="14">
        <v>2020605</v>
      </c>
      <c r="G10" s="14">
        <v>15</v>
      </c>
      <c r="H10" s="14">
        <v>18</v>
      </c>
      <c r="I10" s="14">
        <v>6.2</v>
      </c>
      <c r="J10" s="14">
        <v>2</v>
      </c>
      <c r="K10" s="14">
        <v>25</v>
      </c>
      <c r="L10" s="14">
        <f t="shared" si="0"/>
        <v>66.2</v>
      </c>
      <c r="M10" s="7" t="s">
        <v>150</v>
      </c>
    </row>
    <row r="11" spans="1:13" ht="14.25" customHeight="1">
      <c r="A11" s="14">
        <v>8</v>
      </c>
      <c r="B11" s="14" t="s">
        <v>24</v>
      </c>
      <c r="C11" s="14" t="s">
        <v>25</v>
      </c>
      <c r="D11" s="14" t="s">
        <v>6</v>
      </c>
      <c r="E11" s="14" t="s">
        <v>26</v>
      </c>
      <c r="F11" s="14">
        <v>2020213</v>
      </c>
      <c r="G11" s="14">
        <v>7.5</v>
      </c>
      <c r="H11" s="14">
        <v>6</v>
      </c>
      <c r="I11" s="14">
        <v>17</v>
      </c>
      <c r="J11" s="14">
        <v>12</v>
      </c>
      <c r="K11" s="14">
        <v>22.5</v>
      </c>
      <c r="L11" s="14">
        <f t="shared" si="0"/>
        <v>65</v>
      </c>
      <c r="M11" s="7" t="s">
        <v>150</v>
      </c>
    </row>
    <row r="12" spans="1:13" ht="14.25" customHeight="1">
      <c r="A12" s="14">
        <v>9</v>
      </c>
      <c r="B12" s="14" t="s">
        <v>58</v>
      </c>
      <c r="C12" s="14" t="s">
        <v>15</v>
      </c>
      <c r="D12" s="14" t="s">
        <v>56</v>
      </c>
      <c r="E12" s="14" t="s">
        <v>57</v>
      </c>
      <c r="F12" s="14">
        <v>2030603</v>
      </c>
      <c r="G12" s="14">
        <v>15</v>
      </c>
      <c r="H12" s="14">
        <v>18</v>
      </c>
      <c r="I12" s="14">
        <v>5</v>
      </c>
      <c r="J12" s="14">
        <v>2</v>
      </c>
      <c r="K12" s="14">
        <v>25</v>
      </c>
      <c r="L12" s="14">
        <f t="shared" si="0"/>
        <v>65</v>
      </c>
      <c r="M12" s="7" t="s">
        <v>150</v>
      </c>
    </row>
    <row r="13" spans="1:13" ht="14.25" customHeight="1">
      <c r="A13" s="14">
        <v>10</v>
      </c>
      <c r="B13" s="14" t="s">
        <v>72</v>
      </c>
      <c r="C13" s="14" t="s">
        <v>60</v>
      </c>
      <c r="D13" s="14" t="s">
        <v>61</v>
      </c>
      <c r="E13" s="14" t="s">
        <v>62</v>
      </c>
      <c r="F13" s="14">
        <v>2260615</v>
      </c>
      <c r="G13" s="14">
        <v>15</v>
      </c>
      <c r="H13" s="14">
        <v>4</v>
      </c>
      <c r="I13" s="14">
        <v>17</v>
      </c>
      <c r="J13" s="14">
        <v>7</v>
      </c>
      <c r="K13" s="14">
        <v>21.5</v>
      </c>
      <c r="L13" s="14">
        <f t="shared" si="0"/>
        <v>64.5</v>
      </c>
      <c r="M13" s="7" t="s">
        <v>150</v>
      </c>
    </row>
    <row r="14" spans="1:13" ht="14.25" customHeight="1">
      <c r="A14" s="14">
        <v>11</v>
      </c>
      <c r="B14" s="14" t="s">
        <v>18</v>
      </c>
      <c r="C14" s="14" t="s">
        <v>5</v>
      </c>
      <c r="D14" s="14" t="s">
        <v>6</v>
      </c>
      <c r="E14" s="14" t="s">
        <v>19</v>
      </c>
      <c r="F14" s="14">
        <v>2020415</v>
      </c>
      <c r="G14" s="14">
        <v>15</v>
      </c>
      <c r="H14" s="14">
        <v>4</v>
      </c>
      <c r="I14" s="14">
        <v>17</v>
      </c>
      <c r="J14" s="14">
        <v>6</v>
      </c>
      <c r="K14" s="14">
        <v>20</v>
      </c>
      <c r="L14" s="14">
        <f t="shared" si="0"/>
        <v>62</v>
      </c>
      <c r="M14" s="7" t="s">
        <v>150</v>
      </c>
    </row>
    <row r="15" spans="1:13" ht="14.25" customHeight="1">
      <c r="A15" s="14">
        <v>12</v>
      </c>
      <c r="B15" s="14" t="s">
        <v>49</v>
      </c>
      <c r="C15" s="14" t="s">
        <v>63</v>
      </c>
      <c r="D15" s="14" t="s">
        <v>64</v>
      </c>
      <c r="E15" s="14" t="s">
        <v>65</v>
      </c>
      <c r="F15" s="14">
        <v>2110515</v>
      </c>
      <c r="G15" s="14">
        <v>15</v>
      </c>
      <c r="H15" s="14">
        <v>8</v>
      </c>
      <c r="I15" s="14">
        <v>6.2</v>
      </c>
      <c r="J15" s="14">
        <v>7</v>
      </c>
      <c r="K15" s="14">
        <v>22</v>
      </c>
      <c r="L15" s="14">
        <f t="shared" si="0"/>
        <v>58.2</v>
      </c>
      <c r="M15" s="7" t="s">
        <v>150</v>
      </c>
    </row>
    <row r="16" spans="1:13" ht="14.25" customHeight="1" thickBot="1">
      <c r="A16" s="26">
        <v>13</v>
      </c>
      <c r="B16" s="26" t="s">
        <v>49</v>
      </c>
      <c r="C16" s="26" t="s">
        <v>5</v>
      </c>
      <c r="D16" s="26" t="s">
        <v>6</v>
      </c>
      <c r="E16" s="26" t="s">
        <v>9</v>
      </c>
      <c r="F16" s="26">
        <v>2021014</v>
      </c>
      <c r="G16" s="26">
        <v>12</v>
      </c>
      <c r="H16" s="26">
        <v>15</v>
      </c>
      <c r="I16" s="26">
        <v>3</v>
      </c>
      <c r="J16" s="26">
        <v>5</v>
      </c>
      <c r="K16" s="26">
        <v>20</v>
      </c>
      <c r="L16" s="26">
        <f t="shared" si="0"/>
        <v>55</v>
      </c>
      <c r="M16" s="28" t="s">
        <v>150</v>
      </c>
    </row>
    <row r="17" spans="1:13" ht="14.25" customHeight="1">
      <c r="A17" s="35">
        <v>14</v>
      </c>
      <c r="B17" s="35" t="s">
        <v>4</v>
      </c>
      <c r="C17" s="35" t="s">
        <v>5</v>
      </c>
      <c r="D17" s="35" t="s">
        <v>6</v>
      </c>
      <c r="E17" s="35" t="s">
        <v>7</v>
      </c>
      <c r="F17" s="35">
        <v>2020106</v>
      </c>
      <c r="G17" s="35">
        <v>15</v>
      </c>
      <c r="H17" s="35">
        <v>6</v>
      </c>
      <c r="I17" s="35">
        <v>5</v>
      </c>
      <c r="J17" s="35">
        <v>2</v>
      </c>
      <c r="K17" s="35">
        <v>24.5</v>
      </c>
      <c r="L17" s="35">
        <f t="shared" si="0"/>
        <v>52.5</v>
      </c>
      <c r="M17" s="36" t="s">
        <v>151</v>
      </c>
    </row>
    <row r="18" spans="1:13" ht="14.25" customHeight="1">
      <c r="A18" s="14">
        <v>15</v>
      </c>
      <c r="B18" s="14" t="s">
        <v>123</v>
      </c>
      <c r="C18" s="14" t="s">
        <v>5</v>
      </c>
      <c r="D18" s="14" t="s">
        <v>6</v>
      </c>
      <c r="E18" s="14" t="s">
        <v>19</v>
      </c>
      <c r="F18" s="14">
        <v>2021506</v>
      </c>
      <c r="G18" s="14">
        <v>7</v>
      </c>
      <c r="H18" s="14">
        <v>2</v>
      </c>
      <c r="I18" s="14">
        <v>17</v>
      </c>
      <c r="J18" s="14">
        <v>0</v>
      </c>
      <c r="K18" s="14">
        <v>25</v>
      </c>
      <c r="L18" s="14">
        <f t="shared" si="0"/>
        <v>51</v>
      </c>
      <c r="M18" s="7" t="s">
        <v>151</v>
      </c>
    </row>
    <row r="19" spans="1:13" ht="14.25" customHeight="1">
      <c r="A19" s="14">
        <v>16</v>
      </c>
      <c r="B19" s="14" t="s">
        <v>28</v>
      </c>
      <c r="C19" s="14" t="s">
        <v>5</v>
      </c>
      <c r="D19" s="14" t="s">
        <v>6</v>
      </c>
      <c r="E19" s="14" t="s">
        <v>7</v>
      </c>
      <c r="F19" s="14">
        <v>2020505</v>
      </c>
      <c r="G19" s="14">
        <v>2</v>
      </c>
      <c r="H19" s="14">
        <v>18</v>
      </c>
      <c r="I19" s="14">
        <v>5</v>
      </c>
      <c r="J19" s="14">
        <v>2</v>
      </c>
      <c r="K19" s="14">
        <v>23</v>
      </c>
      <c r="L19" s="14">
        <f t="shared" si="0"/>
        <v>50</v>
      </c>
      <c r="M19" s="7" t="s">
        <v>151</v>
      </c>
    </row>
    <row r="20" spans="1:13" ht="14.25" customHeight="1">
      <c r="A20" s="14">
        <v>17</v>
      </c>
      <c r="B20" s="14" t="s">
        <v>8</v>
      </c>
      <c r="C20" s="14" t="s">
        <v>5</v>
      </c>
      <c r="D20" s="14" t="s">
        <v>6</v>
      </c>
      <c r="E20" s="14" t="s">
        <v>9</v>
      </c>
      <c r="F20" s="14">
        <v>2020208</v>
      </c>
      <c r="G20" s="14">
        <v>7</v>
      </c>
      <c r="H20" s="14">
        <v>4</v>
      </c>
      <c r="I20" s="14">
        <v>17</v>
      </c>
      <c r="J20" s="14">
        <v>2</v>
      </c>
      <c r="K20" s="14">
        <v>16</v>
      </c>
      <c r="L20" s="14">
        <f t="shared" si="0"/>
        <v>46</v>
      </c>
      <c r="M20" s="7" t="s">
        <v>151</v>
      </c>
    </row>
    <row r="21" spans="1:13" ht="14.25" customHeight="1">
      <c r="A21" s="14">
        <v>18</v>
      </c>
      <c r="B21" s="16" t="s">
        <v>144</v>
      </c>
      <c r="C21" s="24" t="s">
        <v>51</v>
      </c>
      <c r="D21" s="16" t="s">
        <v>52</v>
      </c>
      <c r="E21" s="16" t="s">
        <v>145</v>
      </c>
      <c r="F21" s="16">
        <v>2011301</v>
      </c>
      <c r="G21" s="14">
        <v>7</v>
      </c>
      <c r="H21" s="14">
        <v>8</v>
      </c>
      <c r="I21" s="14">
        <v>5</v>
      </c>
      <c r="J21" s="14">
        <v>3</v>
      </c>
      <c r="K21" s="14">
        <v>23</v>
      </c>
      <c r="L21" s="14">
        <f t="shared" si="0"/>
        <v>46</v>
      </c>
      <c r="M21" s="7" t="s">
        <v>151</v>
      </c>
    </row>
    <row r="22" spans="1:13" ht="14.25" customHeight="1">
      <c r="A22" s="14">
        <v>19</v>
      </c>
      <c r="B22" s="14" t="s">
        <v>14</v>
      </c>
      <c r="C22" s="14" t="s">
        <v>15</v>
      </c>
      <c r="D22" s="14" t="s">
        <v>16</v>
      </c>
      <c r="E22" s="14"/>
      <c r="F22" s="14">
        <v>2410108</v>
      </c>
      <c r="G22" s="14">
        <v>15</v>
      </c>
      <c r="H22" s="14">
        <v>4</v>
      </c>
      <c r="I22" s="14">
        <v>12.2</v>
      </c>
      <c r="J22" s="14">
        <v>2</v>
      </c>
      <c r="K22" s="14">
        <v>12</v>
      </c>
      <c r="L22" s="14">
        <f t="shared" si="0"/>
        <v>45.2</v>
      </c>
      <c r="M22" s="7" t="s">
        <v>151</v>
      </c>
    </row>
    <row r="23" spans="1:13" ht="14.25" customHeight="1">
      <c r="A23" s="14">
        <v>20</v>
      </c>
      <c r="B23" s="14" t="s">
        <v>77</v>
      </c>
      <c r="C23" s="14" t="s">
        <v>21</v>
      </c>
      <c r="D23" s="14" t="s">
        <v>22</v>
      </c>
      <c r="E23" s="14" t="s">
        <v>23</v>
      </c>
      <c r="F23" s="14">
        <v>2040715</v>
      </c>
      <c r="G23" s="14">
        <v>15</v>
      </c>
      <c r="H23" s="14">
        <v>0</v>
      </c>
      <c r="I23" s="14">
        <v>0</v>
      </c>
      <c r="J23" s="14">
        <v>7</v>
      </c>
      <c r="K23" s="14">
        <v>21.5</v>
      </c>
      <c r="L23" s="14">
        <f t="shared" si="0"/>
        <v>43.5</v>
      </c>
      <c r="M23" s="7" t="s">
        <v>151</v>
      </c>
    </row>
    <row r="24" spans="1:13" ht="14.25" customHeight="1">
      <c r="A24" s="14">
        <v>21</v>
      </c>
      <c r="B24" s="14" t="s">
        <v>33</v>
      </c>
      <c r="C24" s="14" t="s">
        <v>31</v>
      </c>
      <c r="D24" s="14" t="s">
        <v>22</v>
      </c>
      <c r="E24" s="14" t="s">
        <v>32</v>
      </c>
      <c r="F24" s="14">
        <v>2040503</v>
      </c>
      <c r="G24" s="14">
        <v>5</v>
      </c>
      <c r="H24" s="14">
        <v>6</v>
      </c>
      <c r="I24" s="14">
        <v>5</v>
      </c>
      <c r="J24" s="14">
        <v>2</v>
      </c>
      <c r="K24" s="14">
        <v>23</v>
      </c>
      <c r="L24" s="14">
        <f t="shared" si="0"/>
        <v>41</v>
      </c>
      <c r="M24" s="7" t="s">
        <v>151</v>
      </c>
    </row>
    <row r="25" spans="1:13" ht="14.25" customHeight="1">
      <c r="A25" s="14">
        <v>22</v>
      </c>
      <c r="B25" s="14" t="s">
        <v>37</v>
      </c>
      <c r="C25" s="14" t="s">
        <v>38</v>
      </c>
      <c r="D25" s="14" t="s">
        <v>39</v>
      </c>
      <c r="E25" s="14" t="s">
        <v>40</v>
      </c>
      <c r="F25" s="14">
        <v>2360306</v>
      </c>
      <c r="G25" s="14">
        <v>7</v>
      </c>
      <c r="H25" s="14">
        <v>4</v>
      </c>
      <c r="I25" s="14">
        <v>3</v>
      </c>
      <c r="J25" s="14">
        <v>2</v>
      </c>
      <c r="K25" s="14">
        <v>24</v>
      </c>
      <c r="L25" s="14">
        <f t="shared" si="0"/>
        <v>40</v>
      </c>
      <c r="M25" s="7" t="s">
        <v>151</v>
      </c>
    </row>
    <row r="26" spans="1:13" ht="14.25" customHeight="1">
      <c r="A26" s="14">
        <v>23</v>
      </c>
      <c r="B26" s="14" t="s">
        <v>54</v>
      </c>
      <c r="C26" s="14" t="s">
        <v>5</v>
      </c>
      <c r="D26" s="14" t="s">
        <v>6</v>
      </c>
      <c r="E26" s="14" t="s">
        <v>19</v>
      </c>
      <c r="F26" s="14">
        <v>2021102</v>
      </c>
      <c r="G26" s="14">
        <v>5</v>
      </c>
      <c r="H26" s="14">
        <v>4</v>
      </c>
      <c r="I26" s="14">
        <v>5</v>
      </c>
      <c r="J26" s="14">
        <v>0</v>
      </c>
      <c r="K26" s="14">
        <v>24.3</v>
      </c>
      <c r="L26" s="14">
        <f t="shared" si="0"/>
        <v>38.3</v>
      </c>
      <c r="M26" s="7" t="s">
        <v>151</v>
      </c>
    </row>
    <row r="27" spans="1:13" ht="14.25" customHeight="1">
      <c r="A27" s="14">
        <v>24</v>
      </c>
      <c r="B27" s="14" t="s">
        <v>44</v>
      </c>
      <c r="C27" s="14" t="s">
        <v>5</v>
      </c>
      <c r="D27" s="14" t="s">
        <v>6</v>
      </c>
      <c r="E27" s="14" t="s">
        <v>19</v>
      </c>
      <c r="F27" s="14">
        <v>2020815</v>
      </c>
      <c r="G27" s="14">
        <v>4</v>
      </c>
      <c r="H27" s="14">
        <v>17</v>
      </c>
      <c r="I27" s="14">
        <v>5</v>
      </c>
      <c r="J27" s="14">
        <v>0</v>
      </c>
      <c r="K27" s="14">
        <v>12</v>
      </c>
      <c r="L27" s="14">
        <f t="shared" si="0"/>
        <v>38</v>
      </c>
      <c r="M27" s="7" t="s">
        <v>151</v>
      </c>
    </row>
    <row r="28" spans="1:13" ht="14.25" customHeight="1">
      <c r="A28" s="14">
        <v>25</v>
      </c>
      <c r="B28" s="14" t="s">
        <v>59</v>
      </c>
      <c r="C28" s="14" t="s">
        <v>60</v>
      </c>
      <c r="D28" s="14" t="s">
        <v>61</v>
      </c>
      <c r="E28" s="14" t="s">
        <v>62</v>
      </c>
      <c r="F28" s="14">
        <v>2260410</v>
      </c>
      <c r="G28" s="14">
        <v>7</v>
      </c>
      <c r="H28" s="14">
        <v>4</v>
      </c>
      <c r="I28" s="14">
        <v>3</v>
      </c>
      <c r="J28" s="14">
        <v>2</v>
      </c>
      <c r="K28" s="14">
        <v>21.5</v>
      </c>
      <c r="L28" s="14">
        <f t="shared" si="0"/>
        <v>37.5</v>
      </c>
      <c r="M28" s="7" t="s">
        <v>151</v>
      </c>
    </row>
    <row r="29" spans="1:13" ht="14.25" customHeight="1">
      <c r="A29" s="14">
        <v>26</v>
      </c>
      <c r="B29" s="14" t="s">
        <v>66</v>
      </c>
      <c r="C29" s="14" t="s">
        <v>15</v>
      </c>
      <c r="D29" s="14" t="s">
        <v>56</v>
      </c>
      <c r="E29" s="14" t="s">
        <v>57</v>
      </c>
      <c r="F29" s="14">
        <v>2030705</v>
      </c>
      <c r="G29" s="14">
        <v>7</v>
      </c>
      <c r="H29" s="14">
        <v>6</v>
      </c>
      <c r="I29" s="14">
        <v>0</v>
      </c>
      <c r="J29" s="14">
        <v>2</v>
      </c>
      <c r="K29" s="14">
        <v>22</v>
      </c>
      <c r="L29" s="14">
        <f t="shared" si="0"/>
        <v>37</v>
      </c>
      <c r="M29" s="7" t="s">
        <v>151</v>
      </c>
    </row>
    <row r="30" spans="1:13" ht="14.25" customHeight="1">
      <c r="A30" s="14">
        <v>27</v>
      </c>
      <c r="B30" s="14" t="s">
        <v>99</v>
      </c>
      <c r="C30" s="14" t="s">
        <v>15</v>
      </c>
      <c r="D30" s="14" t="s">
        <v>100</v>
      </c>
      <c r="E30" s="14" t="s">
        <v>101</v>
      </c>
      <c r="F30" s="14">
        <v>2081002</v>
      </c>
      <c r="G30" s="14">
        <v>7</v>
      </c>
      <c r="H30" s="14">
        <v>6</v>
      </c>
      <c r="I30" s="14">
        <v>0</v>
      </c>
      <c r="J30" s="14">
        <v>2</v>
      </c>
      <c r="K30" s="14">
        <v>20</v>
      </c>
      <c r="L30" s="14">
        <f t="shared" si="0"/>
        <v>35</v>
      </c>
      <c r="M30" s="7" t="s">
        <v>151</v>
      </c>
    </row>
    <row r="31" spans="1:13" ht="14.25" customHeight="1">
      <c r="A31" s="14">
        <v>28</v>
      </c>
      <c r="B31" s="14" t="s">
        <v>27</v>
      </c>
      <c r="C31" s="14" t="s">
        <v>21</v>
      </c>
      <c r="D31" s="14" t="s">
        <v>22</v>
      </c>
      <c r="E31" s="14" t="s">
        <v>23</v>
      </c>
      <c r="F31" s="14">
        <v>2040201</v>
      </c>
      <c r="G31" s="14">
        <v>5</v>
      </c>
      <c r="H31" s="14">
        <v>8</v>
      </c>
      <c r="I31" s="14">
        <v>5</v>
      </c>
      <c r="J31" s="14">
        <v>0</v>
      </c>
      <c r="K31" s="14">
        <v>16</v>
      </c>
      <c r="L31" s="14">
        <f t="shared" si="0"/>
        <v>34</v>
      </c>
      <c r="M31" s="7" t="s">
        <v>151</v>
      </c>
    </row>
    <row r="32" spans="1:13" ht="14.25" customHeight="1">
      <c r="A32" s="14">
        <v>29</v>
      </c>
      <c r="B32" s="14" t="s">
        <v>78</v>
      </c>
      <c r="C32" s="14" t="s">
        <v>51</v>
      </c>
      <c r="D32" s="14" t="s">
        <v>52</v>
      </c>
      <c r="E32" s="14" t="s">
        <v>79</v>
      </c>
      <c r="F32" s="14">
        <v>2010717</v>
      </c>
      <c r="G32" s="14">
        <v>5</v>
      </c>
      <c r="H32" s="14">
        <v>4</v>
      </c>
      <c r="I32" s="14">
        <v>0</v>
      </c>
      <c r="J32" s="14">
        <v>0</v>
      </c>
      <c r="K32" s="14">
        <v>25</v>
      </c>
      <c r="L32" s="14">
        <f t="shared" si="0"/>
        <v>34</v>
      </c>
      <c r="M32" s="7" t="s">
        <v>151</v>
      </c>
    </row>
    <row r="33" spans="1:13" ht="14.25" customHeight="1" thickBot="1">
      <c r="A33" s="15">
        <v>30</v>
      </c>
      <c r="B33" s="15" t="s">
        <v>43</v>
      </c>
      <c r="C33" s="15" t="s">
        <v>11</v>
      </c>
      <c r="D33" s="15" t="s">
        <v>12</v>
      </c>
      <c r="E33" s="15" t="s">
        <v>13</v>
      </c>
      <c r="F33" s="15">
        <v>2070403</v>
      </c>
      <c r="G33" s="15">
        <v>7</v>
      </c>
      <c r="H33" s="15">
        <v>0</v>
      </c>
      <c r="I33" s="15">
        <v>2</v>
      </c>
      <c r="J33" s="15">
        <v>0</v>
      </c>
      <c r="K33" s="15">
        <v>24.8</v>
      </c>
      <c r="L33" s="15">
        <f t="shared" si="0"/>
        <v>33.8</v>
      </c>
      <c r="M33" s="9" t="s">
        <v>151</v>
      </c>
    </row>
    <row r="34" spans="1:13" ht="14.25" customHeight="1" thickTop="1">
      <c r="A34" s="37">
        <v>31</v>
      </c>
      <c r="B34" s="37" t="s">
        <v>55</v>
      </c>
      <c r="C34" s="37" t="s">
        <v>15</v>
      </c>
      <c r="D34" s="37" t="s">
        <v>56</v>
      </c>
      <c r="E34" s="37" t="s">
        <v>57</v>
      </c>
      <c r="F34" s="37">
        <v>2030517</v>
      </c>
      <c r="G34" s="37">
        <v>0</v>
      </c>
      <c r="H34" s="37">
        <v>6</v>
      </c>
      <c r="I34" s="37">
        <v>0</v>
      </c>
      <c r="J34" s="37">
        <v>3</v>
      </c>
      <c r="K34" s="37">
        <v>23.5</v>
      </c>
      <c r="L34" s="37">
        <f t="shared" si="0"/>
        <v>32.5</v>
      </c>
      <c r="M34" s="38" t="s">
        <v>152</v>
      </c>
    </row>
    <row r="35" spans="1:13" ht="14.25" customHeight="1">
      <c r="A35" s="14">
        <v>32</v>
      </c>
      <c r="B35" s="14" t="s">
        <v>20</v>
      </c>
      <c r="C35" s="14" t="s">
        <v>21</v>
      </c>
      <c r="D35" s="14" t="s">
        <v>22</v>
      </c>
      <c r="E35" s="14" t="s">
        <v>23</v>
      </c>
      <c r="F35" s="14">
        <v>2040206</v>
      </c>
      <c r="G35" s="14">
        <v>12</v>
      </c>
      <c r="H35" s="14">
        <v>4</v>
      </c>
      <c r="I35" s="14">
        <v>6.2</v>
      </c>
      <c r="J35" s="14">
        <v>0</v>
      </c>
      <c r="K35" s="14">
        <v>10</v>
      </c>
      <c r="L35" s="14">
        <f t="shared" si="0"/>
        <v>32.2</v>
      </c>
      <c r="M35" s="7" t="s">
        <v>152</v>
      </c>
    </row>
    <row r="36" spans="1:13" ht="7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</row>
    <row r="37" spans="1:13" ht="7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ht="14.25" customHeight="1">
      <c r="A38" s="14">
        <v>33</v>
      </c>
      <c r="B38" s="14" t="s">
        <v>45</v>
      </c>
      <c r="C38" s="14" t="s">
        <v>5</v>
      </c>
      <c r="D38" s="14" t="s">
        <v>6</v>
      </c>
      <c r="E38" s="14" t="s">
        <v>9</v>
      </c>
      <c r="F38" s="14">
        <v>2020914</v>
      </c>
      <c r="G38" s="14">
        <v>7</v>
      </c>
      <c r="H38" s="14">
        <v>6</v>
      </c>
      <c r="I38" s="14">
        <v>5</v>
      </c>
      <c r="J38" s="14">
        <v>5</v>
      </c>
      <c r="K38" s="14">
        <v>9</v>
      </c>
      <c r="L38" s="14">
        <f aca="true" t="shared" si="1" ref="L38:L70">SUM(G38:K38)</f>
        <v>32</v>
      </c>
      <c r="M38" s="7" t="s">
        <v>152</v>
      </c>
    </row>
    <row r="39" spans="1:13" ht="14.25" customHeight="1">
      <c r="A39" s="14">
        <v>34</v>
      </c>
      <c r="B39" s="14" t="s">
        <v>84</v>
      </c>
      <c r="C39" s="14" t="s">
        <v>15</v>
      </c>
      <c r="D39" s="14" t="s">
        <v>85</v>
      </c>
      <c r="E39" s="14" t="s">
        <v>86</v>
      </c>
      <c r="F39" s="14">
        <v>2270805</v>
      </c>
      <c r="G39" s="14">
        <v>15</v>
      </c>
      <c r="H39" s="14">
        <v>4</v>
      </c>
      <c r="I39" s="14">
        <v>0</v>
      </c>
      <c r="J39" s="14">
        <v>0</v>
      </c>
      <c r="K39" s="14">
        <v>9.5</v>
      </c>
      <c r="L39" s="14">
        <f t="shared" si="1"/>
        <v>28.5</v>
      </c>
      <c r="M39" s="7" t="s">
        <v>152</v>
      </c>
    </row>
    <row r="40" spans="1:13" ht="14.25" customHeight="1" thickBot="1">
      <c r="A40" s="26">
        <v>35</v>
      </c>
      <c r="B40" s="17" t="s">
        <v>143</v>
      </c>
      <c r="C40" s="25" t="s">
        <v>51</v>
      </c>
      <c r="D40" s="17" t="s">
        <v>52</v>
      </c>
      <c r="E40" s="17" t="s">
        <v>79</v>
      </c>
      <c r="F40" s="17">
        <v>2011508</v>
      </c>
      <c r="G40" s="26">
        <v>0</v>
      </c>
      <c r="H40" s="26">
        <v>0</v>
      </c>
      <c r="I40" s="26">
        <v>3</v>
      </c>
      <c r="J40" s="26">
        <v>3</v>
      </c>
      <c r="K40" s="26">
        <v>20.5</v>
      </c>
      <c r="L40" s="26">
        <f t="shared" si="1"/>
        <v>26.5</v>
      </c>
      <c r="M40" s="28" t="s">
        <v>152</v>
      </c>
    </row>
    <row r="41" spans="1:13" ht="14.25" customHeight="1">
      <c r="A41" s="35">
        <v>36</v>
      </c>
      <c r="B41" s="35" t="s">
        <v>17</v>
      </c>
      <c r="C41" s="35" t="s">
        <v>5</v>
      </c>
      <c r="D41" s="35" t="s">
        <v>6</v>
      </c>
      <c r="E41" s="35" t="s">
        <v>9</v>
      </c>
      <c r="F41" s="35">
        <v>2020308</v>
      </c>
      <c r="G41" s="35">
        <v>7</v>
      </c>
      <c r="H41" s="35">
        <v>4</v>
      </c>
      <c r="I41" s="35">
        <v>6.2</v>
      </c>
      <c r="J41" s="35">
        <v>0</v>
      </c>
      <c r="K41" s="35">
        <v>7.5</v>
      </c>
      <c r="L41" s="35">
        <f t="shared" si="1"/>
        <v>24.7</v>
      </c>
      <c r="M41" s="36"/>
    </row>
    <row r="42" spans="1:13" ht="14.25" customHeight="1">
      <c r="A42" s="14">
        <v>37</v>
      </c>
      <c r="B42" s="14" t="s">
        <v>87</v>
      </c>
      <c r="C42" s="14" t="s">
        <v>15</v>
      </c>
      <c r="D42" s="14" t="s">
        <v>56</v>
      </c>
      <c r="E42" s="14" t="s">
        <v>57</v>
      </c>
      <c r="F42" s="14">
        <v>2030817</v>
      </c>
      <c r="G42" s="14">
        <v>3</v>
      </c>
      <c r="H42" s="14">
        <v>6</v>
      </c>
      <c r="I42" s="14">
        <v>2</v>
      </c>
      <c r="J42" s="14">
        <v>2</v>
      </c>
      <c r="K42" s="14">
        <v>10.8</v>
      </c>
      <c r="L42" s="14">
        <f t="shared" si="1"/>
        <v>23.8</v>
      </c>
      <c r="M42" s="7"/>
    </row>
    <row r="43" spans="1:13" ht="14.25" customHeight="1">
      <c r="A43" s="14">
        <v>38</v>
      </c>
      <c r="B43" s="14" t="s">
        <v>67</v>
      </c>
      <c r="C43" s="14" t="s">
        <v>5</v>
      </c>
      <c r="D43" s="14" t="s">
        <v>6</v>
      </c>
      <c r="E43" s="14" t="s">
        <v>19</v>
      </c>
      <c r="F43" s="14">
        <v>2021214</v>
      </c>
      <c r="G43" s="14">
        <v>3</v>
      </c>
      <c r="H43" s="14">
        <v>4</v>
      </c>
      <c r="I43" s="14">
        <v>3</v>
      </c>
      <c r="J43" s="14">
        <v>1</v>
      </c>
      <c r="K43" s="14">
        <v>12</v>
      </c>
      <c r="L43" s="14">
        <f t="shared" si="1"/>
        <v>23</v>
      </c>
      <c r="M43" s="7"/>
    </row>
    <row r="44" spans="1:13" ht="14.25" customHeight="1">
      <c r="A44" s="14">
        <v>39</v>
      </c>
      <c r="B44" s="14" t="s">
        <v>46</v>
      </c>
      <c r="C44" s="14" t="s">
        <v>47</v>
      </c>
      <c r="D44" s="14" t="s">
        <v>22</v>
      </c>
      <c r="E44" s="14" t="s">
        <v>48</v>
      </c>
      <c r="F44" s="14">
        <v>2040617</v>
      </c>
      <c r="G44" s="14">
        <v>3</v>
      </c>
      <c r="H44" s="14">
        <v>3</v>
      </c>
      <c r="I44" s="14">
        <v>0</v>
      </c>
      <c r="J44" s="14">
        <v>2</v>
      </c>
      <c r="K44" s="14">
        <v>13</v>
      </c>
      <c r="L44" s="14">
        <f t="shared" si="1"/>
        <v>21</v>
      </c>
      <c r="M44" s="7"/>
    </row>
    <row r="45" spans="1:13" ht="14.25" customHeight="1">
      <c r="A45" s="14">
        <v>40</v>
      </c>
      <c r="B45" s="14" t="s">
        <v>108</v>
      </c>
      <c r="C45" s="14" t="s">
        <v>15</v>
      </c>
      <c r="D45" s="14" t="s">
        <v>109</v>
      </c>
      <c r="E45" s="14" t="s">
        <v>110</v>
      </c>
      <c r="F45" s="14">
        <v>2381114</v>
      </c>
      <c r="G45" s="14">
        <v>5</v>
      </c>
      <c r="H45" s="14">
        <v>6</v>
      </c>
      <c r="I45" s="14">
        <v>0</v>
      </c>
      <c r="J45" s="14">
        <v>0</v>
      </c>
      <c r="K45" s="14">
        <v>9.5</v>
      </c>
      <c r="L45" s="14">
        <f t="shared" si="1"/>
        <v>20.5</v>
      </c>
      <c r="M45" s="7"/>
    </row>
    <row r="46" spans="1:13" ht="14.25" customHeight="1">
      <c r="A46" s="14">
        <v>41</v>
      </c>
      <c r="B46" s="14" t="s">
        <v>68</v>
      </c>
      <c r="C46" s="14" t="s">
        <v>69</v>
      </c>
      <c r="D46" s="14" t="s">
        <v>6</v>
      </c>
      <c r="E46" s="14" t="s">
        <v>70</v>
      </c>
      <c r="F46" s="14">
        <v>2020510</v>
      </c>
      <c r="G46" s="14">
        <v>0</v>
      </c>
      <c r="H46" s="14">
        <v>10</v>
      </c>
      <c r="I46" s="14">
        <v>3</v>
      </c>
      <c r="J46" s="14">
        <v>2</v>
      </c>
      <c r="K46" s="14">
        <v>4</v>
      </c>
      <c r="L46" s="14">
        <f t="shared" si="1"/>
        <v>19</v>
      </c>
      <c r="M46" s="7"/>
    </row>
    <row r="47" spans="1:13" ht="14.25" customHeight="1">
      <c r="A47" s="14">
        <v>42</v>
      </c>
      <c r="B47" s="14" t="s">
        <v>105</v>
      </c>
      <c r="C47" s="14" t="s">
        <v>89</v>
      </c>
      <c r="D47" s="14" t="s">
        <v>6</v>
      </c>
      <c r="E47" s="14" t="s">
        <v>106</v>
      </c>
      <c r="F47" s="14">
        <v>2021202</v>
      </c>
      <c r="G47" s="14">
        <v>7</v>
      </c>
      <c r="H47" s="14">
        <v>2</v>
      </c>
      <c r="I47" s="14">
        <v>3</v>
      </c>
      <c r="J47" s="14">
        <v>2</v>
      </c>
      <c r="K47" s="14">
        <v>4</v>
      </c>
      <c r="L47" s="14">
        <f t="shared" si="1"/>
        <v>18</v>
      </c>
      <c r="M47" s="7"/>
    </row>
    <row r="48" spans="1:13" ht="14.25" customHeight="1">
      <c r="A48" s="14">
        <v>43</v>
      </c>
      <c r="B48" s="14" t="s">
        <v>128</v>
      </c>
      <c r="C48" s="14" t="s">
        <v>129</v>
      </c>
      <c r="D48" s="14" t="s">
        <v>22</v>
      </c>
      <c r="E48" s="14" t="s">
        <v>32</v>
      </c>
      <c r="F48" s="14">
        <v>2041207</v>
      </c>
      <c r="G48" s="14">
        <v>0</v>
      </c>
      <c r="H48" s="14">
        <v>11</v>
      </c>
      <c r="I48" s="14">
        <v>0</v>
      </c>
      <c r="J48" s="14">
        <v>7</v>
      </c>
      <c r="K48" s="14">
        <v>0</v>
      </c>
      <c r="L48" s="14">
        <f t="shared" si="1"/>
        <v>18</v>
      </c>
      <c r="M48" s="7"/>
    </row>
    <row r="49" spans="1:13" ht="14.25" customHeight="1">
      <c r="A49" s="14">
        <v>44</v>
      </c>
      <c r="B49" s="14" t="s">
        <v>130</v>
      </c>
      <c r="C49" s="14" t="s">
        <v>63</v>
      </c>
      <c r="D49" s="14" t="s">
        <v>64</v>
      </c>
      <c r="E49" s="14" t="s">
        <v>65</v>
      </c>
      <c r="F49" s="14">
        <v>2110907</v>
      </c>
      <c r="G49" s="14">
        <v>0</v>
      </c>
      <c r="H49" s="14">
        <v>2</v>
      </c>
      <c r="I49" s="14">
        <v>0</v>
      </c>
      <c r="J49" s="14">
        <v>0</v>
      </c>
      <c r="K49" s="14">
        <v>15.5</v>
      </c>
      <c r="L49" s="14">
        <f t="shared" si="1"/>
        <v>17.5</v>
      </c>
      <c r="M49" s="7"/>
    </row>
    <row r="50" spans="1:13" ht="14.25" customHeight="1">
      <c r="A50" s="14">
        <v>45</v>
      </c>
      <c r="B50" s="14" t="s">
        <v>92</v>
      </c>
      <c r="C50" s="14" t="s">
        <v>15</v>
      </c>
      <c r="D50" s="14" t="s">
        <v>93</v>
      </c>
      <c r="E50" s="14" t="s">
        <v>94</v>
      </c>
      <c r="F50" s="14">
        <v>2131012</v>
      </c>
      <c r="G50" s="14">
        <v>2</v>
      </c>
      <c r="H50" s="14">
        <v>6</v>
      </c>
      <c r="I50" s="14">
        <v>0</v>
      </c>
      <c r="J50" s="14">
        <v>2</v>
      </c>
      <c r="K50" s="14">
        <v>7.5</v>
      </c>
      <c r="L50" s="14">
        <f t="shared" si="1"/>
        <v>17.5</v>
      </c>
      <c r="M50" s="7"/>
    </row>
    <row r="51" spans="1:13" ht="14.25" customHeight="1">
      <c r="A51" s="14">
        <v>46</v>
      </c>
      <c r="B51" s="14" t="s">
        <v>88</v>
      </c>
      <c r="C51" s="14" t="s">
        <v>89</v>
      </c>
      <c r="D51" s="14" t="s">
        <v>6</v>
      </c>
      <c r="E51" s="14" t="s">
        <v>90</v>
      </c>
      <c r="F51" s="14">
        <v>2020902</v>
      </c>
      <c r="G51" s="14">
        <v>4</v>
      </c>
      <c r="H51" s="14">
        <v>4</v>
      </c>
      <c r="I51" s="14">
        <v>0</v>
      </c>
      <c r="J51" s="14">
        <v>0</v>
      </c>
      <c r="K51" s="14">
        <v>9</v>
      </c>
      <c r="L51" s="14">
        <f t="shared" si="1"/>
        <v>17</v>
      </c>
      <c r="M51" s="7"/>
    </row>
    <row r="52" spans="1:13" ht="14.25" customHeight="1">
      <c r="A52" s="14">
        <v>47</v>
      </c>
      <c r="B52" s="14" t="s">
        <v>42</v>
      </c>
      <c r="C52" s="14" t="s">
        <v>5</v>
      </c>
      <c r="D52" s="14" t="s">
        <v>6</v>
      </c>
      <c r="E52" s="14" t="s">
        <v>19</v>
      </c>
      <c r="F52" s="14">
        <v>2020703</v>
      </c>
      <c r="G52" s="14">
        <v>4</v>
      </c>
      <c r="H52" s="14">
        <v>0</v>
      </c>
      <c r="I52" s="14">
        <v>0</v>
      </c>
      <c r="J52" s="14">
        <v>2</v>
      </c>
      <c r="K52" s="14">
        <v>10</v>
      </c>
      <c r="L52" s="14">
        <f t="shared" si="1"/>
        <v>16</v>
      </c>
      <c r="M52" s="7"/>
    </row>
    <row r="53" spans="1:13" ht="14.25" customHeight="1">
      <c r="A53" s="14">
        <v>48</v>
      </c>
      <c r="B53" s="14" t="s">
        <v>0</v>
      </c>
      <c r="C53" s="14" t="s">
        <v>1</v>
      </c>
      <c r="D53" s="14" t="s">
        <v>2</v>
      </c>
      <c r="E53" s="14" t="s">
        <v>3</v>
      </c>
      <c r="F53" s="14">
        <v>2220101</v>
      </c>
      <c r="G53" s="14">
        <v>7</v>
      </c>
      <c r="H53" s="14">
        <v>6</v>
      </c>
      <c r="I53" s="14">
        <v>0</v>
      </c>
      <c r="J53" s="14">
        <v>2</v>
      </c>
      <c r="K53" s="14">
        <v>0</v>
      </c>
      <c r="L53" s="14">
        <f t="shared" si="1"/>
        <v>15</v>
      </c>
      <c r="M53" s="7"/>
    </row>
    <row r="54" spans="1:13" ht="14.25" customHeight="1">
      <c r="A54" s="14">
        <v>49</v>
      </c>
      <c r="B54" s="14" t="s">
        <v>74</v>
      </c>
      <c r="C54" s="14" t="s">
        <v>75</v>
      </c>
      <c r="D54" s="14" t="s">
        <v>6</v>
      </c>
      <c r="E54" s="14" t="s">
        <v>76</v>
      </c>
      <c r="F54" s="14">
        <v>2020803</v>
      </c>
      <c r="G54" s="14">
        <v>2</v>
      </c>
      <c r="H54" s="14">
        <v>4</v>
      </c>
      <c r="I54" s="14">
        <v>0</v>
      </c>
      <c r="J54" s="14">
        <v>2</v>
      </c>
      <c r="K54" s="14">
        <v>5</v>
      </c>
      <c r="L54" s="14">
        <f t="shared" si="1"/>
        <v>13</v>
      </c>
      <c r="M54" s="7"/>
    </row>
    <row r="55" spans="1:13" ht="14.25" customHeight="1">
      <c r="A55" s="14">
        <v>50</v>
      </c>
      <c r="B55" s="14" t="s">
        <v>95</v>
      </c>
      <c r="C55" s="14" t="s">
        <v>96</v>
      </c>
      <c r="D55" s="14" t="s">
        <v>97</v>
      </c>
      <c r="E55" s="14" t="s">
        <v>98</v>
      </c>
      <c r="F55" s="14">
        <v>2371007</v>
      </c>
      <c r="G55" s="14">
        <v>3</v>
      </c>
      <c r="H55" s="14">
        <v>2</v>
      </c>
      <c r="I55" s="14">
        <v>0</v>
      </c>
      <c r="J55" s="14">
        <v>2</v>
      </c>
      <c r="K55" s="14">
        <v>6</v>
      </c>
      <c r="L55" s="14">
        <f t="shared" si="1"/>
        <v>13</v>
      </c>
      <c r="M55" s="7"/>
    </row>
    <row r="56" spans="1:13" ht="14.25" customHeight="1">
      <c r="A56" s="14">
        <v>51</v>
      </c>
      <c r="B56" s="14" t="s">
        <v>91</v>
      </c>
      <c r="C56" s="14" t="s">
        <v>15</v>
      </c>
      <c r="D56" s="14" t="s">
        <v>56</v>
      </c>
      <c r="E56" s="14" t="s">
        <v>57</v>
      </c>
      <c r="F56" s="14">
        <v>2030912</v>
      </c>
      <c r="G56" s="14">
        <v>3</v>
      </c>
      <c r="H56" s="14">
        <v>0</v>
      </c>
      <c r="I56" s="14">
        <v>0</v>
      </c>
      <c r="J56" s="14">
        <v>0</v>
      </c>
      <c r="K56" s="14">
        <v>8.5</v>
      </c>
      <c r="L56" s="14">
        <f t="shared" si="1"/>
        <v>11.5</v>
      </c>
      <c r="M56" s="7"/>
    </row>
    <row r="57" spans="1:13" ht="14.25" customHeight="1">
      <c r="A57" s="14">
        <v>52</v>
      </c>
      <c r="B57" s="14" t="s">
        <v>104</v>
      </c>
      <c r="C57" s="14" t="s">
        <v>15</v>
      </c>
      <c r="D57" s="14" t="s">
        <v>103</v>
      </c>
      <c r="E57" s="14"/>
      <c r="F57" s="14">
        <v>2241212</v>
      </c>
      <c r="G57" s="14">
        <v>3</v>
      </c>
      <c r="H57" s="14">
        <v>2</v>
      </c>
      <c r="I57" s="14">
        <v>0</v>
      </c>
      <c r="J57" s="14">
        <v>0</v>
      </c>
      <c r="K57" s="14">
        <v>4</v>
      </c>
      <c r="L57" s="14">
        <f t="shared" si="1"/>
        <v>9</v>
      </c>
      <c r="M57" s="7"/>
    </row>
    <row r="58" spans="1:13" ht="14.25" customHeight="1">
      <c r="A58" s="14">
        <v>53</v>
      </c>
      <c r="B58" s="14" t="s">
        <v>83</v>
      </c>
      <c r="C58" s="14" t="s">
        <v>146</v>
      </c>
      <c r="D58" s="14" t="s">
        <v>81</v>
      </c>
      <c r="E58" s="14" t="s">
        <v>82</v>
      </c>
      <c r="F58" s="14">
        <v>2330810</v>
      </c>
      <c r="G58" s="14">
        <v>0</v>
      </c>
      <c r="H58" s="14">
        <v>2</v>
      </c>
      <c r="I58" s="14">
        <v>6.2</v>
      </c>
      <c r="J58" s="14">
        <v>0</v>
      </c>
      <c r="K58" s="14">
        <v>0</v>
      </c>
      <c r="L58" s="14">
        <f t="shared" si="1"/>
        <v>8.2</v>
      </c>
      <c r="M58" s="7"/>
    </row>
    <row r="59" spans="1:13" s="1" customFormat="1" ht="14.25" customHeight="1">
      <c r="A59" s="14">
        <v>54</v>
      </c>
      <c r="B59" s="14" t="s">
        <v>111</v>
      </c>
      <c r="C59" s="23" t="s">
        <v>112</v>
      </c>
      <c r="D59" s="14" t="s">
        <v>113</v>
      </c>
      <c r="E59" s="14"/>
      <c r="F59" s="14">
        <v>2391306</v>
      </c>
      <c r="G59" s="14">
        <v>0</v>
      </c>
      <c r="H59" s="14">
        <v>0</v>
      </c>
      <c r="I59" s="14">
        <v>0</v>
      </c>
      <c r="J59" s="14">
        <v>0</v>
      </c>
      <c r="K59" s="14">
        <v>5.5</v>
      </c>
      <c r="L59" s="14">
        <f t="shared" si="1"/>
        <v>5.5</v>
      </c>
      <c r="M59" s="8"/>
    </row>
    <row r="60" spans="1:13" s="1" customFormat="1" ht="14.25" customHeight="1">
      <c r="A60" s="14">
        <v>55</v>
      </c>
      <c r="B60" s="14" t="s">
        <v>117</v>
      </c>
      <c r="C60" s="23" t="s">
        <v>112</v>
      </c>
      <c r="D60" s="14" t="s">
        <v>113</v>
      </c>
      <c r="E60" s="14"/>
      <c r="F60" s="14">
        <v>2391501</v>
      </c>
      <c r="G60" s="14">
        <v>0</v>
      </c>
      <c r="H60" s="14">
        <v>0</v>
      </c>
      <c r="I60" s="14">
        <v>3</v>
      </c>
      <c r="J60" s="14">
        <v>0</v>
      </c>
      <c r="K60" s="14">
        <v>2</v>
      </c>
      <c r="L60" s="14">
        <f t="shared" si="1"/>
        <v>5</v>
      </c>
      <c r="M60" s="8"/>
    </row>
    <row r="61" spans="1:13" ht="14.25" customHeight="1">
      <c r="A61" s="14">
        <v>56</v>
      </c>
      <c r="B61" s="14" t="s">
        <v>114</v>
      </c>
      <c r="C61" s="14" t="s">
        <v>15</v>
      </c>
      <c r="D61" s="14" t="s">
        <v>115</v>
      </c>
      <c r="E61" s="14"/>
      <c r="F61" s="14">
        <v>2191313</v>
      </c>
      <c r="G61" s="14">
        <v>0</v>
      </c>
      <c r="H61" s="14">
        <v>0</v>
      </c>
      <c r="I61" s="14">
        <v>0</v>
      </c>
      <c r="J61" s="14">
        <v>0</v>
      </c>
      <c r="K61" s="14">
        <v>4</v>
      </c>
      <c r="L61" s="14">
        <f t="shared" si="1"/>
        <v>4</v>
      </c>
      <c r="M61" s="7"/>
    </row>
    <row r="62" spans="1:13" ht="14.25" customHeight="1">
      <c r="A62" s="14">
        <v>57</v>
      </c>
      <c r="B62" s="14" t="s">
        <v>80</v>
      </c>
      <c r="C62" s="14" t="s">
        <v>146</v>
      </c>
      <c r="D62" s="14" t="s">
        <v>81</v>
      </c>
      <c r="E62" s="14" t="s">
        <v>82</v>
      </c>
      <c r="F62" s="14">
        <v>2330710</v>
      </c>
      <c r="G62" s="14">
        <v>0</v>
      </c>
      <c r="H62" s="14">
        <v>0</v>
      </c>
      <c r="I62" s="14">
        <v>3</v>
      </c>
      <c r="J62" s="14">
        <v>0</v>
      </c>
      <c r="K62" s="14">
        <v>0</v>
      </c>
      <c r="L62" s="14">
        <f t="shared" si="1"/>
        <v>3</v>
      </c>
      <c r="M62" s="7"/>
    </row>
    <row r="63" spans="1:13" ht="14.25" customHeight="1">
      <c r="A63" s="14">
        <v>58</v>
      </c>
      <c r="B63" s="14" t="s">
        <v>116</v>
      </c>
      <c r="C63" s="14" t="s">
        <v>15</v>
      </c>
      <c r="D63" s="14" t="s">
        <v>115</v>
      </c>
      <c r="E63" s="14"/>
      <c r="F63" s="14">
        <v>2191406</v>
      </c>
      <c r="G63" s="14">
        <v>0</v>
      </c>
      <c r="H63" s="14">
        <v>0</v>
      </c>
      <c r="I63" s="14">
        <v>1</v>
      </c>
      <c r="J63" s="14">
        <v>0</v>
      </c>
      <c r="K63" s="14">
        <v>1</v>
      </c>
      <c r="L63" s="14">
        <f t="shared" si="1"/>
        <v>2</v>
      </c>
      <c r="M63" s="7"/>
    </row>
    <row r="64" spans="1:13" ht="14.25" customHeight="1">
      <c r="A64" s="14">
        <v>59</v>
      </c>
      <c r="B64" s="14" t="s">
        <v>102</v>
      </c>
      <c r="C64" s="14" t="s">
        <v>15</v>
      </c>
      <c r="D64" s="14" t="s">
        <v>103</v>
      </c>
      <c r="E64" s="14"/>
      <c r="F64" s="14">
        <v>2241112</v>
      </c>
      <c r="G64" s="14">
        <v>0</v>
      </c>
      <c r="H64" s="14">
        <v>0</v>
      </c>
      <c r="I64" s="14">
        <v>0</v>
      </c>
      <c r="J64" s="14">
        <v>0</v>
      </c>
      <c r="K64" s="14">
        <v>1</v>
      </c>
      <c r="L64" s="14">
        <f t="shared" si="1"/>
        <v>1</v>
      </c>
      <c r="M64" s="7"/>
    </row>
    <row r="65" spans="1:13" ht="14.25" customHeight="1">
      <c r="A65" s="14">
        <v>60</v>
      </c>
      <c r="B65" s="14" t="s">
        <v>121</v>
      </c>
      <c r="C65" s="23" t="s">
        <v>112</v>
      </c>
      <c r="D65" s="14" t="s">
        <v>113</v>
      </c>
      <c r="E65" s="14"/>
      <c r="F65" s="14">
        <v>2391401</v>
      </c>
      <c r="G65" s="14">
        <v>0</v>
      </c>
      <c r="H65" s="14">
        <v>0</v>
      </c>
      <c r="I65" s="14">
        <v>1</v>
      </c>
      <c r="J65" s="14">
        <v>0</v>
      </c>
      <c r="K65" s="14">
        <v>0</v>
      </c>
      <c r="L65" s="14">
        <f t="shared" si="1"/>
        <v>1</v>
      </c>
      <c r="M65" s="7"/>
    </row>
    <row r="66" spans="1:13" ht="14.25" customHeight="1">
      <c r="A66" s="14">
        <v>61</v>
      </c>
      <c r="B66" s="14" t="s">
        <v>73</v>
      </c>
      <c r="C66" s="14" t="s">
        <v>5</v>
      </c>
      <c r="D66" s="14" t="s">
        <v>6</v>
      </c>
      <c r="E66" s="14" t="s">
        <v>19</v>
      </c>
      <c r="F66" s="14">
        <v>2021408</v>
      </c>
      <c r="G66" s="14"/>
      <c r="H66" s="14"/>
      <c r="I66" s="14"/>
      <c r="J66" s="14"/>
      <c r="K66" s="14"/>
      <c r="L66" s="14">
        <f t="shared" si="1"/>
        <v>0</v>
      </c>
      <c r="M66" s="7"/>
    </row>
    <row r="67" spans="1:13" ht="14.25" customHeight="1">
      <c r="A67" s="14">
        <v>62</v>
      </c>
      <c r="B67" s="14" t="s">
        <v>107</v>
      </c>
      <c r="C67" s="14" t="s">
        <v>96</v>
      </c>
      <c r="D67" s="14" t="s">
        <v>97</v>
      </c>
      <c r="E67" s="14" t="s">
        <v>98</v>
      </c>
      <c r="F67" s="14">
        <v>2371107</v>
      </c>
      <c r="G67" s="14"/>
      <c r="H67" s="14"/>
      <c r="I67" s="14"/>
      <c r="J67" s="14"/>
      <c r="K67" s="14"/>
      <c r="L67" s="14">
        <f t="shared" si="1"/>
        <v>0</v>
      </c>
      <c r="M67" s="7"/>
    </row>
    <row r="68" spans="1:16" s="1" customFormat="1" ht="14.25" customHeight="1">
      <c r="A68" s="15">
        <v>63</v>
      </c>
      <c r="B68" s="15" t="s">
        <v>118</v>
      </c>
      <c r="C68" s="29" t="s">
        <v>119</v>
      </c>
      <c r="D68" s="15" t="s">
        <v>120</v>
      </c>
      <c r="E68" s="15"/>
      <c r="F68" s="15">
        <v>2181410</v>
      </c>
      <c r="G68" s="15"/>
      <c r="H68" s="15"/>
      <c r="I68" s="15"/>
      <c r="J68" s="15"/>
      <c r="K68" s="15"/>
      <c r="L68" s="14">
        <f t="shared" si="1"/>
        <v>0</v>
      </c>
      <c r="M68" s="8"/>
      <c r="P68" s="2"/>
    </row>
    <row r="69" spans="1:16" ht="14.25" customHeight="1">
      <c r="A69" s="16">
        <v>64</v>
      </c>
      <c r="B69" s="14" t="s">
        <v>122</v>
      </c>
      <c r="C69" s="23" t="s">
        <v>119</v>
      </c>
      <c r="D69" s="14" t="s">
        <v>120</v>
      </c>
      <c r="E69" s="14"/>
      <c r="F69" s="14">
        <v>2181513</v>
      </c>
      <c r="G69" s="14"/>
      <c r="H69" s="14"/>
      <c r="I69" s="14"/>
      <c r="J69" s="14"/>
      <c r="K69" s="14"/>
      <c r="L69" s="14">
        <f t="shared" si="1"/>
        <v>0</v>
      </c>
      <c r="M69" s="7"/>
      <c r="P69" s="3"/>
    </row>
    <row r="70" spans="1:16" ht="14.25" customHeight="1" thickBot="1">
      <c r="A70" s="17">
        <v>65</v>
      </c>
      <c r="B70" s="26" t="s">
        <v>124</v>
      </c>
      <c r="C70" s="26" t="s">
        <v>125</v>
      </c>
      <c r="D70" s="26" t="s">
        <v>126</v>
      </c>
      <c r="E70" s="26" t="s">
        <v>127</v>
      </c>
      <c r="F70" s="26">
        <v>2400610</v>
      </c>
      <c r="G70" s="26"/>
      <c r="H70" s="26"/>
      <c r="I70" s="26"/>
      <c r="J70" s="26"/>
      <c r="K70" s="26"/>
      <c r="L70" s="26">
        <f t="shared" si="1"/>
        <v>0</v>
      </c>
      <c r="M70" s="28"/>
      <c r="P70" s="3"/>
    </row>
    <row r="71" spans="1:16" s="1" customFormat="1" ht="14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P71" s="2"/>
    </row>
    <row r="72" spans="1:16" s="1" customFormat="1" ht="12.75" customHeight="1">
      <c r="A72" s="10"/>
      <c r="B72" s="30" t="s">
        <v>153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P72" s="2"/>
    </row>
    <row r="73" spans="1:16" s="1" customFormat="1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P73" s="2"/>
    </row>
    <row r="74" spans="1:16" s="1" customFormat="1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P74" s="2"/>
    </row>
    <row r="75" spans="1:16" s="1" customFormat="1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P75" s="2"/>
    </row>
    <row r="76" spans="1:16" s="1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P76" s="2"/>
    </row>
    <row r="77" spans="1:16" ht="15">
      <c r="A77" s="10"/>
      <c r="B77" s="10"/>
      <c r="C77" s="10"/>
      <c r="D77" s="10"/>
      <c r="E77" s="10"/>
      <c r="G77" s="10"/>
      <c r="H77" s="10"/>
      <c r="I77" s="10"/>
      <c r="J77" s="10"/>
      <c r="K77" s="10"/>
      <c r="L77" s="10"/>
      <c r="P77" s="3"/>
    </row>
    <row r="78" spans="1:12" ht="15">
      <c r="A78" s="10"/>
      <c r="B78" s="10"/>
      <c r="C78" s="10"/>
      <c r="D78" s="10"/>
      <c r="E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10"/>
      <c r="E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10"/>
      <c r="E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10"/>
      <c r="E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10"/>
      <c r="E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10"/>
      <c r="E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10"/>
      <c r="E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10"/>
      <c r="E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10"/>
      <c r="E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10"/>
      <c r="E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10"/>
      <c r="E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10"/>
      <c r="E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10"/>
      <c r="E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10"/>
      <c r="E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10"/>
      <c r="E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10"/>
      <c r="E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10"/>
      <c r="E94" s="10"/>
      <c r="G94" s="10"/>
      <c r="H94" s="10"/>
      <c r="I94" s="10"/>
      <c r="J94" s="10"/>
      <c r="K94" s="10"/>
      <c r="L94" s="10"/>
    </row>
    <row r="95" spans="1:12" ht="15">
      <c r="A95" s="10"/>
      <c r="B95" s="10"/>
      <c r="C95" s="10"/>
      <c r="D95" s="10"/>
      <c r="E95" s="10"/>
      <c r="G95" s="10"/>
      <c r="H95" s="10"/>
      <c r="I95" s="10"/>
      <c r="J95" s="10"/>
      <c r="K95" s="10"/>
      <c r="L95" s="10"/>
    </row>
    <row r="96" spans="1:12" ht="15">
      <c r="A96" s="10"/>
      <c r="B96" s="10"/>
      <c r="C96" s="10"/>
      <c r="D96" s="10"/>
      <c r="E96" s="10"/>
      <c r="G96" s="10"/>
      <c r="H96" s="10"/>
      <c r="I96" s="10"/>
      <c r="J96" s="10"/>
      <c r="K96" s="10"/>
      <c r="L96" s="10"/>
    </row>
    <row r="97" spans="1:12" ht="15">
      <c r="A97" s="10"/>
      <c r="B97" s="10"/>
      <c r="C97" s="10"/>
      <c r="D97" s="10"/>
      <c r="E97" s="10"/>
      <c r="G97" s="10"/>
      <c r="H97" s="10"/>
      <c r="I97" s="10"/>
      <c r="J97" s="10"/>
      <c r="K97" s="10"/>
      <c r="L97" s="10"/>
    </row>
    <row r="98" spans="1:12" ht="15">
      <c r="A98" s="10"/>
      <c r="B98" s="10"/>
      <c r="C98" s="10"/>
      <c r="D98" s="10"/>
      <c r="E98" s="10"/>
      <c r="G98" s="10"/>
      <c r="H98" s="10"/>
      <c r="I98" s="10"/>
      <c r="J98" s="10"/>
      <c r="K98" s="10"/>
      <c r="L98" s="10"/>
    </row>
    <row r="99" spans="1:12" ht="15">
      <c r="A99" s="10"/>
      <c r="B99" s="10"/>
      <c r="C99" s="10"/>
      <c r="D99" s="10"/>
      <c r="E99" s="10"/>
      <c r="G99" s="10"/>
      <c r="H99" s="10"/>
      <c r="I99" s="10"/>
      <c r="J99" s="10"/>
      <c r="K99" s="10"/>
      <c r="L99" s="10"/>
    </row>
    <row r="100" spans="1:12" ht="15">
      <c r="A100" s="10"/>
      <c r="B100" s="10"/>
      <c r="C100" s="10"/>
      <c r="D100" s="10"/>
      <c r="E100" s="10"/>
      <c r="G100" s="10"/>
      <c r="H100" s="10"/>
      <c r="I100" s="10"/>
      <c r="J100" s="10"/>
      <c r="K100" s="10"/>
      <c r="L100" s="10"/>
    </row>
    <row r="101" spans="1:12" ht="15">
      <c r="A101" s="10"/>
      <c r="B101" s="10"/>
      <c r="C101" s="10"/>
      <c r="D101" s="10"/>
      <c r="E101" s="10"/>
      <c r="G101" s="10"/>
      <c r="H101" s="10"/>
      <c r="I101" s="10"/>
      <c r="J101" s="10"/>
      <c r="K101" s="10"/>
      <c r="L101" s="10"/>
    </row>
    <row r="102" spans="1:12" ht="15">
      <c r="A102" s="10"/>
      <c r="B102" s="10"/>
      <c r="C102" s="10"/>
      <c r="D102" s="10"/>
      <c r="E102" s="10"/>
      <c r="G102" s="10"/>
      <c r="H102" s="10"/>
      <c r="I102" s="10"/>
      <c r="J102" s="10"/>
      <c r="K102" s="10"/>
      <c r="L102" s="10"/>
    </row>
    <row r="103" spans="1:12" ht="15">
      <c r="A103" s="10"/>
      <c r="B103" s="10"/>
      <c r="C103" s="10"/>
      <c r="D103" s="10"/>
      <c r="E103" s="10"/>
      <c r="G103" s="10"/>
      <c r="H103" s="10"/>
      <c r="I103" s="10"/>
      <c r="J103" s="10"/>
      <c r="K103" s="10"/>
      <c r="L103" s="10"/>
    </row>
    <row r="104" spans="1:12" ht="15">
      <c r="A104" s="10"/>
      <c r="B104" s="10"/>
      <c r="C104" s="10"/>
      <c r="D104" s="10"/>
      <c r="E104" s="10"/>
      <c r="G104" s="10"/>
      <c r="H104" s="10"/>
      <c r="I104" s="10"/>
      <c r="J104" s="10"/>
      <c r="K104" s="10"/>
      <c r="L104" s="10"/>
    </row>
    <row r="105" spans="1:12" ht="15">
      <c r="A105" s="10"/>
      <c r="B105" s="10"/>
      <c r="C105" s="10"/>
      <c r="D105" s="10"/>
      <c r="E105" s="10"/>
      <c r="G105" s="10"/>
      <c r="H105" s="10"/>
      <c r="I105" s="10"/>
      <c r="J105" s="10"/>
      <c r="K105" s="10"/>
      <c r="L105" s="10"/>
    </row>
    <row r="106" spans="1:12" ht="15">
      <c r="A106" s="10"/>
      <c r="B106" s="10"/>
      <c r="C106" s="10"/>
      <c r="D106" s="10"/>
      <c r="E106" s="10"/>
      <c r="G106" s="10"/>
      <c r="H106" s="10"/>
      <c r="I106" s="10"/>
      <c r="J106" s="10"/>
      <c r="K106" s="10"/>
      <c r="L106" s="10"/>
    </row>
    <row r="107" spans="1:12" ht="15">
      <c r="A107" s="10"/>
      <c r="B107" s="10"/>
      <c r="C107" s="10"/>
      <c r="D107" s="10"/>
      <c r="E107" s="10"/>
      <c r="G107" s="10"/>
      <c r="H107" s="10"/>
      <c r="I107" s="10"/>
      <c r="J107" s="10"/>
      <c r="K107" s="10"/>
      <c r="L107" s="10"/>
    </row>
    <row r="108" spans="1:12" ht="15">
      <c r="A108" s="10"/>
      <c r="B108" s="10"/>
      <c r="C108" s="10"/>
      <c r="D108" s="10"/>
      <c r="E108" s="10"/>
      <c r="G108" s="10"/>
      <c r="H108" s="10"/>
      <c r="I108" s="10"/>
      <c r="J108" s="10"/>
      <c r="K108" s="10"/>
      <c r="L108" s="10"/>
    </row>
  </sheetData>
  <mergeCells count="1">
    <mergeCell ref="G2:K2"/>
  </mergeCells>
  <printOptions/>
  <pageMargins left="0.75" right="0.75" top="0.25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</cp:lastModifiedBy>
  <cp:lastPrinted>2005-05-14T23:18:32Z</cp:lastPrinted>
  <dcterms:created xsi:type="dcterms:W3CDTF">2005-04-19T23:08:41Z</dcterms:created>
  <dcterms:modified xsi:type="dcterms:W3CDTF">2007-03-27T20:43:09Z</dcterms:modified>
  <cp:category/>
  <cp:version/>
  <cp:contentType/>
  <cp:contentStatus/>
</cp:coreProperties>
</file>