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<sst xmlns="http://schemas.openxmlformats.org/spreadsheetml/2006/main" count="264" uniqueCount="141">
  <si>
    <t>Илић Огњен</t>
  </si>
  <si>
    <t>Математичка гимназија</t>
  </si>
  <si>
    <t>Београд</t>
  </si>
  <si>
    <t>Наташа Чалуковић</t>
  </si>
  <si>
    <t>Стојсављевић Петра</t>
  </si>
  <si>
    <t>Петровић Марко</t>
  </si>
  <si>
    <t>Гимназија</t>
  </si>
  <si>
    <t>Крушевац</t>
  </si>
  <si>
    <t>Драгана Милићевић</t>
  </si>
  <si>
    <t>Гимназија "Ј.Ј. Змај"</t>
  </si>
  <si>
    <t>Нови Сад</t>
  </si>
  <si>
    <t>Милица Павков</t>
  </si>
  <si>
    <t>Розгић Дејан</t>
  </si>
  <si>
    <t>Лазаревић Душан</t>
  </si>
  <si>
    <t>Рапаић Весна</t>
  </si>
  <si>
    <t>Петровић Данијела</t>
  </si>
  <si>
    <t>Ваљевска гимназија</t>
  </si>
  <si>
    <t>Ваљево</t>
  </si>
  <si>
    <t>Предраг  Стојаковић</t>
  </si>
  <si>
    <t>Марјановић Александра</t>
  </si>
  <si>
    <t>Балаћ Милош</t>
  </si>
  <si>
    <t>Недић Станко</t>
  </si>
  <si>
    <t>Никола Продановић</t>
  </si>
  <si>
    <t>Гимназија "Вељко Петровић"</t>
  </si>
  <si>
    <t>Сомбор</t>
  </si>
  <si>
    <t>Славица Бељански</t>
  </si>
  <si>
    <t>Ђокић Владимир</t>
  </si>
  <si>
    <t>Трифуновић Лука</t>
  </si>
  <si>
    <t>Мијаиловић Никола</t>
  </si>
  <si>
    <t>Прва крагујевачка гимназија</t>
  </si>
  <si>
    <t>Крагујевац</t>
  </si>
  <si>
    <t>Катарина Ђорђевић</t>
  </si>
  <si>
    <t>Маја Стојанчевић</t>
  </si>
  <si>
    <t>Гајевић Јелена</t>
  </si>
  <si>
    <t>Драган Цветковић</t>
  </si>
  <si>
    <t>Чабаркапа Милан</t>
  </si>
  <si>
    <t xml:space="preserve">Гимназија </t>
  </si>
  <si>
    <t>Пријепоље</t>
  </si>
  <si>
    <t>Чабаркапа Војислав</t>
  </si>
  <si>
    <t>Илић Жељко</t>
  </si>
  <si>
    <t>Стевић Марија</t>
  </si>
  <si>
    <t>Пријић Горан</t>
  </si>
  <si>
    <t>Гимн. "Светозар Марковић"</t>
  </si>
  <si>
    <t>Суботица</t>
  </si>
  <si>
    <t>Киселички Мирко</t>
  </si>
  <si>
    <t>Станојловић Марко</t>
  </si>
  <si>
    <t>Јагодина</t>
  </si>
  <si>
    <t>Соња Ђорђевић</t>
  </si>
  <si>
    <t>Влајковић Стефан</t>
  </si>
  <si>
    <t>В. Бања</t>
  </si>
  <si>
    <t>Ивандекић Бранко</t>
  </si>
  <si>
    <t>Јовановић Коста</t>
  </si>
  <si>
    <t>Чачак</t>
  </si>
  <si>
    <t xml:space="preserve"> </t>
  </si>
  <si>
    <t>Катић Јанко</t>
  </si>
  <si>
    <t>Аранђеловић Реља</t>
  </si>
  <si>
    <t>Баралић Ђорђе</t>
  </si>
  <si>
    <t>Дојић Јован</t>
  </si>
  <si>
    <t>Радулашки Марина</t>
  </si>
  <si>
    <t>Наташа Каделбург</t>
  </si>
  <si>
    <t>Ђуретић Јована</t>
  </si>
  <si>
    <t>Марић Слађана</t>
  </si>
  <si>
    <t>Лозница</t>
  </si>
  <si>
    <t>Миломир Сарић</t>
  </si>
  <si>
    <t>Марковић Соња</t>
  </si>
  <si>
    <t>Ужице</t>
  </si>
  <si>
    <t>Ђојбашић Радијана</t>
  </si>
  <si>
    <t>Косановић Милош</t>
  </si>
  <si>
    <t>Бора Станковић</t>
  </si>
  <si>
    <t>Ниш</t>
  </si>
  <si>
    <t>Станковић Мирољуб</t>
  </si>
  <si>
    <t>Самарџић Наташа</t>
  </si>
  <si>
    <t>Гимназија "Исидора Секулић"</t>
  </si>
  <si>
    <t>Јован Проданов</t>
  </si>
  <si>
    <t>Гимназија Смедерево</t>
  </si>
  <si>
    <t>Смедеерево</t>
  </si>
  <si>
    <t>Горан Тодоров</t>
  </si>
  <si>
    <t>Маринковић Бојан</t>
  </si>
  <si>
    <t>Аранђеловац</t>
  </si>
  <si>
    <t>Далибор Делибашић</t>
  </si>
  <si>
    <t>Божић Љубодраг</t>
  </si>
  <si>
    <t>Добривоје Грчак</t>
  </si>
  <si>
    <t>Марко Костић</t>
  </si>
  <si>
    <t>Бор</t>
  </si>
  <si>
    <t>Кнежевић Слободан</t>
  </si>
  <si>
    <t>Пирот</t>
  </si>
  <si>
    <t>Петар Николић</t>
  </si>
  <si>
    <t>Савић Љубица</t>
  </si>
  <si>
    <t>Стеванетић Срђан</t>
  </si>
  <si>
    <t xml:space="preserve">Г. ``Пиво Караматијевић`` </t>
  </si>
  <si>
    <t>Нова Варош</t>
  </si>
  <si>
    <t>Башовић  Мевлудин</t>
  </si>
  <si>
    <t>Манић Сања</t>
  </si>
  <si>
    <t>Трећа гимназија</t>
  </si>
  <si>
    <t>Биљана Белић</t>
  </si>
  <si>
    <t>Дејан Јовановић</t>
  </si>
  <si>
    <t>Гимназија "Ј.Ј.Змај"</t>
  </si>
  <si>
    <t>Оџаци</t>
  </si>
  <si>
    <t>Бошко Кордић</t>
  </si>
  <si>
    <t>Гвозденовић Никола</t>
  </si>
  <si>
    <t>Пајић Сања</t>
  </si>
  <si>
    <t>Нела Илић</t>
  </si>
  <si>
    <t>Куктин Александар</t>
  </si>
  <si>
    <t>Средња медицинска школа</t>
  </si>
  <si>
    <t>Зонаи Стојанка</t>
  </si>
  <si>
    <t>Ивана Станковић</t>
  </si>
  <si>
    <t>Зорић Душан</t>
  </si>
  <si>
    <t>Тертеи Даниел</t>
  </si>
  <si>
    <t>Стојанов Ивана</t>
  </si>
  <si>
    <t>Јовановић Павле</t>
  </si>
  <si>
    <t>Николов Јована</t>
  </si>
  <si>
    <t>Светозар Марковић</t>
  </si>
  <si>
    <t>Јовановић Бранко</t>
  </si>
  <si>
    <t>Поповић Владан</t>
  </si>
  <si>
    <t>Јовица Милисављевић</t>
  </si>
  <si>
    <t>Танасковић Марко</t>
  </si>
  <si>
    <t>Оливера Црнобрња</t>
  </si>
  <si>
    <t>Јелена Лазић</t>
  </si>
  <si>
    <t>Ред.</t>
  </si>
  <si>
    <t>Име и презиме</t>
  </si>
  <si>
    <t>Назив</t>
  </si>
  <si>
    <t>Поени по задацима</t>
  </si>
  <si>
    <t>Свега</t>
  </si>
  <si>
    <t>бр.</t>
  </si>
  <si>
    <t>ученика</t>
  </si>
  <si>
    <t>школе</t>
  </si>
  <si>
    <t>Место</t>
  </si>
  <si>
    <t>Предметни наставник</t>
  </si>
  <si>
    <t>Шифра</t>
  </si>
  <si>
    <t>поена</t>
  </si>
  <si>
    <t>Милутиновић Гордана</t>
  </si>
  <si>
    <t>Драган Карајовић</t>
  </si>
  <si>
    <t>Пожаревац</t>
  </si>
  <si>
    <t>Награде</t>
  </si>
  <si>
    <t>1.наг.</t>
  </si>
  <si>
    <t>КОНАЧНА РАНГ ЛИСТА УЧЕНИКА ЧЕТВРТОГ РАЗРЕДА</t>
  </si>
  <si>
    <t>2.наг</t>
  </si>
  <si>
    <t>3.наг.</t>
  </si>
  <si>
    <t>похвала</t>
  </si>
  <si>
    <t>На савезно такмичење позивају се награђени ученици од редног броја 1 до 30 закључно</t>
  </si>
  <si>
    <t>Тимко Наташа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</si>
</sst>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workbookViewId="0" topLeftCell="F13">
      <selection activeCell="N22" sqref="N22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24.00390625" style="0" customWidth="1"/>
    <col min="4" max="4" width="28.140625" style="0" customWidth="1"/>
    <col min="5" max="5" width="12.7109375" style="6" customWidth="1"/>
    <col min="6" max="6" width="21.421875" style="0" customWidth="1"/>
    <col min="7" max="7" width="11.00390625" style="7" hidden="1" customWidth="1"/>
    <col min="8" max="12" width="5.28125" style="6" customWidth="1"/>
    <col min="13" max="13" width="6.421875" style="6" customWidth="1"/>
    <col min="14" max="14" width="8.140625" style="0" customWidth="1"/>
    <col min="15" max="15" width="8.28125" style="0" customWidth="1"/>
    <col min="17" max="17" width="10.8515625" style="0" customWidth="1"/>
  </cols>
  <sheetData>
    <row r="1" ht="18.75" customHeight="1" thickBot="1">
      <c r="E1" s="5" t="s">
        <v>135</v>
      </c>
    </row>
    <row r="2" spans="2:14" ht="13.5" customHeight="1">
      <c r="B2" s="8" t="s">
        <v>118</v>
      </c>
      <c r="C2" s="21" t="s">
        <v>119</v>
      </c>
      <c r="D2" s="21" t="s">
        <v>120</v>
      </c>
      <c r="E2" s="8"/>
      <c r="F2" s="8"/>
      <c r="G2" s="8"/>
      <c r="H2" s="18" t="s">
        <v>121</v>
      </c>
      <c r="I2" s="19"/>
      <c r="J2" s="19"/>
      <c r="K2" s="19"/>
      <c r="L2" s="20"/>
      <c r="M2" s="21" t="s">
        <v>122</v>
      </c>
      <c r="N2" s="10"/>
    </row>
    <row r="3" spans="2:14" ht="13.5" customHeight="1" thickBot="1">
      <c r="B3" s="25" t="s">
        <v>123</v>
      </c>
      <c r="C3" s="9" t="s">
        <v>124</v>
      </c>
      <c r="D3" s="9" t="s">
        <v>125</v>
      </c>
      <c r="E3" s="9" t="s">
        <v>126</v>
      </c>
      <c r="F3" s="9" t="s">
        <v>127</v>
      </c>
      <c r="G3" s="9" t="s">
        <v>128</v>
      </c>
      <c r="H3" s="22">
        <v>1</v>
      </c>
      <c r="I3" s="23">
        <v>2</v>
      </c>
      <c r="J3" s="23">
        <v>3</v>
      </c>
      <c r="K3" s="23">
        <v>4</v>
      </c>
      <c r="L3" s="24">
        <v>5</v>
      </c>
      <c r="M3" s="9" t="s">
        <v>129</v>
      </c>
      <c r="N3" s="14" t="s">
        <v>133</v>
      </c>
    </row>
    <row r="4" spans="2:15" ht="13.5" customHeight="1">
      <c r="B4" s="10">
        <v>1</v>
      </c>
      <c r="C4" s="10" t="s">
        <v>0</v>
      </c>
      <c r="D4" s="10" t="s">
        <v>1</v>
      </c>
      <c r="E4" s="10" t="s">
        <v>2</v>
      </c>
      <c r="F4" s="10" t="s">
        <v>3</v>
      </c>
      <c r="G4" s="10">
        <v>4020102</v>
      </c>
      <c r="H4" s="10">
        <v>22</v>
      </c>
      <c r="I4" s="10">
        <v>20</v>
      </c>
      <c r="J4" s="10">
        <v>18</v>
      </c>
      <c r="K4" s="10">
        <v>15</v>
      </c>
      <c r="L4" s="10">
        <v>25</v>
      </c>
      <c r="M4" s="10">
        <f aca="true" t="shared" si="0" ref="M4:M35">SUM(H4:L4)</f>
        <v>100</v>
      </c>
      <c r="N4" s="10" t="s">
        <v>134</v>
      </c>
      <c r="O4" s="3"/>
    </row>
    <row r="5" spans="2:15" ht="13.5" customHeight="1">
      <c r="B5" s="11">
        <v>2</v>
      </c>
      <c r="C5" s="11" t="s">
        <v>113</v>
      </c>
      <c r="D5" s="11" t="s">
        <v>1</v>
      </c>
      <c r="E5" s="11" t="s">
        <v>2</v>
      </c>
      <c r="F5" s="11" t="s">
        <v>114</v>
      </c>
      <c r="G5" s="11">
        <v>4021314</v>
      </c>
      <c r="H5" s="11">
        <v>20</v>
      </c>
      <c r="I5" s="11">
        <v>16</v>
      </c>
      <c r="J5" s="11">
        <v>12</v>
      </c>
      <c r="K5" s="11">
        <v>15</v>
      </c>
      <c r="L5" s="11">
        <v>24.5</v>
      </c>
      <c r="M5" s="11">
        <f t="shared" si="0"/>
        <v>87.5</v>
      </c>
      <c r="N5" s="11" t="s">
        <v>134</v>
      </c>
      <c r="O5" s="3"/>
    </row>
    <row r="6" spans="2:15" ht="13.5" customHeight="1">
      <c r="B6" s="11">
        <v>3</v>
      </c>
      <c r="C6" s="11" t="s">
        <v>22</v>
      </c>
      <c r="D6" s="11" t="s">
        <v>23</v>
      </c>
      <c r="E6" s="11" t="s">
        <v>24</v>
      </c>
      <c r="F6" s="11" t="s">
        <v>25</v>
      </c>
      <c r="G6" s="11">
        <v>4220112</v>
      </c>
      <c r="H6" s="11">
        <v>9</v>
      </c>
      <c r="I6" s="11">
        <v>20</v>
      </c>
      <c r="J6" s="11">
        <v>18</v>
      </c>
      <c r="K6" s="11">
        <v>15</v>
      </c>
      <c r="L6" s="11">
        <v>24.5</v>
      </c>
      <c r="M6" s="11">
        <f t="shared" si="0"/>
        <v>86.5</v>
      </c>
      <c r="N6" s="11" t="s">
        <v>134</v>
      </c>
      <c r="O6" s="3"/>
    </row>
    <row r="7" spans="2:15" ht="13.5" customHeight="1">
      <c r="B7" s="11">
        <v>4</v>
      </c>
      <c r="C7" s="11" t="s">
        <v>27</v>
      </c>
      <c r="D7" s="11" t="s">
        <v>1</v>
      </c>
      <c r="E7" s="11" t="s">
        <v>2</v>
      </c>
      <c r="F7" s="11" t="s">
        <v>14</v>
      </c>
      <c r="G7" s="11">
        <v>4020716</v>
      </c>
      <c r="H7" s="11">
        <v>12</v>
      </c>
      <c r="I7" s="11">
        <v>20</v>
      </c>
      <c r="J7" s="11">
        <v>18</v>
      </c>
      <c r="K7" s="11">
        <v>15</v>
      </c>
      <c r="L7" s="11">
        <v>20</v>
      </c>
      <c r="M7" s="11">
        <f t="shared" si="0"/>
        <v>85</v>
      </c>
      <c r="N7" s="11" t="s">
        <v>134</v>
      </c>
      <c r="O7" s="3"/>
    </row>
    <row r="8" spans="2:15" ht="13.5" customHeight="1" thickBot="1">
      <c r="B8" s="14">
        <v>5</v>
      </c>
      <c r="C8" s="14" t="s">
        <v>60</v>
      </c>
      <c r="D8" s="14" t="s">
        <v>1</v>
      </c>
      <c r="E8" s="14" t="s">
        <v>2</v>
      </c>
      <c r="F8" s="14" t="s">
        <v>34</v>
      </c>
      <c r="G8" s="14">
        <v>4021512</v>
      </c>
      <c r="H8" s="14">
        <v>15</v>
      </c>
      <c r="I8" s="14">
        <v>20</v>
      </c>
      <c r="J8" s="14">
        <v>10</v>
      </c>
      <c r="K8" s="14">
        <v>15</v>
      </c>
      <c r="L8" s="14">
        <v>25</v>
      </c>
      <c r="M8" s="14">
        <f t="shared" si="0"/>
        <v>85</v>
      </c>
      <c r="N8" s="14" t="s">
        <v>134</v>
      </c>
      <c r="O8" s="3"/>
    </row>
    <row r="9" spans="2:15" ht="13.5" customHeight="1">
      <c r="B9" s="10">
        <v>6</v>
      </c>
      <c r="C9" s="10" t="s">
        <v>39</v>
      </c>
      <c r="D9" s="10" t="s">
        <v>1</v>
      </c>
      <c r="E9" s="10" t="s">
        <v>2</v>
      </c>
      <c r="F9" s="10" t="s">
        <v>3</v>
      </c>
      <c r="G9" s="10">
        <v>4020908</v>
      </c>
      <c r="H9" s="10">
        <v>18</v>
      </c>
      <c r="I9" s="10">
        <v>16</v>
      </c>
      <c r="J9" s="10">
        <v>10</v>
      </c>
      <c r="K9" s="10">
        <v>15</v>
      </c>
      <c r="L9" s="10">
        <v>24</v>
      </c>
      <c r="M9" s="10">
        <f t="shared" si="0"/>
        <v>83</v>
      </c>
      <c r="N9" s="10" t="s">
        <v>136</v>
      </c>
      <c r="O9" s="3"/>
    </row>
    <row r="10" spans="2:15" ht="13.5" customHeight="1">
      <c r="B10" s="11">
        <v>7</v>
      </c>
      <c r="C10" s="11" t="s">
        <v>21</v>
      </c>
      <c r="D10" s="11" t="s">
        <v>1</v>
      </c>
      <c r="E10" s="11" t="s">
        <v>2</v>
      </c>
      <c r="F10" s="11" t="s">
        <v>3</v>
      </c>
      <c r="G10" s="11">
        <v>4020611</v>
      </c>
      <c r="H10" s="11">
        <v>16</v>
      </c>
      <c r="I10" s="11">
        <v>19</v>
      </c>
      <c r="J10" s="11">
        <v>6</v>
      </c>
      <c r="K10" s="11">
        <v>15</v>
      </c>
      <c r="L10" s="11">
        <v>25</v>
      </c>
      <c r="M10" s="11">
        <f t="shared" si="0"/>
        <v>81</v>
      </c>
      <c r="N10" s="11" t="s">
        <v>136</v>
      </c>
      <c r="O10" s="3"/>
    </row>
    <row r="11" spans="2:15" ht="13.5" customHeight="1">
      <c r="B11" s="11">
        <v>8</v>
      </c>
      <c r="C11" s="11" t="s">
        <v>4</v>
      </c>
      <c r="D11" s="11" t="s">
        <v>1</v>
      </c>
      <c r="E11" s="11" t="s">
        <v>2</v>
      </c>
      <c r="F11" s="11" t="s">
        <v>3</v>
      </c>
      <c r="G11" s="11">
        <v>4020202</v>
      </c>
      <c r="H11" s="11">
        <v>20</v>
      </c>
      <c r="I11" s="11">
        <v>19</v>
      </c>
      <c r="J11" s="11">
        <v>0</v>
      </c>
      <c r="K11" s="11">
        <v>15</v>
      </c>
      <c r="L11" s="11">
        <v>24.5</v>
      </c>
      <c r="M11" s="11">
        <f t="shared" si="0"/>
        <v>78.5</v>
      </c>
      <c r="N11" s="11" t="s">
        <v>136</v>
      </c>
      <c r="O11" s="3"/>
    </row>
    <row r="12" spans="2:15" ht="13.5" customHeight="1">
      <c r="B12" s="11">
        <v>9</v>
      </c>
      <c r="C12" s="11" t="s">
        <v>5</v>
      </c>
      <c r="D12" s="11" t="s">
        <v>6</v>
      </c>
      <c r="E12" s="11" t="s">
        <v>7</v>
      </c>
      <c r="F12" s="11" t="s">
        <v>8</v>
      </c>
      <c r="G12" s="11">
        <v>4030114</v>
      </c>
      <c r="H12" s="11">
        <v>13</v>
      </c>
      <c r="I12" s="11">
        <v>16</v>
      </c>
      <c r="J12" s="11">
        <v>9</v>
      </c>
      <c r="K12" s="11">
        <v>15</v>
      </c>
      <c r="L12" s="11">
        <v>23</v>
      </c>
      <c r="M12" s="11">
        <f t="shared" si="0"/>
        <v>76</v>
      </c>
      <c r="N12" s="11" t="s">
        <v>136</v>
      </c>
      <c r="O12" s="3"/>
    </row>
    <row r="13" spans="2:15" ht="13.5" customHeight="1">
      <c r="B13" s="11">
        <v>10</v>
      </c>
      <c r="C13" s="11" t="s">
        <v>33</v>
      </c>
      <c r="D13" s="11" t="s">
        <v>1</v>
      </c>
      <c r="E13" s="11" t="s">
        <v>2</v>
      </c>
      <c r="F13" s="11" t="s">
        <v>34</v>
      </c>
      <c r="G13" s="11">
        <v>4020811</v>
      </c>
      <c r="H13" s="11">
        <v>7</v>
      </c>
      <c r="I13" s="11">
        <v>20</v>
      </c>
      <c r="J13" s="11">
        <v>9</v>
      </c>
      <c r="K13" s="11">
        <v>15</v>
      </c>
      <c r="L13" s="11">
        <v>24.5</v>
      </c>
      <c r="M13" s="11">
        <f t="shared" si="0"/>
        <v>75.5</v>
      </c>
      <c r="N13" s="11" t="s">
        <v>136</v>
      </c>
      <c r="O13" s="3"/>
    </row>
    <row r="14" spans="2:15" ht="13.5" customHeight="1">
      <c r="B14" s="11">
        <v>11</v>
      </c>
      <c r="C14" s="11" t="s">
        <v>106</v>
      </c>
      <c r="D14" s="11" t="s">
        <v>89</v>
      </c>
      <c r="E14" s="11" t="s">
        <v>90</v>
      </c>
      <c r="F14" s="11" t="s">
        <v>91</v>
      </c>
      <c r="G14" s="11">
        <v>4301108</v>
      </c>
      <c r="H14" s="11">
        <v>15</v>
      </c>
      <c r="I14" s="11">
        <v>19</v>
      </c>
      <c r="J14" s="11">
        <v>7</v>
      </c>
      <c r="K14" s="11">
        <v>15</v>
      </c>
      <c r="L14" s="11">
        <v>17</v>
      </c>
      <c r="M14" s="11">
        <f t="shared" si="0"/>
        <v>73</v>
      </c>
      <c r="N14" s="11" t="s">
        <v>136</v>
      </c>
      <c r="O14" s="3"/>
    </row>
    <row r="15" spans="2:15" ht="13.5" customHeight="1">
      <c r="B15" s="11">
        <v>12</v>
      </c>
      <c r="C15" s="11" t="s">
        <v>12</v>
      </c>
      <c r="D15" s="11" t="s">
        <v>1</v>
      </c>
      <c r="E15" s="11" t="s">
        <v>2</v>
      </c>
      <c r="F15" s="11" t="s">
        <v>3</v>
      </c>
      <c r="G15" s="11">
        <v>4020302</v>
      </c>
      <c r="H15" s="11">
        <v>13</v>
      </c>
      <c r="I15" s="11">
        <v>16</v>
      </c>
      <c r="J15" s="11">
        <v>3</v>
      </c>
      <c r="K15" s="11">
        <v>15</v>
      </c>
      <c r="L15" s="11">
        <v>25</v>
      </c>
      <c r="M15" s="11">
        <f t="shared" si="0"/>
        <v>72</v>
      </c>
      <c r="N15" s="11" t="s">
        <v>136</v>
      </c>
      <c r="O15" s="3"/>
    </row>
    <row r="16" spans="2:15" ht="13.5" customHeight="1">
      <c r="B16" s="11">
        <v>13</v>
      </c>
      <c r="C16" s="11" t="s">
        <v>26</v>
      </c>
      <c r="D16" s="11" t="s">
        <v>6</v>
      </c>
      <c r="E16" s="11" t="s">
        <v>7</v>
      </c>
      <c r="F16" s="11" t="s">
        <v>8</v>
      </c>
      <c r="G16" s="11">
        <v>4030207</v>
      </c>
      <c r="H16" s="11">
        <v>4</v>
      </c>
      <c r="I16" s="11">
        <v>16</v>
      </c>
      <c r="J16" s="11">
        <v>12</v>
      </c>
      <c r="K16" s="11">
        <v>15</v>
      </c>
      <c r="L16" s="11">
        <v>24.5</v>
      </c>
      <c r="M16" s="11">
        <f t="shared" si="0"/>
        <v>71.5</v>
      </c>
      <c r="N16" s="11" t="s">
        <v>136</v>
      </c>
      <c r="O16" s="3"/>
    </row>
    <row r="17" spans="2:15" ht="13.5" customHeight="1">
      <c r="B17" s="11">
        <v>14</v>
      </c>
      <c r="C17" s="11" t="s">
        <v>19</v>
      </c>
      <c r="D17" s="11" t="s">
        <v>16</v>
      </c>
      <c r="E17" s="11" t="s">
        <v>17</v>
      </c>
      <c r="F17" s="11" t="s">
        <v>18</v>
      </c>
      <c r="G17" s="11">
        <v>4070314</v>
      </c>
      <c r="H17" s="11">
        <v>11</v>
      </c>
      <c r="I17" s="11">
        <v>13</v>
      </c>
      <c r="J17" s="11">
        <v>10</v>
      </c>
      <c r="K17" s="11">
        <v>14</v>
      </c>
      <c r="L17" s="11">
        <v>23</v>
      </c>
      <c r="M17" s="11">
        <f t="shared" si="0"/>
        <v>71</v>
      </c>
      <c r="N17" s="11" t="s">
        <v>136</v>
      </c>
      <c r="O17" s="3"/>
    </row>
    <row r="18" spans="2:15" ht="13.5" customHeight="1" thickBot="1">
      <c r="B18" s="12">
        <v>15</v>
      </c>
      <c r="C18" s="12" t="s">
        <v>71</v>
      </c>
      <c r="D18" s="12" t="s">
        <v>72</v>
      </c>
      <c r="E18" s="12" t="s">
        <v>10</v>
      </c>
      <c r="F18" s="12" t="s">
        <v>73</v>
      </c>
      <c r="G18" s="12">
        <v>4110711</v>
      </c>
      <c r="H18" s="12">
        <v>10</v>
      </c>
      <c r="I18" s="12">
        <v>20</v>
      </c>
      <c r="J18" s="12">
        <v>10</v>
      </c>
      <c r="K18" s="12">
        <v>15</v>
      </c>
      <c r="L18" s="12">
        <v>15</v>
      </c>
      <c r="M18" s="12">
        <f t="shared" si="0"/>
        <v>70</v>
      </c>
      <c r="N18" s="12" t="s">
        <v>136</v>
      </c>
      <c r="O18" s="3"/>
    </row>
    <row r="19" spans="2:15" ht="13.5" customHeight="1">
      <c r="B19" s="15">
        <v>16</v>
      </c>
      <c r="C19" s="15" t="s">
        <v>108</v>
      </c>
      <c r="D19" s="15" t="s">
        <v>9</v>
      </c>
      <c r="E19" s="15" t="s">
        <v>10</v>
      </c>
      <c r="F19" s="15" t="s">
        <v>11</v>
      </c>
      <c r="G19" s="15">
        <v>4110107</v>
      </c>
      <c r="H19" s="15">
        <v>12</v>
      </c>
      <c r="I19" s="15">
        <v>13</v>
      </c>
      <c r="J19" s="15">
        <v>18</v>
      </c>
      <c r="K19" s="15">
        <v>2</v>
      </c>
      <c r="L19" s="15">
        <v>24</v>
      </c>
      <c r="M19" s="15">
        <f t="shared" si="0"/>
        <v>69</v>
      </c>
      <c r="N19" s="15" t="s">
        <v>137</v>
      </c>
      <c r="O19" s="3"/>
    </row>
    <row r="20" spans="2:15" ht="13.5" customHeight="1">
      <c r="B20" s="11">
        <v>17</v>
      </c>
      <c r="C20" s="11" t="s">
        <v>15</v>
      </c>
      <c r="D20" s="11" t="s">
        <v>16</v>
      </c>
      <c r="E20" s="11" t="s">
        <v>17</v>
      </c>
      <c r="F20" s="11" t="s">
        <v>18</v>
      </c>
      <c r="G20" s="11">
        <v>4070214</v>
      </c>
      <c r="H20" s="11">
        <v>6</v>
      </c>
      <c r="I20" s="11">
        <v>16</v>
      </c>
      <c r="J20" s="11">
        <v>8</v>
      </c>
      <c r="K20" s="11">
        <v>15</v>
      </c>
      <c r="L20" s="11">
        <v>24</v>
      </c>
      <c r="M20" s="11">
        <f t="shared" si="0"/>
        <v>69</v>
      </c>
      <c r="N20" s="11" t="s">
        <v>137</v>
      </c>
      <c r="O20" s="3"/>
    </row>
    <row r="21" spans="2:15" ht="13.5" customHeight="1">
      <c r="B21" s="11">
        <v>18</v>
      </c>
      <c r="C21" s="11" t="s">
        <v>115</v>
      </c>
      <c r="D21" s="11" t="s">
        <v>16</v>
      </c>
      <c r="E21" s="11" t="s">
        <v>17</v>
      </c>
      <c r="F21" s="11" t="s">
        <v>116</v>
      </c>
      <c r="G21" s="11">
        <v>4071213</v>
      </c>
      <c r="H21" s="11">
        <v>7</v>
      </c>
      <c r="I21" s="11">
        <v>16</v>
      </c>
      <c r="J21" s="11">
        <v>4</v>
      </c>
      <c r="K21" s="11">
        <v>15</v>
      </c>
      <c r="L21" s="11">
        <v>25</v>
      </c>
      <c r="M21" s="11">
        <f t="shared" si="0"/>
        <v>67</v>
      </c>
      <c r="N21" s="11" t="s">
        <v>137</v>
      </c>
      <c r="O21" s="3"/>
    </row>
    <row r="22" spans="2:15" ht="13.5" customHeight="1">
      <c r="B22" s="11">
        <v>19</v>
      </c>
      <c r="C22" s="11" t="s">
        <v>58</v>
      </c>
      <c r="D22" s="11" t="s">
        <v>1</v>
      </c>
      <c r="E22" s="11" t="s">
        <v>2</v>
      </c>
      <c r="F22" s="11" t="s">
        <v>59</v>
      </c>
      <c r="G22" s="11">
        <v>4021402</v>
      </c>
      <c r="H22" s="11">
        <v>6</v>
      </c>
      <c r="I22" s="11">
        <v>20</v>
      </c>
      <c r="J22" s="11">
        <v>2</v>
      </c>
      <c r="K22" s="11">
        <v>13</v>
      </c>
      <c r="L22" s="11">
        <v>25</v>
      </c>
      <c r="M22" s="11">
        <f t="shared" si="0"/>
        <v>66</v>
      </c>
      <c r="N22" s="11" t="s">
        <v>137</v>
      </c>
      <c r="O22" s="3"/>
    </row>
    <row r="23" spans="2:15" ht="13.5" customHeight="1">
      <c r="B23" s="11">
        <v>20</v>
      </c>
      <c r="C23" s="11" t="s">
        <v>109</v>
      </c>
      <c r="D23" s="11" t="s">
        <v>6</v>
      </c>
      <c r="E23" s="11" t="s">
        <v>85</v>
      </c>
      <c r="F23" s="11" t="s">
        <v>86</v>
      </c>
      <c r="G23" s="11">
        <v>4290901</v>
      </c>
      <c r="H23" s="11">
        <v>0</v>
      </c>
      <c r="I23" s="11">
        <v>20</v>
      </c>
      <c r="J23" s="11">
        <v>6</v>
      </c>
      <c r="K23" s="11">
        <v>15</v>
      </c>
      <c r="L23" s="11">
        <v>24.5</v>
      </c>
      <c r="M23" s="11">
        <f t="shared" si="0"/>
        <v>65.5</v>
      </c>
      <c r="N23" s="11" t="s">
        <v>137</v>
      </c>
      <c r="O23" s="3"/>
    </row>
    <row r="24" spans="2:15" ht="13.5" customHeight="1">
      <c r="B24" s="11">
        <v>21</v>
      </c>
      <c r="C24" s="11" t="s">
        <v>77</v>
      </c>
      <c r="D24" s="11" t="s">
        <v>6</v>
      </c>
      <c r="E24" s="11" t="s">
        <v>78</v>
      </c>
      <c r="F24" s="11" t="s">
        <v>79</v>
      </c>
      <c r="G24" s="11">
        <v>4270816</v>
      </c>
      <c r="H24" s="11">
        <v>9</v>
      </c>
      <c r="I24" s="11">
        <v>17</v>
      </c>
      <c r="J24" s="11">
        <v>8</v>
      </c>
      <c r="K24" s="11">
        <v>15</v>
      </c>
      <c r="L24" s="11">
        <v>16</v>
      </c>
      <c r="M24" s="11">
        <f t="shared" si="0"/>
        <v>65</v>
      </c>
      <c r="N24" s="11" t="s">
        <v>137</v>
      </c>
      <c r="O24" s="3"/>
    </row>
    <row r="25" spans="2:15" ht="13.5" customHeight="1">
      <c r="B25" s="11">
        <v>22</v>
      </c>
      <c r="C25" s="11" t="s">
        <v>20</v>
      </c>
      <c r="D25" s="11" t="s">
        <v>1</v>
      </c>
      <c r="E25" s="11" t="s">
        <v>2</v>
      </c>
      <c r="F25" s="11" t="s">
        <v>3</v>
      </c>
      <c r="G25" s="11">
        <v>4020516</v>
      </c>
      <c r="H25" s="11">
        <v>11</v>
      </c>
      <c r="I25" s="11">
        <v>16</v>
      </c>
      <c r="J25" s="11">
        <v>0</v>
      </c>
      <c r="K25" s="11">
        <v>15</v>
      </c>
      <c r="L25" s="11">
        <v>22</v>
      </c>
      <c r="M25" s="11">
        <f t="shared" si="0"/>
        <v>64</v>
      </c>
      <c r="N25" s="11" t="s">
        <v>137</v>
      </c>
      <c r="O25" s="3"/>
    </row>
    <row r="26" spans="2:15" ht="13.5" customHeight="1">
      <c r="B26" s="11">
        <v>23</v>
      </c>
      <c r="C26" s="11" t="s">
        <v>35</v>
      </c>
      <c r="D26" s="11" t="s">
        <v>36</v>
      </c>
      <c r="E26" s="11" t="s">
        <v>37</v>
      </c>
      <c r="F26" s="11" t="s">
        <v>38</v>
      </c>
      <c r="G26" s="11">
        <v>4230312</v>
      </c>
      <c r="H26" s="11">
        <v>2</v>
      </c>
      <c r="I26" s="11">
        <v>19</v>
      </c>
      <c r="J26" s="11">
        <v>7</v>
      </c>
      <c r="K26" s="11">
        <v>15</v>
      </c>
      <c r="L26" s="11">
        <v>21</v>
      </c>
      <c r="M26" s="11">
        <f t="shared" si="0"/>
        <v>64</v>
      </c>
      <c r="N26" s="11" t="s">
        <v>137</v>
      </c>
      <c r="O26" s="3"/>
    </row>
    <row r="27" spans="2:15" ht="13.5" customHeight="1">
      <c r="B27" s="11">
        <v>24</v>
      </c>
      <c r="C27" s="11" t="s">
        <v>48</v>
      </c>
      <c r="D27" s="11" t="s">
        <v>6</v>
      </c>
      <c r="E27" s="11" t="s">
        <v>49</v>
      </c>
      <c r="F27" s="11"/>
      <c r="G27" s="11">
        <v>4240416</v>
      </c>
      <c r="H27" s="11">
        <v>19</v>
      </c>
      <c r="I27" s="11">
        <v>14</v>
      </c>
      <c r="J27" s="11">
        <v>15</v>
      </c>
      <c r="K27" s="11">
        <v>14</v>
      </c>
      <c r="L27" s="11">
        <v>0</v>
      </c>
      <c r="M27" s="11">
        <f t="shared" si="0"/>
        <v>62</v>
      </c>
      <c r="N27" s="11" t="s">
        <v>137</v>
      </c>
      <c r="O27" s="3"/>
    </row>
    <row r="28" spans="2:15" ht="13.5" customHeight="1">
      <c r="B28" s="11">
        <v>25</v>
      </c>
      <c r="C28" s="11" t="s">
        <v>54</v>
      </c>
      <c r="D28" s="11" t="s">
        <v>1</v>
      </c>
      <c r="E28" s="11" t="s">
        <v>2</v>
      </c>
      <c r="F28" s="11" t="s">
        <v>3</v>
      </c>
      <c r="G28" s="11">
        <v>4021208</v>
      </c>
      <c r="H28" s="11">
        <v>7</v>
      </c>
      <c r="I28" s="11">
        <v>15</v>
      </c>
      <c r="J28" s="11">
        <v>0</v>
      </c>
      <c r="K28" s="11">
        <v>15</v>
      </c>
      <c r="L28" s="11">
        <v>24.5</v>
      </c>
      <c r="M28" s="11">
        <f t="shared" si="0"/>
        <v>61.5</v>
      </c>
      <c r="N28" s="11" t="s">
        <v>137</v>
      </c>
      <c r="O28" s="3"/>
    </row>
    <row r="29" spans="2:15" ht="13.5" customHeight="1">
      <c r="B29" s="11">
        <v>26</v>
      </c>
      <c r="C29" s="11" t="s">
        <v>45</v>
      </c>
      <c r="D29" s="11" t="s">
        <v>6</v>
      </c>
      <c r="E29" s="11" t="s">
        <v>46</v>
      </c>
      <c r="F29" s="11" t="s">
        <v>47</v>
      </c>
      <c r="G29" s="11">
        <v>4080409</v>
      </c>
      <c r="H29" s="11">
        <v>9</v>
      </c>
      <c r="I29" s="11">
        <v>14</v>
      </c>
      <c r="J29" s="11">
        <v>0</v>
      </c>
      <c r="K29" s="11">
        <v>15</v>
      </c>
      <c r="L29" s="11">
        <v>23</v>
      </c>
      <c r="M29" s="11">
        <f t="shared" si="0"/>
        <v>61</v>
      </c>
      <c r="N29" s="11" t="s">
        <v>137</v>
      </c>
      <c r="O29" s="3"/>
    </row>
    <row r="30" spans="2:15" ht="13.5" customHeight="1">
      <c r="B30" s="11">
        <v>27</v>
      </c>
      <c r="C30" s="11" t="s">
        <v>110</v>
      </c>
      <c r="D30" s="11" t="s">
        <v>111</v>
      </c>
      <c r="E30" s="11" t="s">
        <v>69</v>
      </c>
      <c r="F30" s="11" t="s">
        <v>112</v>
      </c>
      <c r="G30" s="11">
        <v>4041307</v>
      </c>
      <c r="H30" s="11">
        <v>13</v>
      </c>
      <c r="I30" s="11">
        <v>16</v>
      </c>
      <c r="J30" s="11">
        <v>2</v>
      </c>
      <c r="K30" s="11">
        <v>15</v>
      </c>
      <c r="L30" s="11">
        <v>15</v>
      </c>
      <c r="M30" s="11">
        <f t="shared" si="0"/>
        <v>61</v>
      </c>
      <c r="N30" s="11" t="s">
        <v>137</v>
      </c>
      <c r="O30" s="3"/>
    </row>
    <row r="31" spans="2:15" ht="13.5" customHeight="1">
      <c r="B31" s="11">
        <v>28</v>
      </c>
      <c r="C31" s="11" t="s">
        <v>140</v>
      </c>
      <c r="D31" s="11" t="s">
        <v>6</v>
      </c>
      <c r="E31" s="11" t="s">
        <v>49</v>
      </c>
      <c r="F31" s="11"/>
      <c r="G31" s="11">
        <v>4240609</v>
      </c>
      <c r="H31" s="11">
        <v>16</v>
      </c>
      <c r="I31" s="11">
        <v>15</v>
      </c>
      <c r="J31" s="11">
        <v>17</v>
      </c>
      <c r="K31" s="11">
        <v>12</v>
      </c>
      <c r="L31" s="11">
        <v>0</v>
      </c>
      <c r="M31" s="11">
        <f t="shared" si="0"/>
        <v>60</v>
      </c>
      <c r="N31" s="11" t="s">
        <v>137</v>
      </c>
      <c r="O31" s="3"/>
    </row>
    <row r="32" spans="2:15" ht="13.5" customHeight="1">
      <c r="B32" s="11">
        <v>29</v>
      </c>
      <c r="C32" s="11" t="s">
        <v>13</v>
      </c>
      <c r="D32" s="11" t="s">
        <v>1</v>
      </c>
      <c r="E32" s="11" t="s">
        <v>2</v>
      </c>
      <c r="F32" s="11" t="s">
        <v>14</v>
      </c>
      <c r="G32" s="11">
        <v>4020411</v>
      </c>
      <c r="H32" s="11">
        <v>14</v>
      </c>
      <c r="I32" s="11">
        <v>16</v>
      </c>
      <c r="J32" s="11">
        <v>6</v>
      </c>
      <c r="K32" s="11">
        <v>15</v>
      </c>
      <c r="L32" s="11">
        <v>8</v>
      </c>
      <c r="M32" s="11">
        <f t="shared" si="0"/>
        <v>59</v>
      </c>
      <c r="N32" s="11" t="s">
        <v>137</v>
      </c>
      <c r="O32" s="3"/>
    </row>
    <row r="33" spans="2:15" ht="13.5" customHeight="1" thickBot="1">
      <c r="B33" s="14">
        <v>30</v>
      </c>
      <c r="C33" s="14" t="s">
        <v>32</v>
      </c>
      <c r="D33" s="14" t="s">
        <v>23</v>
      </c>
      <c r="E33" s="14" t="s">
        <v>24</v>
      </c>
      <c r="F33" s="14" t="s">
        <v>25</v>
      </c>
      <c r="G33" s="14">
        <v>4220307</v>
      </c>
      <c r="H33" s="14">
        <v>9</v>
      </c>
      <c r="I33" s="14">
        <v>14</v>
      </c>
      <c r="J33" s="14">
        <v>8</v>
      </c>
      <c r="K33" s="14">
        <v>5</v>
      </c>
      <c r="L33" s="14">
        <v>22.5</v>
      </c>
      <c r="M33" s="14">
        <f t="shared" si="0"/>
        <v>58.5</v>
      </c>
      <c r="N33" s="14" t="s">
        <v>137</v>
      </c>
      <c r="O33" s="3"/>
    </row>
    <row r="34" spans="2:15" ht="13.5" customHeight="1" thickTop="1">
      <c r="B34" s="16">
        <v>31</v>
      </c>
      <c r="C34" s="16" t="s">
        <v>55</v>
      </c>
      <c r="D34" s="16" t="s">
        <v>1</v>
      </c>
      <c r="E34" s="16" t="s">
        <v>2</v>
      </c>
      <c r="F34" s="16" t="s">
        <v>3</v>
      </c>
      <c r="G34" s="16">
        <v>4021302</v>
      </c>
      <c r="H34" s="16">
        <v>8</v>
      </c>
      <c r="I34" s="16">
        <v>1</v>
      </c>
      <c r="J34" s="16">
        <v>12</v>
      </c>
      <c r="K34" s="16">
        <v>15</v>
      </c>
      <c r="L34" s="16">
        <v>18</v>
      </c>
      <c r="M34" s="16">
        <f t="shared" si="0"/>
        <v>54</v>
      </c>
      <c r="N34" s="16" t="s">
        <v>138</v>
      </c>
      <c r="O34" s="3"/>
    </row>
    <row r="35" spans="2:15" ht="13.5" customHeight="1">
      <c r="B35" s="11">
        <v>32</v>
      </c>
      <c r="C35" s="11" t="s">
        <v>41</v>
      </c>
      <c r="D35" s="11" t="s">
        <v>42</v>
      </c>
      <c r="E35" s="11" t="s">
        <v>43</v>
      </c>
      <c r="F35" s="11" t="s">
        <v>44</v>
      </c>
      <c r="G35" s="11">
        <v>4050404</v>
      </c>
      <c r="H35" s="11">
        <v>16</v>
      </c>
      <c r="I35" s="11">
        <v>16</v>
      </c>
      <c r="J35" s="11">
        <v>6</v>
      </c>
      <c r="K35" s="11">
        <v>15</v>
      </c>
      <c r="L35" s="11">
        <v>0</v>
      </c>
      <c r="M35" s="11">
        <f t="shared" si="0"/>
        <v>53</v>
      </c>
      <c r="N35" s="11" t="s">
        <v>138</v>
      </c>
      <c r="O35" s="3"/>
    </row>
    <row r="36" spans="2:15" ht="13.5" customHeight="1">
      <c r="B36" s="11">
        <v>33</v>
      </c>
      <c r="C36" s="11" t="s">
        <v>51</v>
      </c>
      <c r="D36" s="11" t="s">
        <v>6</v>
      </c>
      <c r="E36" s="11" t="s">
        <v>52</v>
      </c>
      <c r="F36" s="11" t="s">
        <v>53</v>
      </c>
      <c r="G36" s="11">
        <v>4250509</v>
      </c>
      <c r="H36" s="11">
        <v>13</v>
      </c>
      <c r="I36" s="11">
        <v>16</v>
      </c>
      <c r="J36" s="11">
        <v>1</v>
      </c>
      <c r="K36" s="11">
        <v>15</v>
      </c>
      <c r="L36" s="11">
        <v>5</v>
      </c>
      <c r="M36" s="11">
        <f aca="true" t="shared" si="1" ref="M36:M59">SUM(H36:L36)</f>
        <v>50</v>
      </c>
      <c r="N36" s="11" t="s">
        <v>138</v>
      </c>
      <c r="O36" s="3"/>
    </row>
    <row r="37" spans="2:15" ht="13.5" customHeight="1">
      <c r="B37" s="11">
        <v>34</v>
      </c>
      <c r="C37" s="11" t="s">
        <v>56</v>
      </c>
      <c r="D37" s="11" t="s">
        <v>29</v>
      </c>
      <c r="E37" s="11" t="s">
        <v>30</v>
      </c>
      <c r="F37" s="11" t="s">
        <v>31</v>
      </c>
      <c r="G37" s="11">
        <v>4010511</v>
      </c>
      <c r="H37" s="11">
        <v>17</v>
      </c>
      <c r="I37" s="11">
        <v>2</v>
      </c>
      <c r="J37" s="11">
        <v>6</v>
      </c>
      <c r="K37" s="11">
        <v>0</v>
      </c>
      <c r="L37" s="11">
        <v>22</v>
      </c>
      <c r="M37" s="11">
        <f t="shared" si="1"/>
        <v>47</v>
      </c>
      <c r="N37" s="11" t="s">
        <v>138</v>
      </c>
      <c r="O37" s="3"/>
    </row>
    <row r="38" spans="2:15" ht="13.5" customHeight="1" thickBot="1">
      <c r="B38" s="12">
        <v>35</v>
      </c>
      <c r="C38" s="12" t="s">
        <v>105</v>
      </c>
      <c r="D38" s="12" t="s">
        <v>23</v>
      </c>
      <c r="E38" s="12" t="s">
        <v>24</v>
      </c>
      <c r="F38" s="12" t="s">
        <v>25</v>
      </c>
      <c r="G38" s="12">
        <v>4221113</v>
      </c>
      <c r="H38" s="12">
        <v>6</v>
      </c>
      <c r="I38" s="12">
        <v>16</v>
      </c>
      <c r="J38" s="12">
        <v>6</v>
      </c>
      <c r="K38" s="12">
        <v>15</v>
      </c>
      <c r="L38" s="12">
        <v>2</v>
      </c>
      <c r="M38" s="12">
        <f t="shared" si="1"/>
        <v>45</v>
      </c>
      <c r="N38" s="12" t="s">
        <v>138</v>
      </c>
      <c r="O38" s="3"/>
    </row>
    <row r="39" spans="2:15" ht="8.2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"/>
    </row>
    <row r="40" spans="2:15" ht="8.25" customHeight="1" thickBo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"/>
    </row>
    <row r="41" spans="2:15" ht="13.5" customHeight="1">
      <c r="B41" s="15">
        <v>36</v>
      </c>
      <c r="C41" s="15" t="s">
        <v>28</v>
      </c>
      <c r="D41" s="15" t="s">
        <v>29</v>
      </c>
      <c r="E41" s="15" t="s">
        <v>30</v>
      </c>
      <c r="F41" s="15" t="s">
        <v>31</v>
      </c>
      <c r="G41" s="15">
        <v>4010212</v>
      </c>
      <c r="H41" s="15">
        <v>8</v>
      </c>
      <c r="I41" s="15">
        <v>15</v>
      </c>
      <c r="J41" s="15">
        <v>0</v>
      </c>
      <c r="K41" s="15">
        <v>14</v>
      </c>
      <c r="L41" s="15">
        <v>7</v>
      </c>
      <c r="M41" s="15">
        <f t="shared" si="1"/>
        <v>44</v>
      </c>
      <c r="N41" s="15"/>
      <c r="O41" s="3"/>
    </row>
    <row r="42" spans="2:15" ht="13.5" customHeight="1">
      <c r="B42" s="11">
        <v>37</v>
      </c>
      <c r="C42" s="11" t="s">
        <v>57</v>
      </c>
      <c r="D42" s="11" t="s">
        <v>42</v>
      </c>
      <c r="E42" s="11" t="s">
        <v>43</v>
      </c>
      <c r="F42" s="11" t="s">
        <v>44</v>
      </c>
      <c r="G42" s="11">
        <v>4050604</v>
      </c>
      <c r="H42" s="11">
        <v>16</v>
      </c>
      <c r="I42" s="11">
        <v>16</v>
      </c>
      <c r="J42" s="11">
        <v>1</v>
      </c>
      <c r="K42" s="11">
        <v>11</v>
      </c>
      <c r="L42" s="11">
        <v>0</v>
      </c>
      <c r="M42" s="11">
        <f t="shared" si="1"/>
        <v>44</v>
      </c>
      <c r="N42" s="11"/>
      <c r="O42" s="3"/>
    </row>
    <row r="43" spans="2:15" ht="13.5" customHeight="1">
      <c r="B43" s="11">
        <v>38</v>
      </c>
      <c r="C43" s="11" t="s">
        <v>61</v>
      </c>
      <c r="D43" s="11" t="s">
        <v>6</v>
      </c>
      <c r="E43" s="11" t="s">
        <v>62</v>
      </c>
      <c r="F43" s="11" t="s">
        <v>63</v>
      </c>
      <c r="G43" s="11">
        <v>4130616</v>
      </c>
      <c r="H43" s="11">
        <v>9</v>
      </c>
      <c r="I43" s="11">
        <v>4</v>
      </c>
      <c r="J43" s="11">
        <v>13</v>
      </c>
      <c r="K43" s="11">
        <v>15</v>
      </c>
      <c r="L43" s="11">
        <v>3</v>
      </c>
      <c r="M43" s="11">
        <f t="shared" si="1"/>
        <v>44</v>
      </c>
      <c r="N43" s="11"/>
      <c r="O43" s="3"/>
    </row>
    <row r="44" spans="2:15" ht="13.5" customHeight="1">
      <c r="B44" s="11">
        <v>39</v>
      </c>
      <c r="C44" s="11" t="s">
        <v>82</v>
      </c>
      <c r="D44" s="11" t="s">
        <v>6</v>
      </c>
      <c r="E44" s="11" t="s">
        <v>83</v>
      </c>
      <c r="F44" s="11" t="s">
        <v>84</v>
      </c>
      <c r="G44" s="11">
        <v>4280906</v>
      </c>
      <c r="H44" s="11">
        <v>4</v>
      </c>
      <c r="I44" s="11">
        <v>8</v>
      </c>
      <c r="J44" s="11">
        <v>2</v>
      </c>
      <c r="K44" s="11">
        <v>15</v>
      </c>
      <c r="L44" s="11">
        <v>14.5</v>
      </c>
      <c r="M44" s="11">
        <f t="shared" si="1"/>
        <v>43.5</v>
      </c>
      <c r="N44" s="11"/>
      <c r="O44" s="3"/>
    </row>
    <row r="45" spans="2:15" ht="13.5" customHeight="1">
      <c r="B45" s="11">
        <v>40</v>
      </c>
      <c r="C45" s="11" t="s">
        <v>67</v>
      </c>
      <c r="D45" s="11" t="s">
        <v>68</v>
      </c>
      <c r="E45" s="11" t="s">
        <v>69</v>
      </c>
      <c r="F45" s="11" t="s">
        <v>70</v>
      </c>
      <c r="G45" s="11">
        <v>4040709</v>
      </c>
      <c r="H45" s="11">
        <v>2</v>
      </c>
      <c r="I45" s="11">
        <v>7</v>
      </c>
      <c r="J45" s="11">
        <v>4</v>
      </c>
      <c r="K45" s="11">
        <v>15</v>
      </c>
      <c r="L45" s="11">
        <v>15</v>
      </c>
      <c r="M45" s="11">
        <f t="shared" si="1"/>
        <v>43</v>
      </c>
      <c r="N45" s="11"/>
      <c r="O45" s="3"/>
    </row>
    <row r="46" spans="2:15" ht="13.5" customHeight="1">
      <c r="B46" s="11">
        <v>41</v>
      </c>
      <c r="C46" s="11" t="s">
        <v>100</v>
      </c>
      <c r="D46" s="11" t="s">
        <v>6</v>
      </c>
      <c r="E46" s="11" t="s">
        <v>132</v>
      </c>
      <c r="F46" s="11" t="s">
        <v>101</v>
      </c>
      <c r="G46" s="11">
        <v>4261101</v>
      </c>
      <c r="H46" s="11">
        <v>4</v>
      </c>
      <c r="I46" s="11">
        <v>16</v>
      </c>
      <c r="J46" s="11">
        <v>8</v>
      </c>
      <c r="K46" s="11">
        <v>15</v>
      </c>
      <c r="L46" s="11">
        <v>0</v>
      </c>
      <c r="M46" s="11">
        <f t="shared" si="1"/>
        <v>43</v>
      </c>
      <c r="N46" s="11"/>
      <c r="O46" s="3"/>
    </row>
    <row r="47" spans="2:15" ht="13.5" customHeight="1">
      <c r="B47" s="11">
        <v>42</v>
      </c>
      <c r="C47" s="11" t="s">
        <v>64</v>
      </c>
      <c r="D47" s="11" t="s">
        <v>36</v>
      </c>
      <c r="E47" s="11" t="s">
        <v>65</v>
      </c>
      <c r="F47" s="11" t="s">
        <v>66</v>
      </c>
      <c r="G47" s="11">
        <v>4170704</v>
      </c>
      <c r="H47" s="11">
        <v>12</v>
      </c>
      <c r="I47" s="11">
        <v>7</v>
      </c>
      <c r="J47" s="11">
        <v>8</v>
      </c>
      <c r="K47" s="11">
        <v>15</v>
      </c>
      <c r="L47" s="11">
        <v>0</v>
      </c>
      <c r="M47" s="11">
        <f t="shared" si="1"/>
        <v>42</v>
      </c>
      <c r="N47" s="11"/>
      <c r="O47" s="3"/>
    </row>
    <row r="48" spans="2:15" ht="13.5" customHeight="1">
      <c r="B48" s="11">
        <v>43</v>
      </c>
      <c r="C48" s="11" t="s">
        <v>95</v>
      </c>
      <c r="D48" s="11" t="s">
        <v>96</v>
      </c>
      <c r="E48" s="11" t="s">
        <v>97</v>
      </c>
      <c r="F48" s="11" t="s">
        <v>98</v>
      </c>
      <c r="G48" s="11">
        <v>4311006</v>
      </c>
      <c r="H48" s="11">
        <v>12</v>
      </c>
      <c r="I48" s="11">
        <v>2</v>
      </c>
      <c r="J48" s="11">
        <v>9</v>
      </c>
      <c r="K48" s="11">
        <v>14</v>
      </c>
      <c r="L48" s="11">
        <v>5</v>
      </c>
      <c r="M48" s="11">
        <f t="shared" si="1"/>
        <v>42</v>
      </c>
      <c r="N48" s="11"/>
      <c r="O48" s="3"/>
    </row>
    <row r="49" spans="2:15" ht="13.5" customHeight="1">
      <c r="B49" s="11">
        <v>44</v>
      </c>
      <c r="C49" s="11" t="s">
        <v>40</v>
      </c>
      <c r="D49" s="11" t="s">
        <v>1</v>
      </c>
      <c r="E49" s="11" t="s">
        <v>2</v>
      </c>
      <c r="F49" s="11" t="s">
        <v>14</v>
      </c>
      <c r="G49" s="11">
        <v>4021008</v>
      </c>
      <c r="H49" s="11">
        <v>11</v>
      </c>
      <c r="I49" s="11">
        <v>12</v>
      </c>
      <c r="J49" s="11">
        <v>0</v>
      </c>
      <c r="K49" s="11">
        <v>15</v>
      </c>
      <c r="L49" s="11">
        <v>3</v>
      </c>
      <c r="M49" s="11">
        <f t="shared" si="1"/>
        <v>41</v>
      </c>
      <c r="N49" s="11"/>
      <c r="O49" s="3"/>
    </row>
    <row r="50" spans="2:15" ht="13.5" customHeight="1">
      <c r="B50" s="11">
        <v>45</v>
      </c>
      <c r="C50" s="11" t="s">
        <v>117</v>
      </c>
      <c r="D50" s="11" t="s">
        <v>74</v>
      </c>
      <c r="E50" s="11" t="s">
        <v>75</v>
      </c>
      <c r="F50" s="11" t="s">
        <v>76</v>
      </c>
      <c r="G50" s="11">
        <v>4260809</v>
      </c>
      <c r="H50" s="11">
        <v>11</v>
      </c>
      <c r="I50" s="11">
        <v>4</v>
      </c>
      <c r="J50" s="11">
        <v>2</v>
      </c>
      <c r="K50" s="11">
        <v>8</v>
      </c>
      <c r="L50" s="11">
        <v>15</v>
      </c>
      <c r="M50" s="11">
        <f t="shared" si="1"/>
        <v>40</v>
      </c>
      <c r="N50" s="11"/>
      <c r="O50" s="3"/>
    </row>
    <row r="51" spans="2:15" ht="13.5" customHeight="1">
      <c r="B51" s="11">
        <v>46</v>
      </c>
      <c r="C51" s="11" t="s">
        <v>92</v>
      </c>
      <c r="D51" s="11" t="s">
        <v>93</v>
      </c>
      <c r="E51" s="11" t="s">
        <v>2</v>
      </c>
      <c r="F51" s="11" t="s">
        <v>94</v>
      </c>
      <c r="G51" s="11">
        <v>4021206</v>
      </c>
      <c r="H51" s="11">
        <v>17</v>
      </c>
      <c r="I51" s="11">
        <v>7</v>
      </c>
      <c r="J51" s="11">
        <v>0</v>
      </c>
      <c r="K51" s="11">
        <v>15</v>
      </c>
      <c r="L51" s="11">
        <v>0</v>
      </c>
      <c r="M51" s="11">
        <f t="shared" si="1"/>
        <v>39</v>
      </c>
      <c r="N51" s="11"/>
      <c r="O51" s="3"/>
    </row>
    <row r="52" spans="2:15" ht="13.5" customHeight="1">
      <c r="B52" s="11">
        <v>47</v>
      </c>
      <c r="C52" s="11" t="s">
        <v>88</v>
      </c>
      <c r="D52" s="11" t="s">
        <v>89</v>
      </c>
      <c r="E52" s="11" t="s">
        <v>90</v>
      </c>
      <c r="F52" s="11" t="s">
        <v>91</v>
      </c>
      <c r="G52" s="11">
        <v>4301001</v>
      </c>
      <c r="H52" s="11">
        <v>16</v>
      </c>
      <c r="I52" s="11">
        <v>2</v>
      </c>
      <c r="J52" s="11">
        <v>2</v>
      </c>
      <c r="K52" s="11">
        <v>14</v>
      </c>
      <c r="L52" s="11">
        <v>0</v>
      </c>
      <c r="M52" s="11">
        <f t="shared" si="1"/>
        <v>34</v>
      </c>
      <c r="N52" s="11"/>
      <c r="O52" s="3"/>
    </row>
    <row r="53" spans="2:15" ht="13.5" customHeight="1">
      <c r="B53" s="11">
        <v>48</v>
      </c>
      <c r="C53" s="11" t="s">
        <v>102</v>
      </c>
      <c r="D53" s="11" t="s">
        <v>103</v>
      </c>
      <c r="E53" s="11" t="s">
        <v>43</v>
      </c>
      <c r="F53" s="11" t="s">
        <v>104</v>
      </c>
      <c r="G53" s="11">
        <v>4051106</v>
      </c>
      <c r="H53" s="11">
        <v>4</v>
      </c>
      <c r="I53" s="11">
        <v>20</v>
      </c>
      <c r="J53" s="11">
        <v>0</v>
      </c>
      <c r="K53" s="11">
        <v>2</v>
      </c>
      <c r="L53" s="11">
        <v>3</v>
      </c>
      <c r="M53" s="11">
        <f t="shared" si="1"/>
        <v>29</v>
      </c>
      <c r="N53" s="11"/>
      <c r="O53" s="3"/>
    </row>
    <row r="54" spans="2:15" ht="13.5" customHeight="1">
      <c r="B54" s="11">
        <v>49</v>
      </c>
      <c r="C54" s="11" t="s">
        <v>107</v>
      </c>
      <c r="D54" s="11" t="s">
        <v>42</v>
      </c>
      <c r="E54" s="11" t="s">
        <v>43</v>
      </c>
      <c r="F54" s="11" t="s">
        <v>44</v>
      </c>
      <c r="G54" s="11">
        <v>4051201</v>
      </c>
      <c r="H54" s="11">
        <v>0</v>
      </c>
      <c r="I54" s="11">
        <v>16</v>
      </c>
      <c r="J54" s="11">
        <v>2</v>
      </c>
      <c r="K54" s="11">
        <v>10</v>
      </c>
      <c r="L54" s="11">
        <v>0</v>
      </c>
      <c r="M54" s="11">
        <f t="shared" si="1"/>
        <v>28</v>
      </c>
      <c r="N54" s="11"/>
      <c r="O54" s="3"/>
    </row>
    <row r="55" spans="2:15" ht="13.5" customHeight="1">
      <c r="B55" s="11">
        <v>50</v>
      </c>
      <c r="C55" s="11" t="s">
        <v>99</v>
      </c>
      <c r="D55" s="11" t="s">
        <v>89</v>
      </c>
      <c r="E55" s="11" t="s">
        <v>90</v>
      </c>
      <c r="F55" s="11" t="s">
        <v>91</v>
      </c>
      <c r="G55" s="11">
        <v>4301013</v>
      </c>
      <c r="H55" s="11">
        <v>2</v>
      </c>
      <c r="I55" s="11">
        <v>2</v>
      </c>
      <c r="J55" s="11">
        <v>0</v>
      </c>
      <c r="K55" s="11">
        <v>15</v>
      </c>
      <c r="L55" s="11">
        <v>0</v>
      </c>
      <c r="M55" s="11">
        <f t="shared" si="1"/>
        <v>19</v>
      </c>
      <c r="N55" s="11"/>
      <c r="O55" s="3"/>
    </row>
    <row r="56" spans="2:17" ht="13.5" customHeight="1">
      <c r="B56" s="11">
        <v>51</v>
      </c>
      <c r="C56" s="11" t="s">
        <v>87</v>
      </c>
      <c r="D56" s="11" t="s">
        <v>42</v>
      </c>
      <c r="E56" s="11" t="s">
        <v>43</v>
      </c>
      <c r="F56" s="11" t="s">
        <v>44</v>
      </c>
      <c r="G56" s="11">
        <v>4050913</v>
      </c>
      <c r="H56" s="11">
        <v>0</v>
      </c>
      <c r="I56" s="11">
        <v>16</v>
      </c>
      <c r="J56" s="11">
        <v>0</v>
      </c>
      <c r="K56" s="11">
        <v>0</v>
      </c>
      <c r="L56" s="11">
        <v>0</v>
      </c>
      <c r="M56" s="11">
        <f t="shared" si="1"/>
        <v>16</v>
      </c>
      <c r="N56" s="11"/>
      <c r="O56" s="2"/>
      <c r="P56" s="1"/>
      <c r="Q56" s="1"/>
    </row>
    <row r="57" spans="2:15" s="1" customFormat="1" ht="13.5" customHeight="1">
      <c r="B57" s="11">
        <v>52</v>
      </c>
      <c r="C57" s="11" t="s">
        <v>50</v>
      </c>
      <c r="D57" s="11" t="s">
        <v>42</v>
      </c>
      <c r="E57" s="11" t="s">
        <v>43</v>
      </c>
      <c r="F57" s="11" t="s">
        <v>44</v>
      </c>
      <c r="G57" s="11">
        <v>4050504</v>
      </c>
      <c r="H57" s="11">
        <v>2</v>
      </c>
      <c r="I57" s="11">
        <v>1</v>
      </c>
      <c r="J57" s="11">
        <v>0</v>
      </c>
      <c r="K57" s="11">
        <v>10</v>
      </c>
      <c r="L57" s="11">
        <v>0</v>
      </c>
      <c r="M57" s="11">
        <f t="shared" si="1"/>
        <v>13</v>
      </c>
      <c r="N57" s="11"/>
      <c r="O57" s="2"/>
    </row>
    <row r="58" spans="2:15" s="1" customFormat="1" ht="13.5" customHeight="1">
      <c r="B58" s="14">
        <v>53</v>
      </c>
      <c r="C58" s="13" t="s">
        <v>130</v>
      </c>
      <c r="D58" s="13" t="s">
        <v>29</v>
      </c>
      <c r="E58" s="13" t="s">
        <v>30</v>
      </c>
      <c r="F58" s="13" t="s">
        <v>131</v>
      </c>
      <c r="G58" s="13">
        <v>4011312</v>
      </c>
      <c r="H58" s="14">
        <v>2</v>
      </c>
      <c r="I58" s="14">
        <v>1</v>
      </c>
      <c r="J58" s="14">
        <v>0</v>
      </c>
      <c r="K58" s="14">
        <v>5</v>
      </c>
      <c r="L58" s="14">
        <v>0</v>
      </c>
      <c r="M58" s="11">
        <f t="shared" si="1"/>
        <v>8</v>
      </c>
      <c r="N58" s="11"/>
      <c r="O58" s="2"/>
    </row>
    <row r="59" spans="2:15" ht="13.5" customHeight="1" thickBot="1">
      <c r="B59" s="26">
        <v>54</v>
      </c>
      <c r="C59" s="12" t="s">
        <v>80</v>
      </c>
      <c r="D59" s="12" t="s">
        <v>6</v>
      </c>
      <c r="E59" s="12" t="s">
        <v>7</v>
      </c>
      <c r="F59" s="12" t="s">
        <v>81</v>
      </c>
      <c r="G59" s="12">
        <v>4030804</v>
      </c>
      <c r="H59" s="12"/>
      <c r="I59" s="12"/>
      <c r="J59" s="12"/>
      <c r="K59" s="12"/>
      <c r="L59" s="12"/>
      <c r="M59" s="12">
        <f t="shared" si="1"/>
        <v>0</v>
      </c>
      <c r="N59" s="12"/>
      <c r="O59" s="4"/>
    </row>
    <row r="60" spans="2:15" ht="13.5" customHeight="1">
      <c r="B60" s="7"/>
      <c r="C60" s="7"/>
      <c r="D60" s="7"/>
      <c r="E60" s="7"/>
      <c r="F60" s="7"/>
      <c r="H60" s="7"/>
      <c r="I60" s="7"/>
      <c r="J60" s="7"/>
      <c r="K60" s="7"/>
      <c r="L60" s="7"/>
      <c r="M60" s="7"/>
      <c r="N60" s="7"/>
      <c r="O60" s="4"/>
    </row>
    <row r="61" spans="3:15" ht="13.5" customHeight="1">
      <c r="C61" s="17" t="s">
        <v>139</v>
      </c>
      <c r="D61" s="4"/>
      <c r="F61" s="4"/>
      <c r="N61" s="4"/>
      <c r="O61" s="4"/>
    </row>
  </sheetData>
  <mergeCells count="1">
    <mergeCell ref="H2:L2"/>
  </mergeCells>
  <printOptions/>
  <pageMargins left="0.75" right="0.75" top="0.75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2005-05-14T23:29:04Z</cp:lastPrinted>
  <dcterms:created xsi:type="dcterms:W3CDTF">2005-04-19T23:26:48Z</dcterms:created>
  <dcterms:modified xsi:type="dcterms:W3CDTF">2005-05-14T23:30:07Z</dcterms:modified>
  <cp:category/>
  <cp:version/>
  <cp:contentType/>
  <cp:contentStatus/>
</cp:coreProperties>
</file>