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<sst xmlns="http://schemas.openxmlformats.org/spreadsheetml/2006/main" count="232" uniqueCount="123">
  <si>
    <t>Математичка гимн.</t>
  </si>
  <si>
    <t>Београд</t>
  </si>
  <si>
    <t>Гимназија</t>
  </si>
  <si>
    <t>Крушевац</t>
  </si>
  <si>
    <t>Прва гимназија</t>
  </si>
  <si>
    <t>Крагујевац</t>
  </si>
  <si>
    <t>Ниш</t>
  </si>
  <si>
    <t>Вршац</t>
  </si>
  <si>
    <t>Ваљево</t>
  </si>
  <si>
    <t>Нови Сад</t>
  </si>
  <si>
    <t xml:space="preserve">Гимназија </t>
  </si>
  <si>
    <t>Трстеник</t>
  </si>
  <si>
    <t>Сомбор</t>
  </si>
  <si>
    <t>Презиме и име</t>
  </si>
  <si>
    <t>Школа</t>
  </si>
  <si>
    <t>Место</t>
  </si>
  <si>
    <t>Гим. ''Св. Марковић''</t>
  </si>
  <si>
    <t>КВ</t>
  </si>
  <si>
    <t>Пожаревац</t>
  </si>
  <si>
    <t>Гим. "И. Секулић"</t>
  </si>
  <si>
    <t>Николић Бранко</t>
  </si>
  <si>
    <t>Опсеница Слободан</t>
  </si>
  <si>
    <t xml:space="preserve">Марија Јанковић </t>
  </si>
  <si>
    <t>Миловановић Вукашин</t>
  </si>
  <si>
    <t>Делић Урош</t>
  </si>
  <si>
    <t>Проданов Марјан</t>
  </si>
  <si>
    <t>Кнежевић Милош</t>
  </si>
  <si>
    <t>Aндреја Илић</t>
  </si>
  <si>
    <t>Ивана Синакијевић</t>
  </si>
  <si>
    <t>Дајана Даниловић</t>
  </si>
  <si>
    <t>Бојан Павловић</t>
  </si>
  <si>
    <t>Бранимир Ракић</t>
  </si>
  <si>
    <t>Милета Жарковић</t>
  </si>
  <si>
    <t>Стојчић Петар</t>
  </si>
  <si>
    <t>Стевановић Душан</t>
  </si>
  <si>
    <t>Милош Миросављевић</t>
  </si>
  <si>
    <t>Надица Козић</t>
  </si>
  <si>
    <t>Нагоицић Бранислав</t>
  </si>
  <si>
    <t>Јовановић Наталија</t>
  </si>
  <si>
    <t>Мирослав Анђелковић</t>
  </si>
  <si>
    <t>Душан Вуловић</t>
  </si>
  <si>
    <t>Милован Благојевић</t>
  </si>
  <si>
    <t>Никола Бошковић</t>
  </si>
  <si>
    <t>Александар Ракић</t>
  </si>
  <si>
    <t>Ненад Спужић</t>
  </si>
  <si>
    <t>Јовановић Бранислав</t>
  </si>
  <si>
    <t>Никола Зечевић</t>
  </si>
  <si>
    <t>Мирјана Димитријевска</t>
  </si>
  <si>
    <t>Поповић Тамара</t>
  </si>
  <si>
    <t>Марија Кекић</t>
  </si>
  <si>
    <t>Величковић Никола</t>
  </si>
  <si>
    <t>Мојсиловић Марко</t>
  </si>
  <si>
    <t>Марко Павловић</t>
  </si>
  <si>
    <t>Бојан Тробок</t>
  </si>
  <si>
    <t>Александар Панов</t>
  </si>
  <si>
    <t>Небојша Гашпаровић</t>
  </si>
  <si>
    <t>Милојевић Милош</t>
  </si>
  <si>
    <t>Јована Белић</t>
  </si>
  <si>
    <t>Ивана Фратрић</t>
  </si>
  <si>
    <t>Филип Манић</t>
  </si>
  <si>
    <t>Наташа Аџић</t>
  </si>
  <si>
    <t>Небојша Кладар</t>
  </si>
  <si>
    <t>Душан Маленов</t>
  </si>
  <si>
    <t>Милошевић Милош</t>
  </si>
  <si>
    <t>Маријан Бег</t>
  </si>
  <si>
    <t>Стојановић Марко</t>
  </si>
  <si>
    <t>Рукавина Дане</t>
  </si>
  <si>
    <t>Зрењанинска гимназија</t>
  </si>
  <si>
    <t>Зрењанин</t>
  </si>
  <si>
    <t>Г. Бора "Станковић"</t>
  </si>
  <si>
    <t>Бор</t>
  </si>
  <si>
    <t>ЕТШ. Н. Тесла</t>
  </si>
  <si>
    <t>Пирот</t>
  </si>
  <si>
    <t>Г. ''Ћирило и Методије''</t>
  </si>
  <si>
    <t>Димитровград</t>
  </si>
  <si>
    <r>
      <t xml:space="preserve">Г. </t>
    </r>
    <r>
      <rPr>
        <i/>
        <sz val="12"/>
        <rFont val="Times New Roman"/>
        <family val="1"/>
      </rPr>
      <t>Борислав Петров Браца</t>
    </r>
  </si>
  <si>
    <t>Техн. шк. "Никола Тесла"</t>
  </si>
  <si>
    <t>Лепосавић</t>
  </si>
  <si>
    <t>НП</t>
  </si>
  <si>
    <t>Г. “Вељко Петровић”</t>
  </si>
  <si>
    <t>Обреновачка гимн</t>
  </si>
  <si>
    <t>Гим."И. Секулић"</t>
  </si>
  <si>
    <t>Војна гимназија</t>
  </si>
  <si>
    <t>ЕТШ "Михаило Пупин"</t>
  </si>
  <si>
    <t>ЧЕТВРТИ РАЗРЕД</t>
  </si>
  <si>
    <t>Ђорђе Радичевић</t>
  </si>
  <si>
    <t>Гимн."С. Марковић"</t>
  </si>
  <si>
    <t>Наташа Чалуковић</t>
  </si>
  <si>
    <t>Миладин Вељовић</t>
  </si>
  <si>
    <t>Сузана Арнаут</t>
  </si>
  <si>
    <t>Катарина Матић</t>
  </si>
  <si>
    <t>Данијела Станојевић</t>
  </si>
  <si>
    <t>Иван Зорнић</t>
  </si>
  <si>
    <t>Весна Рапајић</t>
  </si>
  <si>
    <t>др Златан Шошкић</t>
  </si>
  <si>
    <t>Мирослав Стојанчев</t>
  </si>
  <si>
    <t>Јовица Милисављевић</t>
  </si>
  <si>
    <t>Снежана Крлић,Никола Танкосић</t>
  </si>
  <si>
    <t>Слободан Кнежевић</t>
  </si>
  <si>
    <t>Катарина Ђорђевић</t>
  </si>
  <si>
    <t>Љубица Новак</t>
  </si>
  <si>
    <t>Нела Илић</t>
  </si>
  <si>
    <t>Драгиша Николић</t>
  </si>
  <si>
    <t>Веселин Панић</t>
  </si>
  <si>
    <t>Ратко Манчев</t>
  </si>
  <si>
    <t>Анђела Спасић</t>
  </si>
  <si>
    <t>Душанка Костовић</t>
  </si>
  <si>
    <t>Бајрам Маврић</t>
  </si>
  <si>
    <t>Душан Мишковић</t>
  </si>
  <si>
    <t>Емилија Старчевић</t>
  </si>
  <si>
    <t>Катарина Милутиновић</t>
  </si>
  <si>
    <t>Раде Стојић</t>
  </si>
  <si>
    <t>Миодраг Затезало</t>
  </si>
  <si>
    <t>Бранко Јовановић</t>
  </si>
  <si>
    <t>Врњачка Бања</t>
  </si>
  <si>
    <t>Нагр</t>
  </si>
  <si>
    <t>Јелисавчић Владисав</t>
  </si>
  <si>
    <t>I</t>
  </si>
  <si>
    <t>II</t>
  </si>
  <si>
    <t>III</t>
  </si>
  <si>
    <t>P</t>
  </si>
  <si>
    <t>На савезно такмичење се позивају ученици закључно са редним бројем 29 и ученик редни број 36</t>
  </si>
  <si>
    <t>Бодови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</si>
</sst>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 * #,##0.00_)\ _D_i_n_._ ;_ * \(#,##0.00\)\ _D_i_n_._ ;_ * &quot;-&quot;??_)\ _D_i_n_._ ;_ @_ "/>
    <numFmt numFmtId="173" formatCode="_ * #,##0_)\ _D_i_n_._ ;_ * \(#,##0\)\ _D_i_n_._ ;_ * &quot;-&quot;_)\ _D_i_n_._ ;_ @_ "/>
    <numFmt numFmtId="174" formatCode="_ * #,##0.00_)\ &quot;Din.&quot;_ ;_ * \(#,##0.00\)\ &quot;Din.&quot;_ ;_ * &quot;-&quot;??_)\ &quot;Din.&quot;_ ;_ @_ "/>
    <numFmt numFmtId="175" formatCode="_ * #,##0_)\ &quot;Din.&quot;_ ;_ * \(#,##0\)\ &quot;Din.&quot;_ ;_ * &quot;-&quot;_)\ &quot;Din.&quot;_ ;_ @_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3" fillId="0" borderId="1" xfId="21" applyFont="1" applyBorder="1" applyAlignment="1">
      <alignment horizontal="left"/>
      <protection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top" wrapText="1"/>
    </xf>
    <xf numFmtId="0" fontId="3" fillId="0" borderId="3" xfId="21" applyFont="1" applyBorder="1" applyAlignment="1">
      <alignment horizontal="left"/>
      <protection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left" vertical="top" wrapText="1"/>
    </xf>
    <xf numFmtId="0" fontId="3" fillId="0" borderId="24" xfId="21" applyFont="1" applyBorder="1" applyAlignment="1">
      <alignment horizontal="left"/>
      <protection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vertical="top" wrapText="1"/>
    </xf>
    <xf numFmtId="0" fontId="6" fillId="0" borderId="25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="75" zoomScaleNormal="75" workbookViewId="0" topLeftCell="A37">
      <selection activeCell="P57" sqref="P57"/>
    </sheetView>
  </sheetViews>
  <sheetFormatPr defaultColWidth="9.140625" defaultRowHeight="12.75"/>
  <cols>
    <col min="1" max="1" width="5.00390625" style="0" customWidth="1"/>
    <col min="2" max="2" width="34.00390625" style="3" customWidth="1"/>
    <col min="3" max="3" width="26.57421875" style="3" customWidth="1"/>
    <col min="4" max="4" width="20.28125" style="3" customWidth="1"/>
    <col min="5" max="5" width="27.8515625" style="0" customWidth="1"/>
    <col min="6" max="10" width="7.28125" style="0" hidden="1" customWidth="1"/>
    <col min="11" max="11" width="9.00390625" style="37" customWidth="1"/>
    <col min="12" max="13" width="0.13671875" style="0" hidden="1" customWidth="1"/>
    <col min="14" max="14" width="6.7109375" style="38" customWidth="1"/>
  </cols>
  <sheetData>
    <row r="1" spans="1:14" s="1" customFormat="1" ht="43.5" customHeight="1" thickBot="1">
      <c r="A1" s="39" t="s">
        <v>84</v>
      </c>
      <c r="B1" s="40"/>
      <c r="C1" s="40"/>
      <c r="D1" s="40"/>
      <c r="E1" s="41"/>
      <c r="F1" s="41"/>
      <c r="G1" s="41"/>
      <c r="H1" s="41"/>
      <c r="I1" s="41"/>
      <c r="J1" s="41"/>
      <c r="K1" s="42"/>
      <c r="L1" s="41"/>
      <c r="M1" s="41"/>
      <c r="N1" s="43"/>
    </row>
    <row r="2" spans="1:14" s="1" customFormat="1" ht="16.5" thickBot="1">
      <c r="A2" s="32"/>
      <c r="B2" s="29" t="s">
        <v>13</v>
      </c>
      <c r="C2" s="30" t="s">
        <v>14</v>
      </c>
      <c r="D2" s="30" t="s">
        <v>15</v>
      </c>
      <c r="E2" s="33"/>
      <c r="F2" s="33">
        <v>1</v>
      </c>
      <c r="G2" s="33">
        <v>2</v>
      </c>
      <c r="H2" s="33">
        <v>3</v>
      </c>
      <c r="I2" s="33">
        <v>4</v>
      </c>
      <c r="J2" s="33">
        <v>5</v>
      </c>
      <c r="K2" s="31" t="s">
        <v>122</v>
      </c>
      <c r="L2" s="33"/>
      <c r="M2" s="33"/>
      <c r="N2" s="34" t="s">
        <v>115</v>
      </c>
    </row>
    <row r="3" spans="1:14" s="1" customFormat="1" ht="15" customHeight="1">
      <c r="A3" s="44">
        <v>1</v>
      </c>
      <c r="B3" s="27" t="s">
        <v>26</v>
      </c>
      <c r="C3" s="22" t="s">
        <v>0</v>
      </c>
      <c r="D3" s="22" t="s">
        <v>1</v>
      </c>
      <c r="E3" s="22" t="s">
        <v>90</v>
      </c>
      <c r="F3" s="22">
        <v>30</v>
      </c>
      <c r="G3" s="22">
        <v>15</v>
      </c>
      <c r="H3" s="22">
        <v>15</v>
      </c>
      <c r="I3" s="22">
        <v>10</v>
      </c>
      <c r="J3" s="22">
        <v>30</v>
      </c>
      <c r="K3" s="28">
        <f aca="true" t="shared" si="0" ref="K3:K51">F3+G3+H3+I3+J3</f>
        <v>100</v>
      </c>
      <c r="L3" s="22"/>
      <c r="M3" s="22"/>
      <c r="N3" s="45" t="s">
        <v>117</v>
      </c>
    </row>
    <row r="4" spans="1:14" s="1" customFormat="1" ht="15" customHeight="1">
      <c r="A4" s="46">
        <v>2</v>
      </c>
      <c r="B4" s="9" t="s">
        <v>24</v>
      </c>
      <c r="C4" s="2" t="s">
        <v>0</v>
      </c>
      <c r="D4" s="2" t="s">
        <v>1</v>
      </c>
      <c r="E4" s="2" t="s">
        <v>87</v>
      </c>
      <c r="F4" s="4">
        <v>30</v>
      </c>
      <c r="G4" s="4">
        <v>1</v>
      </c>
      <c r="H4" s="4">
        <v>15</v>
      </c>
      <c r="I4" s="4">
        <v>10</v>
      </c>
      <c r="J4" s="4">
        <v>30</v>
      </c>
      <c r="K4" s="21">
        <f t="shared" si="0"/>
        <v>86</v>
      </c>
      <c r="L4" s="2"/>
      <c r="M4" s="2"/>
      <c r="N4" s="47" t="s">
        <v>117</v>
      </c>
    </row>
    <row r="5" spans="1:14" s="1" customFormat="1" ht="15" customHeight="1">
      <c r="A5" s="44">
        <v>3</v>
      </c>
      <c r="B5" s="10" t="s">
        <v>22</v>
      </c>
      <c r="C5" s="4" t="s">
        <v>2</v>
      </c>
      <c r="D5" s="4" t="s">
        <v>8</v>
      </c>
      <c r="E5" s="4" t="s">
        <v>88</v>
      </c>
      <c r="F5" s="4">
        <v>9</v>
      </c>
      <c r="G5" s="4">
        <v>14</v>
      </c>
      <c r="H5" s="4">
        <v>15</v>
      </c>
      <c r="I5" s="4">
        <v>10</v>
      </c>
      <c r="J5" s="4">
        <v>28</v>
      </c>
      <c r="K5" s="21">
        <f t="shared" si="0"/>
        <v>76</v>
      </c>
      <c r="L5" s="4"/>
      <c r="M5" s="4"/>
      <c r="N5" s="47" t="s">
        <v>118</v>
      </c>
    </row>
    <row r="6" spans="1:14" s="1" customFormat="1" ht="15" customHeight="1">
      <c r="A6" s="46">
        <v>4</v>
      </c>
      <c r="B6" s="9" t="s">
        <v>21</v>
      </c>
      <c r="C6" s="2" t="s">
        <v>0</v>
      </c>
      <c r="D6" s="2" t="s">
        <v>1</v>
      </c>
      <c r="E6" s="2" t="s">
        <v>87</v>
      </c>
      <c r="F6" s="4">
        <v>11</v>
      </c>
      <c r="G6" s="4">
        <v>15</v>
      </c>
      <c r="H6" s="4">
        <v>13</v>
      </c>
      <c r="I6" s="4">
        <v>10</v>
      </c>
      <c r="J6" s="4">
        <v>25</v>
      </c>
      <c r="K6" s="21">
        <f t="shared" si="0"/>
        <v>74</v>
      </c>
      <c r="L6" s="2"/>
      <c r="M6" s="2"/>
      <c r="N6" s="47" t="s">
        <v>118</v>
      </c>
    </row>
    <row r="7" spans="1:14" s="1" customFormat="1" ht="15" customHeight="1">
      <c r="A7" s="44">
        <v>5</v>
      </c>
      <c r="B7" s="20" t="s">
        <v>85</v>
      </c>
      <c r="C7" s="2" t="s">
        <v>86</v>
      </c>
      <c r="D7" s="2" t="s">
        <v>6</v>
      </c>
      <c r="E7" s="14" t="s">
        <v>113</v>
      </c>
      <c r="F7" s="4">
        <v>18</v>
      </c>
      <c r="G7" s="4">
        <v>2</v>
      </c>
      <c r="H7" s="4">
        <v>15</v>
      </c>
      <c r="I7" s="4">
        <v>10</v>
      </c>
      <c r="J7" s="4">
        <v>26.5</v>
      </c>
      <c r="K7" s="21">
        <f t="shared" si="0"/>
        <v>71.5</v>
      </c>
      <c r="L7" s="2"/>
      <c r="M7" s="2"/>
      <c r="N7" s="47" t="s">
        <v>118</v>
      </c>
    </row>
    <row r="8" spans="1:14" s="1" customFormat="1" ht="15" customHeight="1">
      <c r="A8" s="46">
        <v>6</v>
      </c>
      <c r="B8" s="9" t="s">
        <v>50</v>
      </c>
      <c r="C8" s="2" t="s">
        <v>71</v>
      </c>
      <c r="D8" s="2" t="s">
        <v>1</v>
      </c>
      <c r="E8" s="2" t="s">
        <v>100</v>
      </c>
      <c r="F8" s="4">
        <v>0</v>
      </c>
      <c r="G8" s="4">
        <v>15</v>
      </c>
      <c r="H8" s="4">
        <v>14</v>
      </c>
      <c r="I8" s="4">
        <v>10</v>
      </c>
      <c r="J8" s="4">
        <v>27</v>
      </c>
      <c r="K8" s="21">
        <f t="shared" si="0"/>
        <v>66</v>
      </c>
      <c r="L8" s="2"/>
      <c r="M8" s="2"/>
      <c r="N8" s="47" t="s">
        <v>118</v>
      </c>
    </row>
    <row r="9" spans="1:14" s="1" customFormat="1" ht="15" customHeight="1">
      <c r="A9" s="44">
        <v>7</v>
      </c>
      <c r="B9" s="11" t="s">
        <v>52</v>
      </c>
      <c r="C9" s="4" t="s">
        <v>10</v>
      </c>
      <c r="D9" s="4" t="s">
        <v>72</v>
      </c>
      <c r="E9" s="4" t="s">
        <v>102</v>
      </c>
      <c r="F9" s="2">
        <v>8</v>
      </c>
      <c r="G9" s="2">
        <v>14</v>
      </c>
      <c r="H9" s="2">
        <v>6</v>
      </c>
      <c r="I9" s="2">
        <v>10</v>
      </c>
      <c r="J9" s="2">
        <v>24</v>
      </c>
      <c r="K9" s="21">
        <f t="shared" si="0"/>
        <v>62</v>
      </c>
      <c r="L9" s="4"/>
      <c r="M9" s="4"/>
      <c r="N9" s="47" t="s">
        <v>119</v>
      </c>
    </row>
    <row r="10" spans="1:14" s="1" customFormat="1" ht="15" customHeight="1">
      <c r="A10" s="46">
        <v>8</v>
      </c>
      <c r="B10" s="9" t="s">
        <v>20</v>
      </c>
      <c r="C10" s="2" t="s">
        <v>0</v>
      </c>
      <c r="D10" s="2" t="s">
        <v>1</v>
      </c>
      <c r="E10" s="2" t="s">
        <v>87</v>
      </c>
      <c r="F10" s="2">
        <v>22</v>
      </c>
      <c r="G10" s="2">
        <v>0</v>
      </c>
      <c r="H10" s="2">
        <v>5</v>
      </c>
      <c r="I10" s="2">
        <v>10</v>
      </c>
      <c r="J10" s="2">
        <v>25</v>
      </c>
      <c r="K10" s="21">
        <f t="shared" si="0"/>
        <v>62</v>
      </c>
      <c r="L10" s="2"/>
      <c r="M10" s="2"/>
      <c r="N10" s="47" t="s">
        <v>119</v>
      </c>
    </row>
    <row r="11" spans="1:14" s="1" customFormat="1" ht="15" customHeight="1">
      <c r="A11" s="44">
        <v>9</v>
      </c>
      <c r="B11" s="9" t="s">
        <v>25</v>
      </c>
      <c r="C11" s="2" t="s">
        <v>0</v>
      </c>
      <c r="D11" s="2" t="s">
        <v>1</v>
      </c>
      <c r="E11" s="2" t="s">
        <v>87</v>
      </c>
      <c r="F11" s="2">
        <v>10</v>
      </c>
      <c r="G11" s="2">
        <v>0</v>
      </c>
      <c r="H11" s="2">
        <v>15</v>
      </c>
      <c r="I11" s="2">
        <v>10</v>
      </c>
      <c r="J11" s="2">
        <v>26</v>
      </c>
      <c r="K11" s="21">
        <f t="shared" si="0"/>
        <v>61</v>
      </c>
      <c r="L11" s="4"/>
      <c r="M11" s="4"/>
      <c r="N11" s="47" t="s">
        <v>119</v>
      </c>
    </row>
    <row r="12" spans="1:14" s="1" customFormat="1" ht="15" customHeight="1">
      <c r="A12" s="46">
        <v>10</v>
      </c>
      <c r="B12" s="9" t="s">
        <v>38</v>
      </c>
      <c r="C12" s="2" t="s">
        <v>0</v>
      </c>
      <c r="D12" s="2" t="s">
        <v>1</v>
      </c>
      <c r="E12" s="2" t="s">
        <v>93</v>
      </c>
      <c r="F12" s="2">
        <v>6</v>
      </c>
      <c r="G12" s="2">
        <v>15</v>
      </c>
      <c r="H12" s="2">
        <v>2</v>
      </c>
      <c r="I12" s="2">
        <v>10</v>
      </c>
      <c r="J12" s="2">
        <v>25</v>
      </c>
      <c r="K12" s="21">
        <f t="shared" si="0"/>
        <v>58</v>
      </c>
      <c r="L12" s="4"/>
      <c r="M12" s="4"/>
      <c r="N12" s="47" t="s">
        <v>119</v>
      </c>
    </row>
    <row r="13" spans="1:14" s="1" customFormat="1" ht="15" customHeight="1">
      <c r="A13" s="44">
        <v>11</v>
      </c>
      <c r="B13" s="15" t="s">
        <v>65</v>
      </c>
      <c r="C13" s="6" t="s">
        <v>0</v>
      </c>
      <c r="D13" s="2" t="s">
        <v>1</v>
      </c>
      <c r="E13" s="6" t="s">
        <v>90</v>
      </c>
      <c r="F13" s="2">
        <v>3.5</v>
      </c>
      <c r="G13" s="2">
        <v>1</v>
      </c>
      <c r="H13" s="2">
        <v>15</v>
      </c>
      <c r="I13" s="2">
        <v>10</v>
      </c>
      <c r="J13" s="2">
        <v>27.5</v>
      </c>
      <c r="K13" s="21">
        <f t="shared" si="0"/>
        <v>57</v>
      </c>
      <c r="L13" s="4"/>
      <c r="M13" s="4"/>
      <c r="N13" s="47" t="s">
        <v>119</v>
      </c>
    </row>
    <row r="14" spans="1:14" s="1" customFormat="1" ht="15" customHeight="1">
      <c r="A14" s="46">
        <v>12</v>
      </c>
      <c r="B14" s="11" t="s">
        <v>47</v>
      </c>
      <c r="C14" s="4" t="s">
        <v>69</v>
      </c>
      <c r="D14" s="4" t="s">
        <v>70</v>
      </c>
      <c r="E14" s="4" t="s">
        <v>98</v>
      </c>
      <c r="F14" s="19">
        <v>4</v>
      </c>
      <c r="G14" s="19">
        <v>1</v>
      </c>
      <c r="H14" s="19">
        <v>13.5</v>
      </c>
      <c r="I14" s="19">
        <v>10</v>
      </c>
      <c r="J14" s="19">
        <v>28</v>
      </c>
      <c r="K14" s="21">
        <f t="shared" si="0"/>
        <v>56.5</v>
      </c>
      <c r="L14" s="4"/>
      <c r="M14" s="4"/>
      <c r="N14" s="47" t="s">
        <v>119</v>
      </c>
    </row>
    <row r="15" spans="1:14" s="1" customFormat="1" ht="15" customHeight="1">
      <c r="A15" s="44">
        <v>13</v>
      </c>
      <c r="B15" s="9" t="s">
        <v>53</v>
      </c>
      <c r="C15" s="2" t="s">
        <v>19</v>
      </c>
      <c r="D15" s="2" t="s">
        <v>9</v>
      </c>
      <c r="E15" s="2" t="s">
        <v>103</v>
      </c>
      <c r="F15" s="2">
        <v>8</v>
      </c>
      <c r="G15" s="2">
        <v>0</v>
      </c>
      <c r="H15" s="2">
        <v>13</v>
      </c>
      <c r="I15" s="2">
        <v>10</v>
      </c>
      <c r="J15" s="2">
        <v>24.5</v>
      </c>
      <c r="K15" s="21">
        <f t="shared" si="0"/>
        <v>55.5</v>
      </c>
      <c r="L15" s="4"/>
      <c r="M15" s="4"/>
      <c r="N15" s="47" t="s">
        <v>119</v>
      </c>
    </row>
    <row r="16" spans="1:14" s="1" customFormat="1" ht="15" customHeight="1">
      <c r="A16" s="46">
        <v>14</v>
      </c>
      <c r="B16" s="9" t="s">
        <v>37</v>
      </c>
      <c r="C16" s="2" t="s">
        <v>0</v>
      </c>
      <c r="D16" s="2" t="s">
        <v>1</v>
      </c>
      <c r="E16" s="2" t="s">
        <v>93</v>
      </c>
      <c r="F16" s="4">
        <v>7</v>
      </c>
      <c r="G16" s="4">
        <v>0</v>
      </c>
      <c r="H16" s="4">
        <v>14.5</v>
      </c>
      <c r="I16" s="4">
        <v>10</v>
      </c>
      <c r="J16" s="4">
        <v>23.5</v>
      </c>
      <c r="K16" s="21">
        <f t="shared" si="0"/>
        <v>55</v>
      </c>
      <c r="L16" s="4"/>
      <c r="M16" s="4"/>
      <c r="N16" s="47" t="s">
        <v>119</v>
      </c>
    </row>
    <row r="17" spans="1:14" s="1" customFormat="1" ht="15" customHeight="1">
      <c r="A17" s="44">
        <v>15</v>
      </c>
      <c r="B17" s="10" t="s">
        <v>46</v>
      </c>
      <c r="C17" s="16" t="s">
        <v>67</v>
      </c>
      <c r="D17" s="16" t="s">
        <v>68</v>
      </c>
      <c r="E17" s="19" t="s">
        <v>97</v>
      </c>
      <c r="F17" s="4">
        <v>5</v>
      </c>
      <c r="G17" s="4">
        <v>0</v>
      </c>
      <c r="H17" s="4">
        <v>12</v>
      </c>
      <c r="I17" s="4">
        <v>10</v>
      </c>
      <c r="J17" s="4">
        <v>26.5</v>
      </c>
      <c r="K17" s="21">
        <f t="shared" si="0"/>
        <v>53.5</v>
      </c>
      <c r="L17" s="4"/>
      <c r="M17" s="4"/>
      <c r="N17" s="47" t="s">
        <v>119</v>
      </c>
    </row>
    <row r="18" spans="1:14" s="1" customFormat="1" ht="15" customHeight="1">
      <c r="A18" s="46">
        <v>16</v>
      </c>
      <c r="B18" s="9" t="s">
        <v>33</v>
      </c>
      <c r="C18" s="2" t="s">
        <v>0</v>
      </c>
      <c r="D18" s="2" t="s">
        <v>1</v>
      </c>
      <c r="E18" s="2" t="s">
        <v>87</v>
      </c>
      <c r="F18" s="2">
        <v>14</v>
      </c>
      <c r="G18" s="2">
        <v>0</v>
      </c>
      <c r="H18" s="2">
        <v>7</v>
      </c>
      <c r="I18" s="2">
        <v>10</v>
      </c>
      <c r="J18" s="2">
        <v>22</v>
      </c>
      <c r="K18" s="21">
        <f t="shared" si="0"/>
        <v>53</v>
      </c>
      <c r="L18" s="2"/>
      <c r="M18" s="2"/>
      <c r="N18" s="47" t="s">
        <v>119</v>
      </c>
    </row>
    <row r="19" spans="1:14" s="1" customFormat="1" ht="15" customHeight="1">
      <c r="A19" s="44">
        <v>17</v>
      </c>
      <c r="B19" s="9" t="s">
        <v>34</v>
      </c>
      <c r="C19" s="2" t="s">
        <v>0</v>
      </c>
      <c r="D19" s="2" t="s">
        <v>1</v>
      </c>
      <c r="E19" s="2" t="s">
        <v>93</v>
      </c>
      <c r="F19" s="2">
        <v>0</v>
      </c>
      <c r="G19" s="2">
        <v>0</v>
      </c>
      <c r="H19" s="2">
        <v>11</v>
      </c>
      <c r="I19" s="2">
        <v>10</v>
      </c>
      <c r="J19" s="2">
        <v>28.5</v>
      </c>
      <c r="K19" s="21">
        <f t="shared" si="0"/>
        <v>49.5</v>
      </c>
      <c r="L19" s="2"/>
      <c r="M19" s="2"/>
      <c r="N19" s="47" t="s">
        <v>120</v>
      </c>
    </row>
    <row r="20" spans="1:14" s="1" customFormat="1" ht="15" customHeight="1">
      <c r="A20" s="46">
        <v>18</v>
      </c>
      <c r="B20" s="15" t="s">
        <v>64</v>
      </c>
      <c r="C20" s="6" t="s">
        <v>83</v>
      </c>
      <c r="D20" s="6" t="s">
        <v>9</v>
      </c>
      <c r="E20" s="6" t="s">
        <v>112</v>
      </c>
      <c r="F20" s="2">
        <v>0</v>
      </c>
      <c r="G20" s="2">
        <v>8</v>
      </c>
      <c r="H20" s="2">
        <v>4</v>
      </c>
      <c r="I20" s="2">
        <v>10</v>
      </c>
      <c r="J20" s="2">
        <v>25</v>
      </c>
      <c r="K20" s="21">
        <f t="shared" si="0"/>
        <v>47</v>
      </c>
      <c r="L20" s="2"/>
      <c r="M20" s="2"/>
      <c r="N20" s="47" t="s">
        <v>119</v>
      </c>
    </row>
    <row r="21" spans="1:14" s="1" customFormat="1" ht="15" customHeight="1">
      <c r="A21" s="44">
        <v>19</v>
      </c>
      <c r="B21" s="11" t="s">
        <v>27</v>
      </c>
      <c r="C21" s="4" t="s">
        <v>16</v>
      </c>
      <c r="D21" s="7" t="s">
        <v>6</v>
      </c>
      <c r="E21" s="4" t="s">
        <v>91</v>
      </c>
      <c r="F21" s="2">
        <v>0</v>
      </c>
      <c r="G21" s="2">
        <v>0</v>
      </c>
      <c r="H21" s="2">
        <v>14</v>
      </c>
      <c r="I21" s="2">
        <v>10</v>
      </c>
      <c r="J21" s="2">
        <v>22</v>
      </c>
      <c r="K21" s="21">
        <f>F21+G21+H21+I21+J21</f>
        <v>46</v>
      </c>
      <c r="L21" s="4"/>
      <c r="M21" s="4"/>
      <c r="N21" s="47" t="s">
        <v>120</v>
      </c>
    </row>
    <row r="22" spans="1:14" s="1" customFormat="1" ht="15" customHeight="1">
      <c r="A22" s="46">
        <v>20</v>
      </c>
      <c r="B22" s="15" t="s">
        <v>66</v>
      </c>
      <c r="C22" s="6" t="s">
        <v>0</v>
      </c>
      <c r="D22" s="2" t="s">
        <v>1</v>
      </c>
      <c r="E22" s="6" t="s">
        <v>96</v>
      </c>
      <c r="F22" s="2">
        <v>8</v>
      </c>
      <c r="G22" s="2">
        <v>11</v>
      </c>
      <c r="H22" s="2">
        <v>2</v>
      </c>
      <c r="I22" s="2">
        <v>10</v>
      </c>
      <c r="J22" s="2">
        <v>15</v>
      </c>
      <c r="K22" s="21">
        <f t="shared" si="0"/>
        <v>46</v>
      </c>
      <c r="L22" s="2"/>
      <c r="M22" s="2"/>
      <c r="N22" s="47" t="s">
        <v>120</v>
      </c>
    </row>
    <row r="23" spans="1:14" s="1" customFormat="1" ht="15" customHeight="1">
      <c r="A23" s="44">
        <v>21</v>
      </c>
      <c r="B23" s="11" t="s">
        <v>44</v>
      </c>
      <c r="C23" s="4" t="s">
        <v>2</v>
      </c>
      <c r="D23" s="4" t="s">
        <v>3</v>
      </c>
      <c r="E23" s="4" t="s">
        <v>92</v>
      </c>
      <c r="F23" s="2">
        <v>3</v>
      </c>
      <c r="G23" s="2">
        <v>0</v>
      </c>
      <c r="H23" s="2">
        <v>13</v>
      </c>
      <c r="I23" s="2">
        <v>10</v>
      </c>
      <c r="J23" s="2">
        <v>18.5</v>
      </c>
      <c r="K23" s="21">
        <f t="shared" si="0"/>
        <v>44.5</v>
      </c>
      <c r="L23" s="2"/>
      <c r="M23" s="2"/>
      <c r="N23" s="47" t="s">
        <v>120</v>
      </c>
    </row>
    <row r="24" spans="1:14" s="1" customFormat="1" ht="15" customHeight="1">
      <c r="A24" s="46">
        <v>22</v>
      </c>
      <c r="B24" s="9" t="s">
        <v>40</v>
      </c>
      <c r="C24" s="4" t="s">
        <v>2</v>
      </c>
      <c r="D24" s="2" t="s">
        <v>17</v>
      </c>
      <c r="E24" s="2" t="s">
        <v>94</v>
      </c>
      <c r="F24" s="4">
        <v>0</v>
      </c>
      <c r="G24" s="4">
        <v>5</v>
      </c>
      <c r="H24" s="4">
        <v>15</v>
      </c>
      <c r="I24" s="4">
        <v>10</v>
      </c>
      <c r="J24" s="4">
        <v>13</v>
      </c>
      <c r="K24" s="21">
        <f t="shared" si="0"/>
        <v>43</v>
      </c>
      <c r="L24" s="2"/>
      <c r="M24" s="2"/>
      <c r="N24" s="47" t="s">
        <v>120</v>
      </c>
    </row>
    <row r="25" spans="1:14" s="1" customFormat="1" ht="15" customHeight="1">
      <c r="A25" s="44">
        <v>23</v>
      </c>
      <c r="B25" s="9" t="s">
        <v>45</v>
      </c>
      <c r="C25" s="2" t="s">
        <v>0</v>
      </c>
      <c r="D25" s="2" t="s">
        <v>1</v>
      </c>
      <c r="E25" s="2" t="s">
        <v>96</v>
      </c>
      <c r="F25" s="2">
        <v>2</v>
      </c>
      <c r="G25" s="2">
        <v>0</v>
      </c>
      <c r="H25" s="2">
        <v>3.5</v>
      </c>
      <c r="I25" s="2">
        <v>10</v>
      </c>
      <c r="J25" s="2">
        <v>27.5</v>
      </c>
      <c r="K25" s="21">
        <f t="shared" si="0"/>
        <v>43</v>
      </c>
      <c r="L25" s="2"/>
      <c r="M25" s="2"/>
      <c r="N25" s="47" t="s">
        <v>120</v>
      </c>
    </row>
    <row r="26" spans="1:14" s="1" customFormat="1" ht="15" customHeight="1">
      <c r="A26" s="46">
        <v>24</v>
      </c>
      <c r="B26" s="11" t="s">
        <v>36</v>
      </c>
      <c r="C26" s="4" t="s">
        <v>2</v>
      </c>
      <c r="D26" s="4" t="s">
        <v>3</v>
      </c>
      <c r="E26" s="4" t="s">
        <v>92</v>
      </c>
      <c r="F26" s="2">
        <v>3</v>
      </c>
      <c r="G26" s="2">
        <v>0</v>
      </c>
      <c r="H26" s="2">
        <v>0</v>
      </c>
      <c r="I26" s="2">
        <v>9</v>
      </c>
      <c r="J26" s="2">
        <v>29.5</v>
      </c>
      <c r="K26" s="21">
        <f t="shared" si="0"/>
        <v>41.5</v>
      </c>
      <c r="L26" s="2"/>
      <c r="M26" s="2"/>
      <c r="N26" s="47" t="s">
        <v>120</v>
      </c>
    </row>
    <row r="27" spans="1:14" s="1" customFormat="1" ht="15" customHeight="1">
      <c r="A27" s="44">
        <v>25</v>
      </c>
      <c r="B27" s="11" t="s">
        <v>49</v>
      </c>
      <c r="C27" s="4" t="s">
        <v>69</v>
      </c>
      <c r="D27" s="4" t="s">
        <v>70</v>
      </c>
      <c r="E27" s="4" t="s">
        <v>98</v>
      </c>
      <c r="F27" s="2">
        <v>4</v>
      </c>
      <c r="G27" s="2">
        <v>2</v>
      </c>
      <c r="H27" s="2">
        <v>14.5</v>
      </c>
      <c r="I27" s="2">
        <v>10</v>
      </c>
      <c r="J27" s="2">
        <v>10</v>
      </c>
      <c r="K27" s="21">
        <f t="shared" si="0"/>
        <v>40.5</v>
      </c>
      <c r="L27" s="2"/>
      <c r="M27" s="2"/>
      <c r="N27" s="47" t="s">
        <v>120</v>
      </c>
    </row>
    <row r="28" spans="1:14" s="1" customFormat="1" ht="15" customHeight="1">
      <c r="A28" s="46">
        <v>26</v>
      </c>
      <c r="B28" s="10" t="s">
        <v>29</v>
      </c>
      <c r="C28" s="4" t="s">
        <v>2</v>
      </c>
      <c r="D28" s="4" t="s">
        <v>8</v>
      </c>
      <c r="E28" s="4" t="s">
        <v>88</v>
      </c>
      <c r="F28" s="2">
        <v>9</v>
      </c>
      <c r="G28" s="2">
        <v>0</v>
      </c>
      <c r="H28" s="2">
        <v>5</v>
      </c>
      <c r="I28" s="2">
        <v>10</v>
      </c>
      <c r="J28" s="2">
        <v>15.5</v>
      </c>
      <c r="K28" s="21">
        <f t="shared" si="0"/>
        <v>39.5</v>
      </c>
      <c r="L28" s="4"/>
      <c r="M28" s="4"/>
      <c r="N28" s="47" t="s">
        <v>120</v>
      </c>
    </row>
    <row r="29" spans="1:14" s="1" customFormat="1" ht="15" customHeight="1">
      <c r="A29" s="44">
        <v>27</v>
      </c>
      <c r="B29" s="9" t="s">
        <v>61</v>
      </c>
      <c r="C29" s="2" t="s">
        <v>81</v>
      </c>
      <c r="D29" s="2" t="s">
        <v>9</v>
      </c>
      <c r="E29" s="2" t="s">
        <v>103</v>
      </c>
      <c r="F29" s="2">
        <v>2</v>
      </c>
      <c r="G29" s="2">
        <v>2</v>
      </c>
      <c r="H29" s="2">
        <v>4</v>
      </c>
      <c r="I29" s="2">
        <v>10</v>
      </c>
      <c r="J29" s="2">
        <v>20.5</v>
      </c>
      <c r="K29" s="21">
        <f t="shared" si="0"/>
        <v>38.5</v>
      </c>
      <c r="L29" s="4"/>
      <c r="M29" s="4"/>
      <c r="N29" s="47" t="s">
        <v>120</v>
      </c>
    </row>
    <row r="30" spans="1:14" s="1" customFormat="1" ht="15" customHeight="1">
      <c r="A30" s="46">
        <v>28</v>
      </c>
      <c r="B30" s="9" t="s">
        <v>48</v>
      </c>
      <c r="C30" s="2" t="s">
        <v>4</v>
      </c>
      <c r="D30" s="2" t="s">
        <v>5</v>
      </c>
      <c r="E30" s="2" t="s">
        <v>99</v>
      </c>
      <c r="F30" s="4">
        <v>3</v>
      </c>
      <c r="G30" s="4">
        <v>1</v>
      </c>
      <c r="H30" s="4">
        <v>12.1</v>
      </c>
      <c r="I30" s="4">
        <v>2</v>
      </c>
      <c r="J30" s="4">
        <v>20</v>
      </c>
      <c r="K30" s="21">
        <f t="shared" si="0"/>
        <v>38.1</v>
      </c>
      <c r="L30" s="4"/>
      <c r="M30" s="4"/>
      <c r="N30" s="47" t="s">
        <v>120</v>
      </c>
    </row>
    <row r="31" spans="1:14" s="1" customFormat="1" ht="15" customHeight="1" thickBot="1">
      <c r="A31" s="48">
        <v>29</v>
      </c>
      <c r="B31" s="23" t="s">
        <v>23</v>
      </c>
      <c r="C31" s="23" t="s">
        <v>4</v>
      </c>
      <c r="D31" s="23" t="s">
        <v>5</v>
      </c>
      <c r="E31" s="23" t="s">
        <v>89</v>
      </c>
      <c r="F31" s="24">
        <v>0</v>
      </c>
      <c r="G31" s="24">
        <v>0</v>
      </c>
      <c r="H31" s="24">
        <v>13</v>
      </c>
      <c r="I31" s="24">
        <v>10</v>
      </c>
      <c r="J31" s="24">
        <v>14.5</v>
      </c>
      <c r="K31" s="25">
        <f t="shared" si="0"/>
        <v>37.5</v>
      </c>
      <c r="L31" s="23"/>
      <c r="M31" s="23"/>
      <c r="N31" s="49" t="s">
        <v>120</v>
      </c>
    </row>
    <row r="32" spans="1:14" s="1" customFormat="1" ht="15" customHeight="1" thickTop="1">
      <c r="A32" s="44">
        <v>30</v>
      </c>
      <c r="B32" s="17" t="s">
        <v>58</v>
      </c>
      <c r="C32" s="18" t="s">
        <v>79</v>
      </c>
      <c r="D32" s="18" t="s">
        <v>12</v>
      </c>
      <c r="E32" s="18" t="s">
        <v>108</v>
      </c>
      <c r="F32" s="18">
        <v>1</v>
      </c>
      <c r="G32" s="18">
        <v>2</v>
      </c>
      <c r="H32" s="18">
        <v>4</v>
      </c>
      <c r="I32" s="18">
        <v>4</v>
      </c>
      <c r="J32" s="18">
        <v>23</v>
      </c>
      <c r="K32" s="28">
        <f t="shared" si="0"/>
        <v>34</v>
      </c>
      <c r="L32" s="35"/>
      <c r="M32" s="35"/>
      <c r="N32" s="45"/>
    </row>
    <row r="33" spans="1:14" s="1" customFormat="1" ht="15" customHeight="1">
      <c r="A33" s="44">
        <v>31</v>
      </c>
      <c r="B33" s="11" t="s">
        <v>32</v>
      </c>
      <c r="C33" s="4" t="s">
        <v>2</v>
      </c>
      <c r="D33" s="4" t="s">
        <v>3</v>
      </c>
      <c r="E33" s="4" t="s">
        <v>92</v>
      </c>
      <c r="F33" s="2">
        <v>0.5</v>
      </c>
      <c r="G33" s="2">
        <v>4</v>
      </c>
      <c r="H33" s="2">
        <v>8.5</v>
      </c>
      <c r="I33" s="2">
        <v>2</v>
      </c>
      <c r="J33" s="2">
        <v>15.5</v>
      </c>
      <c r="K33" s="21">
        <f t="shared" si="0"/>
        <v>30.5</v>
      </c>
      <c r="L33" s="4"/>
      <c r="M33" s="4"/>
      <c r="N33" s="47"/>
    </row>
    <row r="34" spans="1:14" s="1" customFormat="1" ht="15" customHeight="1">
      <c r="A34" s="46">
        <v>32</v>
      </c>
      <c r="B34" s="9" t="s">
        <v>60</v>
      </c>
      <c r="C34" s="2" t="s">
        <v>2</v>
      </c>
      <c r="D34" s="2" t="s">
        <v>114</v>
      </c>
      <c r="E34" s="2" t="s">
        <v>110</v>
      </c>
      <c r="F34" s="4">
        <v>0</v>
      </c>
      <c r="G34" s="4">
        <v>1</v>
      </c>
      <c r="H34" s="4">
        <v>10</v>
      </c>
      <c r="I34" s="4">
        <v>0</v>
      </c>
      <c r="J34" s="4">
        <v>18.5</v>
      </c>
      <c r="K34" s="21">
        <f t="shared" si="0"/>
        <v>29.5</v>
      </c>
      <c r="L34" s="2"/>
      <c r="M34" s="2"/>
      <c r="N34" s="47"/>
    </row>
    <row r="35" spans="1:14" s="1" customFormat="1" ht="15" customHeight="1">
      <c r="A35" s="44">
        <v>33</v>
      </c>
      <c r="B35" s="11" t="s">
        <v>30</v>
      </c>
      <c r="C35" s="4" t="s">
        <v>2</v>
      </c>
      <c r="D35" s="4" t="s">
        <v>3</v>
      </c>
      <c r="E35" s="4" t="s">
        <v>92</v>
      </c>
      <c r="F35" s="2">
        <v>0</v>
      </c>
      <c r="G35" s="2">
        <v>0</v>
      </c>
      <c r="H35" s="2">
        <v>0</v>
      </c>
      <c r="I35" s="2">
        <v>10</v>
      </c>
      <c r="J35" s="2">
        <v>17.5</v>
      </c>
      <c r="K35" s="21">
        <f t="shared" si="0"/>
        <v>27.5</v>
      </c>
      <c r="L35" s="4"/>
      <c r="M35" s="4"/>
      <c r="N35" s="47"/>
    </row>
    <row r="36" spans="1:14" s="1" customFormat="1" ht="15" customHeight="1">
      <c r="A36" s="46">
        <v>34</v>
      </c>
      <c r="B36" s="9" t="s">
        <v>41</v>
      </c>
      <c r="C36" s="4" t="s">
        <v>2</v>
      </c>
      <c r="D36" s="2" t="s">
        <v>17</v>
      </c>
      <c r="E36" s="2" t="s">
        <v>94</v>
      </c>
      <c r="F36" s="2">
        <v>6</v>
      </c>
      <c r="G36" s="2">
        <v>0</v>
      </c>
      <c r="H36" s="2">
        <v>1.5</v>
      </c>
      <c r="I36" s="2">
        <v>10</v>
      </c>
      <c r="J36" s="2">
        <v>10</v>
      </c>
      <c r="K36" s="21">
        <f t="shared" si="0"/>
        <v>27.5</v>
      </c>
      <c r="L36" s="2"/>
      <c r="M36" s="2"/>
      <c r="N36" s="47"/>
    </row>
    <row r="37" spans="1:14" s="1" customFormat="1" ht="15" customHeight="1">
      <c r="A37" s="44">
        <v>35</v>
      </c>
      <c r="B37" s="9" t="s">
        <v>54</v>
      </c>
      <c r="C37" s="2" t="s">
        <v>73</v>
      </c>
      <c r="D37" s="2" t="s">
        <v>74</v>
      </c>
      <c r="E37" s="2" t="s">
        <v>104</v>
      </c>
      <c r="F37" s="2">
        <v>0</v>
      </c>
      <c r="G37" s="2">
        <v>0.5</v>
      </c>
      <c r="H37" s="2">
        <v>3</v>
      </c>
      <c r="I37" s="2">
        <v>10</v>
      </c>
      <c r="J37" s="2">
        <v>13</v>
      </c>
      <c r="K37" s="21">
        <f t="shared" si="0"/>
        <v>26.5</v>
      </c>
      <c r="L37" s="4"/>
      <c r="M37" s="4"/>
      <c r="N37" s="47"/>
    </row>
    <row r="38" spans="1:14" s="1" customFormat="1" ht="15" customHeight="1">
      <c r="A38" s="46">
        <v>36</v>
      </c>
      <c r="B38" s="11" t="s">
        <v>56</v>
      </c>
      <c r="C38" s="4" t="s">
        <v>76</v>
      </c>
      <c r="D38" s="4" t="s">
        <v>77</v>
      </c>
      <c r="E38" s="4" t="s">
        <v>106</v>
      </c>
      <c r="F38" s="4">
        <v>0</v>
      </c>
      <c r="G38" s="4">
        <v>0</v>
      </c>
      <c r="H38" s="4">
        <v>4</v>
      </c>
      <c r="I38" s="4">
        <v>10</v>
      </c>
      <c r="J38" s="4">
        <v>11</v>
      </c>
      <c r="K38" s="21">
        <f t="shared" si="0"/>
        <v>25</v>
      </c>
      <c r="L38" s="4"/>
      <c r="M38" s="4"/>
      <c r="N38" s="47" t="s">
        <v>120</v>
      </c>
    </row>
    <row r="39" spans="1:14" s="1" customFormat="1" ht="15" customHeight="1">
      <c r="A39" s="44">
        <v>37</v>
      </c>
      <c r="B39" s="9" t="s">
        <v>116</v>
      </c>
      <c r="C39" s="2" t="s">
        <v>80</v>
      </c>
      <c r="D39" s="2" t="s">
        <v>1</v>
      </c>
      <c r="E39" s="2" t="s">
        <v>109</v>
      </c>
      <c r="F39" s="4">
        <v>9.5</v>
      </c>
      <c r="G39" s="4">
        <v>2</v>
      </c>
      <c r="H39" s="4">
        <v>0</v>
      </c>
      <c r="I39" s="4">
        <v>10</v>
      </c>
      <c r="J39" s="4">
        <v>3</v>
      </c>
      <c r="K39" s="21">
        <f t="shared" si="0"/>
        <v>24.5</v>
      </c>
      <c r="L39" s="2"/>
      <c r="M39" s="2"/>
      <c r="N39" s="47"/>
    </row>
    <row r="40" spans="1:14" s="1" customFormat="1" ht="15" customHeight="1">
      <c r="A40" s="46">
        <v>38</v>
      </c>
      <c r="B40" s="11" t="s">
        <v>59</v>
      </c>
      <c r="C40" s="4" t="s">
        <v>2</v>
      </c>
      <c r="D40" s="4" t="s">
        <v>72</v>
      </c>
      <c r="E40" s="4" t="s">
        <v>102</v>
      </c>
      <c r="F40" s="2">
        <v>0.5</v>
      </c>
      <c r="G40" s="2">
        <v>0.5</v>
      </c>
      <c r="H40" s="2">
        <v>6</v>
      </c>
      <c r="I40" s="2">
        <v>10</v>
      </c>
      <c r="J40" s="2">
        <v>6</v>
      </c>
      <c r="K40" s="21">
        <f t="shared" si="0"/>
        <v>23</v>
      </c>
      <c r="L40" s="2"/>
      <c r="M40" s="2"/>
      <c r="N40" s="47"/>
    </row>
    <row r="41" spans="1:14" s="1" customFormat="1" ht="15" customHeight="1">
      <c r="A41" s="44">
        <v>39</v>
      </c>
      <c r="B41" s="9" t="s">
        <v>62</v>
      </c>
      <c r="C41" s="2" t="s">
        <v>75</v>
      </c>
      <c r="D41" s="2" t="s">
        <v>7</v>
      </c>
      <c r="E41" s="2" t="s">
        <v>105</v>
      </c>
      <c r="F41" s="4">
        <v>4</v>
      </c>
      <c r="G41" s="4">
        <v>0</v>
      </c>
      <c r="H41" s="4">
        <v>1</v>
      </c>
      <c r="I41" s="4">
        <v>6</v>
      </c>
      <c r="J41" s="4">
        <v>11</v>
      </c>
      <c r="K41" s="21">
        <f t="shared" si="0"/>
        <v>22</v>
      </c>
      <c r="L41" s="8"/>
      <c r="M41" s="8"/>
      <c r="N41" s="47"/>
    </row>
    <row r="42" spans="1:14" s="1" customFormat="1" ht="15" customHeight="1">
      <c r="A42" s="46">
        <v>40</v>
      </c>
      <c r="B42" s="11" t="s">
        <v>31</v>
      </c>
      <c r="C42" s="4" t="s">
        <v>2</v>
      </c>
      <c r="D42" s="4" t="s">
        <v>3</v>
      </c>
      <c r="E42" s="4" t="s">
        <v>92</v>
      </c>
      <c r="F42" s="2">
        <v>0</v>
      </c>
      <c r="G42" s="2">
        <v>0</v>
      </c>
      <c r="H42" s="2">
        <v>5</v>
      </c>
      <c r="I42" s="2">
        <v>10</v>
      </c>
      <c r="J42" s="2">
        <v>6</v>
      </c>
      <c r="K42" s="21">
        <f t="shared" si="0"/>
        <v>21</v>
      </c>
      <c r="L42" s="4"/>
      <c r="M42" s="4"/>
      <c r="N42" s="47"/>
    </row>
    <row r="43" spans="1:14" s="1" customFormat="1" ht="15" customHeight="1">
      <c r="A43" s="44">
        <v>41</v>
      </c>
      <c r="B43" s="9" t="s">
        <v>35</v>
      </c>
      <c r="C43" s="4" t="s">
        <v>2</v>
      </c>
      <c r="D43" s="2" t="s">
        <v>17</v>
      </c>
      <c r="E43" s="2" t="s">
        <v>94</v>
      </c>
      <c r="F43" s="4">
        <v>3</v>
      </c>
      <c r="G43" s="4">
        <v>0.5</v>
      </c>
      <c r="H43" s="4">
        <v>2</v>
      </c>
      <c r="I43" s="4">
        <v>10</v>
      </c>
      <c r="J43" s="4">
        <v>4</v>
      </c>
      <c r="K43" s="21">
        <f t="shared" si="0"/>
        <v>19.5</v>
      </c>
      <c r="L43" s="2"/>
      <c r="M43" s="2"/>
      <c r="N43" s="47"/>
    </row>
    <row r="44" spans="1:14" s="1" customFormat="1" ht="15" customHeight="1">
      <c r="A44" s="46">
        <v>42</v>
      </c>
      <c r="B44" s="12" t="s">
        <v>55</v>
      </c>
      <c r="C44" s="8" t="s">
        <v>75</v>
      </c>
      <c r="D44" s="8" t="s">
        <v>7</v>
      </c>
      <c r="E44" s="8" t="s">
        <v>105</v>
      </c>
      <c r="F44" s="4">
        <v>0</v>
      </c>
      <c r="G44" s="4">
        <v>4</v>
      </c>
      <c r="H44" s="4">
        <v>2.5</v>
      </c>
      <c r="I44" s="4">
        <v>4</v>
      </c>
      <c r="J44" s="4">
        <v>6</v>
      </c>
      <c r="K44" s="21">
        <f t="shared" si="0"/>
        <v>16.5</v>
      </c>
      <c r="L44" s="4"/>
      <c r="M44" s="4"/>
      <c r="N44" s="47"/>
    </row>
    <row r="45" spans="1:14" s="1" customFormat="1" ht="15" customHeight="1">
      <c r="A45" s="44">
        <v>43</v>
      </c>
      <c r="B45" s="9" t="s">
        <v>57</v>
      </c>
      <c r="C45" s="2"/>
      <c r="D45" s="2" t="s">
        <v>78</v>
      </c>
      <c r="E45" s="2" t="s">
        <v>107</v>
      </c>
      <c r="F45" s="4">
        <v>0</v>
      </c>
      <c r="G45" s="4">
        <v>0</v>
      </c>
      <c r="H45" s="4">
        <v>1.5</v>
      </c>
      <c r="I45" s="4">
        <v>10</v>
      </c>
      <c r="J45" s="4">
        <v>0</v>
      </c>
      <c r="K45" s="21">
        <f t="shared" si="0"/>
        <v>11.5</v>
      </c>
      <c r="L45" s="4"/>
      <c r="M45" s="4"/>
      <c r="N45" s="47"/>
    </row>
    <row r="46" spans="1:14" s="1" customFormat="1" ht="15" customHeight="1">
      <c r="A46" s="46">
        <v>44</v>
      </c>
      <c r="B46" s="9" t="s">
        <v>39</v>
      </c>
      <c r="C46" s="4" t="s">
        <v>2</v>
      </c>
      <c r="D46" s="2" t="s">
        <v>17</v>
      </c>
      <c r="E46" s="2" t="s">
        <v>94</v>
      </c>
      <c r="F46" s="4">
        <v>3.5</v>
      </c>
      <c r="G46" s="4">
        <v>0</v>
      </c>
      <c r="H46" s="4">
        <v>0</v>
      </c>
      <c r="I46" s="4">
        <v>4</v>
      </c>
      <c r="J46" s="4">
        <v>3</v>
      </c>
      <c r="K46" s="21">
        <f t="shared" si="0"/>
        <v>10.5</v>
      </c>
      <c r="L46" s="2"/>
      <c r="M46" s="2"/>
      <c r="N46" s="47"/>
    </row>
    <row r="47" spans="1:14" s="1" customFormat="1" ht="15" customHeight="1">
      <c r="A47" s="44">
        <v>45</v>
      </c>
      <c r="B47" s="10" t="s">
        <v>28</v>
      </c>
      <c r="C47" s="4" t="s">
        <v>2</v>
      </c>
      <c r="D47" s="4" t="s">
        <v>8</v>
      </c>
      <c r="E47" s="4" t="s">
        <v>88</v>
      </c>
      <c r="F47" s="4">
        <v>0</v>
      </c>
      <c r="G47" s="4">
        <v>0</v>
      </c>
      <c r="H47" s="4">
        <v>7</v>
      </c>
      <c r="I47" s="4">
        <v>2</v>
      </c>
      <c r="J47" s="4">
        <v>0</v>
      </c>
      <c r="K47" s="21">
        <f t="shared" si="0"/>
        <v>9</v>
      </c>
      <c r="L47" s="2"/>
      <c r="M47" s="2"/>
      <c r="N47" s="47"/>
    </row>
    <row r="48" spans="1:14" s="1" customFormat="1" ht="15" customHeight="1">
      <c r="A48" s="46">
        <v>46</v>
      </c>
      <c r="B48" s="11" t="s">
        <v>51</v>
      </c>
      <c r="C48" s="2" t="s">
        <v>10</v>
      </c>
      <c r="D48" s="2" t="s">
        <v>18</v>
      </c>
      <c r="E48" s="4" t="s">
        <v>101</v>
      </c>
      <c r="F48" s="2">
        <v>0</v>
      </c>
      <c r="G48" s="2">
        <v>0</v>
      </c>
      <c r="H48" s="2">
        <v>4</v>
      </c>
      <c r="I48" s="2">
        <v>0</v>
      </c>
      <c r="J48" s="2">
        <v>3</v>
      </c>
      <c r="K48" s="21">
        <f t="shared" si="0"/>
        <v>7</v>
      </c>
      <c r="L48" s="2"/>
      <c r="M48" s="2"/>
      <c r="N48" s="47"/>
    </row>
    <row r="49" spans="1:14" s="1" customFormat="1" ht="15" customHeight="1">
      <c r="A49" s="44">
        <v>47</v>
      </c>
      <c r="B49" s="11" t="s">
        <v>43</v>
      </c>
      <c r="C49" s="4" t="s">
        <v>2</v>
      </c>
      <c r="D49" s="4" t="s">
        <v>3</v>
      </c>
      <c r="E49" s="4" t="s">
        <v>92</v>
      </c>
      <c r="F49" s="4">
        <v>0</v>
      </c>
      <c r="G49" s="4">
        <v>0</v>
      </c>
      <c r="H49" s="4">
        <v>0</v>
      </c>
      <c r="I49" s="4">
        <v>2</v>
      </c>
      <c r="J49" s="4">
        <v>2.5</v>
      </c>
      <c r="K49" s="21">
        <f t="shared" si="0"/>
        <v>4.5</v>
      </c>
      <c r="L49" s="2"/>
      <c r="M49" s="2"/>
      <c r="N49" s="47"/>
    </row>
    <row r="50" spans="1:14" s="1" customFormat="1" ht="15" customHeight="1">
      <c r="A50" s="50">
        <v>48</v>
      </c>
      <c r="B50" s="13" t="s">
        <v>63</v>
      </c>
      <c r="C50" s="5" t="s">
        <v>82</v>
      </c>
      <c r="D50" s="5" t="s">
        <v>1</v>
      </c>
      <c r="E50" s="5" t="s">
        <v>111</v>
      </c>
      <c r="F50" s="5">
        <v>0</v>
      </c>
      <c r="G50" s="5">
        <v>1</v>
      </c>
      <c r="H50" s="5">
        <v>0</v>
      </c>
      <c r="I50" s="5">
        <v>0</v>
      </c>
      <c r="J50" s="5">
        <v>0</v>
      </c>
      <c r="K50" s="36">
        <f t="shared" si="0"/>
        <v>1</v>
      </c>
      <c r="L50" s="5"/>
      <c r="M50" s="5"/>
      <c r="N50" s="51"/>
    </row>
    <row r="51" spans="1:14" s="1" customFormat="1" ht="16.5" thickBot="1">
      <c r="A51" s="52">
        <v>49</v>
      </c>
      <c r="B51" s="53" t="s">
        <v>42</v>
      </c>
      <c r="C51" s="53" t="s">
        <v>2</v>
      </c>
      <c r="D51" s="53" t="s">
        <v>11</v>
      </c>
      <c r="E51" s="53" t="s">
        <v>95</v>
      </c>
      <c r="F51" s="54">
        <v>1</v>
      </c>
      <c r="G51" s="54">
        <v>0</v>
      </c>
      <c r="H51" s="54">
        <v>0</v>
      </c>
      <c r="I51" s="54">
        <v>0</v>
      </c>
      <c r="J51" s="54">
        <v>0</v>
      </c>
      <c r="K51" s="55">
        <f t="shared" si="0"/>
        <v>1</v>
      </c>
      <c r="L51" s="56"/>
      <c r="M51" s="56"/>
      <c r="N51" s="57"/>
    </row>
    <row r="53" spans="1:12" ht="28.5" customHeight="1">
      <c r="A53" s="26" t="s">
        <v>121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</row>
  </sheetData>
  <mergeCells count="2">
    <mergeCell ref="A1:D1"/>
    <mergeCell ref="A53:L5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mm</cp:lastModifiedBy>
  <cp:lastPrinted>2006-04-08T23:55:20Z</cp:lastPrinted>
  <dcterms:created xsi:type="dcterms:W3CDTF">2006-03-23T22:42:21Z</dcterms:created>
  <dcterms:modified xsi:type="dcterms:W3CDTF">2006-04-09T21:40:13Z</dcterms:modified>
  <cp:category/>
  <cp:version/>
  <cp:contentType/>
  <cp:contentStatus/>
</cp:coreProperties>
</file>