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'Sheet1'!$A$5:$O$77</definedName>
  </definedNames>
  <calcPr fullCalcOnLoad="1"/>
</workbook>
</file>

<file path=xl/sharedStrings.xml><?xml version="1.0" encoding="utf-8"?>
<sst xmlns="http://schemas.openxmlformats.org/spreadsheetml/2006/main" count="307" uniqueCount="190">
  <si>
    <t>Име и презиме</t>
  </si>
  <si>
    <t>Школа</t>
  </si>
  <si>
    <t>Место</t>
  </si>
  <si>
    <t>Наставник</t>
  </si>
  <si>
    <t>Марија Јанковић</t>
  </si>
  <si>
    <t>Раде Драинац</t>
  </si>
  <si>
    <t>Београд</t>
  </si>
  <si>
    <t>Веселка Пушоња</t>
  </si>
  <si>
    <t>Душан Милијанчевић</t>
  </si>
  <si>
    <t>Математичка гимназија</t>
  </si>
  <si>
    <t>Наташа Чалуковић</t>
  </si>
  <si>
    <t>Огњен Ивковић</t>
  </si>
  <si>
    <t>Александар Васиљковић</t>
  </si>
  <si>
    <t>Петар Нобило</t>
  </si>
  <si>
    <t>Лука Милићевић</t>
  </si>
  <si>
    <t>Душан Обрадовић</t>
  </si>
  <si>
    <t>Јанко Веселиновић</t>
  </si>
  <si>
    <t>Душанка Росић</t>
  </si>
  <si>
    <t>Александра Милошевић</t>
  </si>
  <si>
    <t>Свети Сава</t>
  </si>
  <si>
    <t>Мира Новаковић Кљајић</t>
  </si>
  <si>
    <t>Никола Радновић</t>
  </si>
  <si>
    <t>Павле Савић</t>
  </si>
  <si>
    <t>Слађана Ракићевић</t>
  </si>
  <si>
    <t>Душан Перовић</t>
  </si>
  <si>
    <t>Михајло Цекић</t>
  </si>
  <si>
    <t>Угљеша Стојановић</t>
  </si>
  <si>
    <t>Ана Худомал</t>
  </si>
  <si>
    <t>Наташа Драговић</t>
  </si>
  <si>
    <t>Матија Миловић</t>
  </si>
  <si>
    <t>Ђорђе Росић</t>
  </si>
  <si>
    <t>Никола Мркшић</t>
  </si>
  <si>
    <t>Александра Димић</t>
  </si>
  <si>
    <t>Ђорђе Крстић</t>
  </si>
  <si>
    <t>Љиљана Иванчевић</t>
  </si>
  <si>
    <t>Иван Радојичић</t>
  </si>
  <si>
    <t>Ивана Јовановић</t>
  </si>
  <si>
    <t>Бојан Зукић</t>
  </si>
  <si>
    <t>Јован Дучић</t>
  </si>
  <si>
    <t>Марко Петковић</t>
  </si>
  <si>
    <t>Предраг Игњатовић</t>
  </si>
  <si>
    <t>Стеван Сремац</t>
  </si>
  <si>
    <t>Весна Марковић</t>
  </si>
  <si>
    <t>Урош Топаловић</t>
  </si>
  <si>
    <t>Ј.Јовановић Змај</t>
  </si>
  <si>
    <t>Мирјана Бујовић</t>
  </si>
  <si>
    <t>Ана Тришовић</t>
  </si>
  <si>
    <t>Деспот Стефан Лазаревић</t>
  </si>
  <si>
    <t>Слађана Шкода</t>
  </si>
  <si>
    <t>Ана Чејовић</t>
  </si>
  <si>
    <t>Марко Орешковић</t>
  </si>
  <si>
    <t>Игор Димитријевић</t>
  </si>
  <si>
    <t>Чедо Шкорић</t>
  </si>
  <si>
    <t>Андријана Шолајић</t>
  </si>
  <si>
    <t>Бановић Страхиња</t>
  </si>
  <si>
    <t>Јован Тодоровић</t>
  </si>
  <si>
    <t>Бојана Дамњановић</t>
  </si>
  <si>
    <t>Ј. Јовановић Змај</t>
  </si>
  <si>
    <t>Обреновац</t>
  </si>
  <si>
    <t>Тања Курдумановић</t>
  </si>
  <si>
    <t>Марко Павловски</t>
  </si>
  <si>
    <t>Милош Црњански</t>
  </si>
  <si>
    <t>Славиша Станковић</t>
  </si>
  <si>
    <t>Душан Стевановић</t>
  </si>
  <si>
    <t>Чегар</t>
  </si>
  <si>
    <t>Ниш</t>
  </si>
  <si>
    <t>Дарко Симић</t>
  </si>
  <si>
    <t>Јована Милошевић</t>
  </si>
  <si>
    <t>Учитељ Таса</t>
  </si>
  <si>
    <t>Весна Гроздановић</t>
  </si>
  <si>
    <t>Јелена Мосић</t>
  </si>
  <si>
    <t>Бубањски хероји</t>
  </si>
  <si>
    <t>Југослав Ђорђевић</t>
  </si>
  <si>
    <t>Ненад Живић</t>
  </si>
  <si>
    <t>Марија Јанићијевић</t>
  </si>
  <si>
    <t>Никола Филиповић</t>
  </si>
  <si>
    <t>Страхиња Бонић</t>
  </si>
  <si>
    <t>Петра Лакета</t>
  </si>
  <si>
    <t>Милош Радисављевић</t>
  </si>
  <si>
    <t>Цар Константин</t>
  </si>
  <si>
    <t>Братислав Милошевић</t>
  </si>
  <si>
    <t>Марко Стевановић</t>
  </si>
  <si>
    <t>Бранко  Миљковић</t>
  </si>
  <si>
    <t>Снежана Милић</t>
  </si>
  <si>
    <t>Александар Ђорђевић</t>
  </si>
  <si>
    <t>Душан Радовић</t>
  </si>
  <si>
    <t>Вера Анђелковић</t>
  </si>
  <si>
    <t>Љиљана Рајачић</t>
  </si>
  <si>
    <t>Ј. Стерија Поповић</t>
  </si>
  <si>
    <t>Вршац</t>
  </si>
  <si>
    <t>Снежана Кусицки</t>
  </si>
  <si>
    <t>Љубиша Милошевић</t>
  </si>
  <si>
    <t>Исидора Секулић</t>
  </si>
  <si>
    <t>Панчево</t>
  </si>
  <si>
    <t>Миливоје Видић</t>
  </si>
  <si>
    <t>Ненад Поповић</t>
  </si>
  <si>
    <t>Глушци</t>
  </si>
  <si>
    <t>С. Чајић</t>
  </si>
  <si>
    <t>Јелена Стојковић</t>
  </si>
  <si>
    <t>Бранко Радичевић</t>
  </si>
  <si>
    <t>Владичин Хан</t>
  </si>
  <si>
    <t>Надица Цветковић</t>
  </si>
  <si>
    <t>Бојана Јовановић</t>
  </si>
  <si>
    <t>Врање</t>
  </si>
  <si>
    <t>Гордана Андрејевић</t>
  </si>
  <si>
    <t>Марко Ракита</t>
  </si>
  <si>
    <t>Радомир Ђоковић</t>
  </si>
  <si>
    <t>4. краљ. батаљон</t>
  </si>
  <si>
    <t>Краљево</t>
  </si>
  <si>
    <t>В. Станишић</t>
  </si>
  <si>
    <t>Марија Ћурчић</t>
  </si>
  <si>
    <t>Димитрије Туцовић</t>
  </si>
  <si>
    <t>А. Обрадовић</t>
  </si>
  <si>
    <t>Бојана Гајић</t>
  </si>
  <si>
    <t>Нада Поповић</t>
  </si>
  <si>
    <t>Крушевац</t>
  </si>
  <si>
    <t>Биљана Даничић</t>
  </si>
  <si>
    <t>Марија Станојевић</t>
  </si>
  <si>
    <t>Доситеј Обрадовић</t>
  </si>
  <si>
    <t>Ћићевац</t>
  </si>
  <si>
    <t>Милош Митровић</t>
  </si>
  <si>
    <t>Здравко Рангелов</t>
  </si>
  <si>
    <t>М. Ч. Чајка</t>
  </si>
  <si>
    <t>Марина Трипковић</t>
  </si>
  <si>
    <t>Ђорђе Радивојевић</t>
  </si>
  <si>
    <t>Брус</t>
  </si>
  <si>
    <t>Милијана Тодоровић</t>
  </si>
  <si>
    <t>Божидар Аничић</t>
  </si>
  <si>
    <t>Љиљана Благојевић</t>
  </si>
  <si>
    <t>Милош Миленковић</t>
  </si>
  <si>
    <t>Академик Радомир Лукић</t>
  </si>
  <si>
    <t>Милошевац</t>
  </si>
  <si>
    <t>Мирјана Петровић</t>
  </si>
  <si>
    <t>Ивана Миљковић</t>
  </si>
  <si>
    <t>17. октобар</t>
  </si>
  <si>
    <t>Јагодина</t>
  </si>
  <si>
    <t>В. Јовановић</t>
  </si>
  <si>
    <t>Ана Томић</t>
  </si>
  <si>
    <t>Момчило Поповић Озрен</t>
  </si>
  <si>
    <t>Параћин</t>
  </si>
  <si>
    <t>Иван Стевановић</t>
  </si>
  <si>
    <t>Дијана Миленов</t>
  </si>
  <si>
    <t>Зрењанин</t>
  </si>
  <si>
    <t>Дарко Радованчевић</t>
  </si>
  <si>
    <t>Џибраковић Никола</t>
  </si>
  <si>
    <t>Кирило Савић</t>
  </si>
  <si>
    <t>Ивањица</t>
  </si>
  <si>
    <t>Страшимир Милинковић</t>
  </si>
  <si>
    <t>Јована Југовић</t>
  </si>
  <si>
    <t>Стари град</t>
  </si>
  <si>
    <t>Ужице</t>
  </si>
  <si>
    <t>Ангелина Јеротијевић</t>
  </si>
  <si>
    <t>РБ</t>
  </si>
  <si>
    <t>Милош Басаиловић</t>
  </si>
  <si>
    <t>Надежда Ђолић</t>
  </si>
  <si>
    <t>Никола Милутиновић</t>
  </si>
  <si>
    <t>Милован Глишић</t>
  </si>
  <si>
    <t>Ваљево</t>
  </si>
  <si>
    <t>Милена Карић</t>
  </si>
  <si>
    <t>Укупно</t>
  </si>
  <si>
    <t>Награда</t>
  </si>
  <si>
    <t>Бодови по задацима</t>
  </si>
  <si>
    <t>Шифра</t>
  </si>
  <si>
    <t>28. Републичко такмичење из физике ученика основних школа, Ужице, 1. - 2. Април 2006. године</t>
  </si>
  <si>
    <t>Милош Стевановић</t>
  </si>
  <si>
    <t>Радован Ковачевић</t>
  </si>
  <si>
    <t>Лебане</t>
  </si>
  <si>
    <t>Светозар Митровић</t>
  </si>
  <si>
    <t>Петар Аврамовић</t>
  </si>
  <si>
    <t>Бата Булић</t>
  </si>
  <si>
    <t>Зорица Влајић</t>
  </si>
  <si>
    <t>Маја Јолић</t>
  </si>
  <si>
    <t>Васа Стајић</t>
  </si>
  <si>
    <t>Мокрин</t>
  </si>
  <si>
    <t>Драган Васић</t>
  </si>
  <si>
    <t xml:space="preserve">Петровац </t>
  </si>
  <si>
    <t>Мирослав Антић</t>
  </si>
  <si>
    <t>Футог</t>
  </si>
  <si>
    <t>Сарић Адријана</t>
  </si>
  <si>
    <t>Трстеник</t>
  </si>
  <si>
    <t>Стефан Кушић</t>
  </si>
  <si>
    <t>I</t>
  </si>
  <si>
    <t>II</t>
  </si>
  <si>
    <t>III</t>
  </si>
  <si>
    <t>П</t>
  </si>
  <si>
    <t>На Савезно такмичење се позивају ученици закључно са редним бројем 28 !</t>
  </si>
  <si>
    <t>На такмичење се позива и ученик под редним бројем 30, као ученик школе која је претходне две године узастопно била</t>
  </si>
  <si>
    <t xml:space="preserve"> домаћин републичког такмичења.</t>
  </si>
  <si>
    <t>Бодова</t>
  </si>
  <si>
    <t xml:space="preserve">                          Koначни резултати ученика 8. разреда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</si>
</sst>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11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/>
    </xf>
    <xf numFmtId="0" fontId="10" fillId="0" borderId="0" xfId="0" applyFont="1" applyAlignment="1">
      <alignment/>
    </xf>
    <xf numFmtId="175" fontId="0" fillId="0" borderId="0" xfId="0" applyNumberFormat="1" applyAlignment="1">
      <alignment horizontal="center"/>
    </xf>
    <xf numFmtId="175" fontId="8" fillId="0" borderId="0" xfId="0" applyNumberFormat="1" applyFont="1" applyAlignment="1">
      <alignment horizontal="center"/>
    </xf>
    <xf numFmtId="175" fontId="9" fillId="0" borderId="3" xfId="0" applyNumberFormat="1" applyFont="1" applyBorder="1" applyAlignment="1">
      <alignment horizontal="center"/>
    </xf>
    <xf numFmtId="175" fontId="9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175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5" xfId="0" applyBorder="1" applyAlignment="1">
      <alignment/>
    </xf>
    <xf numFmtId="175" fontId="9" fillId="0" borderId="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175" fontId="9" fillId="0" borderId="18" xfId="0" applyNumberFormat="1" applyFont="1" applyBorder="1" applyAlignment="1">
      <alignment horizontal="center"/>
    </xf>
    <xf numFmtId="175" fontId="9" fillId="0" borderId="1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80"/>
  <sheetViews>
    <sheetView tabSelected="1" workbookViewId="0" topLeftCell="A1">
      <selection activeCell="P17" sqref="P17"/>
    </sheetView>
  </sheetViews>
  <sheetFormatPr defaultColWidth="9.140625" defaultRowHeight="12.75"/>
  <cols>
    <col min="1" max="1" width="3.57421875" style="0" bestFit="1" customWidth="1"/>
    <col min="2" max="2" width="7.57421875" style="0" hidden="1" customWidth="1"/>
    <col min="3" max="3" width="19.28125" style="0" bestFit="1" customWidth="1"/>
    <col min="4" max="4" width="20.28125" style="0" bestFit="1" customWidth="1"/>
    <col min="5" max="5" width="11.28125" style="0" bestFit="1" customWidth="1"/>
    <col min="6" max="6" width="19.7109375" style="0" bestFit="1" customWidth="1"/>
    <col min="7" max="11" width="3.00390625" style="0" hidden="1" customWidth="1"/>
    <col min="12" max="12" width="6.7109375" style="0" hidden="1" customWidth="1"/>
    <col min="13" max="13" width="6.7109375" style="24" customWidth="1"/>
  </cols>
  <sheetData>
    <row r="5" ht="15">
      <c r="A5" s="6" t="s">
        <v>163</v>
      </c>
    </row>
    <row r="6" s="17" customFormat="1" ht="8.25">
      <c r="M6" s="25"/>
    </row>
    <row r="7" spans="1:5" ht="20.25">
      <c r="A7" s="7" t="s">
        <v>189</v>
      </c>
      <c r="E7" s="23"/>
    </row>
    <row r="8" s="17" customFormat="1" ht="8.25">
      <c r="M8" s="25"/>
    </row>
    <row r="9" spans="1:14" ht="13.5" thickBot="1">
      <c r="A9" s="28"/>
      <c r="B9" s="28"/>
      <c r="C9" s="28"/>
      <c r="D9" s="28"/>
      <c r="E9" s="28"/>
      <c r="F9" s="28"/>
      <c r="G9" s="55" t="s">
        <v>161</v>
      </c>
      <c r="H9" s="55"/>
      <c r="I9" s="55"/>
      <c r="J9" s="55"/>
      <c r="K9" s="55"/>
      <c r="L9" s="28"/>
      <c r="M9" s="29"/>
      <c r="N9" s="28"/>
    </row>
    <row r="10" spans="1:14" ht="15" customHeight="1">
      <c r="A10" s="30" t="s">
        <v>152</v>
      </c>
      <c r="B10" s="31" t="s">
        <v>162</v>
      </c>
      <c r="C10" s="31" t="s">
        <v>0</v>
      </c>
      <c r="D10" s="31" t="s">
        <v>1</v>
      </c>
      <c r="E10" s="32" t="s">
        <v>2</v>
      </c>
      <c r="F10" s="31" t="s">
        <v>3</v>
      </c>
      <c r="G10" s="33">
        <v>1</v>
      </c>
      <c r="H10" s="33">
        <v>2</v>
      </c>
      <c r="I10" s="33">
        <v>3</v>
      </c>
      <c r="J10" s="33">
        <v>4</v>
      </c>
      <c r="K10" s="33">
        <v>5</v>
      </c>
      <c r="L10" s="33" t="s">
        <v>159</v>
      </c>
      <c r="M10" s="34" t="s">
        <v>188</v>
      </c>
      <c r="N10" s="35" t="s">
        <v>160</v>
      </c>
    </row>
    <row r="11" spans="1:14" ht="15" customHeight="1">
      <c r="A11" s="36">
        <v>1</v>
      </c>
      <c r="B11" s="8">
        <v>818</v>
      </c>
      <c r="C11" s="8" t="s">
        <v>14</v>
      </c>
      <c r="D11" s="9" t="s">
        <v>9</v>
      </c>
      <c r="E11" s="9" t="s">
        <v>6</v>
      </c>
      <c r="F11" s="8" t="s">
        <v>10</v>
      </c>
      <c r="G11" s="19">
        <v>17</v>
      </c>
      <c r="H11" s="19">
        <v>10</v>
      </c>
      <c r="I11" s="19">
        <v>20</v>
      </c>
      <c r="J11" s="19">
        <v>12</v>
      </c>
      <c r="K11" s="19">
        <v>17</v>
      </c>
      <c r="L11" s="19">
        <v>76</v>
      </c>
      <c r="M11" s="26">
        <f>L11*100/76</f>
        <v>100</v>
      </c>
      <c r="N11" s="37" t="s">
        <v>181</v>
      </c>
    </row>
    <row r="12" spans="1:14" ht="15" customHeight="1">
      <c r="A12" s="36">
        <v>2</v>
      </c>
      <c r="B12" s="8">
        <v>867</v>
      </c>
      <c r="C12" s="8" t="s">
        <v>26</v>
      </c>
      <c r="D12" s="9" t="s">
        <v>9</v>
      </c>
      <c r="E12" s="9" t="s">
        <v>6</v>
      </c>
      <c r="F12" s="8" t="s">
        <v>10</v>
      </c>
      <c r="G12" s="19">
        <v>6</v>
      </c>
      <c r="H12" s="19">
        <v>6</v>
      </c>
      <c r="I12" s="19">
        <v>20</v>
      </c>
      <c r="J12" s="19">
        <v>15</v>
      </c>
      <c r="K12" s="19">
        <v>25</v>
      </c>
      <c r="L12" s="19">
        <v>72</v>
      </c>
      <c r="M12" s="26">
        <f aca="true" t="shared" si="0" ref="M12:M75">L12*100/76</f>
        <v>94.73684210526316</v>
      </c>
      <c r="N12" s="37" t="s">
        <v>181</v>
      </c>
    </row>
    <row r="13" spans="1:14" ht="15" customHeight="1">
      <c r="A13" s="36">
        <v>3</v>
      </c>
      <c r="B13" s="8">
        <v>841</v>
      </c>
      <c r="C13" s="8" t="s">
        <v>12</v>
      </c>
      <c r="D13" s="9" t="s">
        <v>9</v>
      </c>
      <c r="E13" s="9" t="s">
        <v>6</v>
      </c>
      <c r="F13" s="8" t="s">
        <v>10</v>
      </c>
      <c r="G13" s="19">
        <v>6</v>
      </c>
      <c r="H13" s="19">
        <v>4</v>
      </c>
      <c r="I13" s="19">
        <v>20</v>
      </c>
      <c r="J13" s="19">
        <v>15</v>
      </c>
      <c r="K13" s="19">
        <v>25</v>
      </c>
      <c r="L13" s="19">
        <v>70</v>
      </c>
      <c r="M13" s="26">
        <f t="shared" si="0"/>
        <v>92.10526315789474</v>
      </c>
      <c r="N13" s="37" t="s">
        <v>181</v>
      </c>
    </row>
    <row r="14" spans="1:14" ht="15" customHeight="1">
      <c r="A14" s="36">
        <v>4</v>
      </c>
      <c r="B14" s="8">
        <v>862</v>
      </c>
      <c r="C14" s="8" t="s">
        <v>30</v>
      </c>
      <c r="D14" s="9" t="s">
        <v>9</v>
      </c>
      <c r="E14" s="9" t="s">
        <v>6</v>
      </c>
      <c r="F14" s="8" t="s">
        <v>10</v>
      </c>
      <c r="G14" s="19">
        <v>6</v>
      </c>
      <c r="H14" s="19">
        <v>0</v>
      </c>
      <c r="I14" s="19">
        <v>20</v>
      </c>
      <c r="J14" s="19">
        <v>15</v>
      </c>
      <c r="K14" s="19">
        <v>25</v>
      </c>
      <c r="L14" s="19">
        <v>66</v>
      </c>
      <c r="M14" s="26">
        <f t="shared" si="0"/>
        <v>86.84210526315789</v>
      </c>
      <c r="N14" s="37" t="s">
        <v>182</v>
      </c>
    </row>
    <row r="15" spans="1:14" ht="15" customHeight="1">
      <c r="A15" s="36">
        <v>5</v>
      </c>
      <c r="B15" s="8">
        <v>843</v>
      </c>
      <c r="C15" s="8" t="s">
        <v>73</v>
      </c>
      <c r="D15" s="9" t="s">
        <v>68</v>
      </c>
      <c r="E15" s="9" t="s">
        <v>65</v>
      </c>
      <c r="F15" s="8" t="s">
        <v>69</v>
      </c>
      <c r="G15" s="19">
        <v>17</v>
      </c>
      <c r="H15" s="19">
        <v>15</v>
      </c>
      <c r="I15" s="19">
        <v>0</v>
      </c>
      <c r="J15" s="19">
        <v>9</v>
      </c>
      <c r="K15" s="19">
        <v>24</v>
      </c>
      <c r="L15" s="19">
        <v>65</v>
      </c>
      <c r="M15" s="26">
        <f t="shared" si="0"/>
        <v>85.52631578947368</v>
      </c>
      <c r="N15" s="37" t="s">
        <v>182</v>
      </c>
    </row>
    <row r="16" spans="1:14" ht="15" customHeight="1">
      <c r="A16" s="36">
        <v>6</v>
      </c>
      <c r="B16" s="8">
        <v>853</v>
      </c>
      <c r="C16" s="8" t="s">
        <v>24</v>
      </c>
      <c r="D16" s="9" t="s">
        <v>9</v>
      </c>
      <c r="E16" s="9" t="s">
        <v>6</v>
      </c>
      <c r="F16" s="8" t="s">
        <v>10</v>
      </c>
      <c r="G16" s="19">
        <v>6</v>
      </c>
      <c r="H16" s="19">
        <v>2</v>
      </c>
      <c r="I16" s="19">
        <v>20</v>
      </c>
      <c r="J16" s="19">
        <v>15</v>
      </c>
      <c r="K16" s="19">
        <v>20</v>
      </c>
      <c r="L16" s="19">
        <v>63</v>
      </c>
      <c r="M16" s="26">
        <f t="shared" si="0"/>
        <v>82.89473684210526</v>
      </c>
      <c r="N16" s="37" t="s">
        <v>182</v>
      </c>
    </row>
    <row r="17" spans="1:14" ht="15" customHeight="1">
      <c r="A17" s="36">
        <v>7</v>
      </c>
      <c r="B17" s="8">
        <v>832</v>
      </c>
      <c r="C17" s="8" t="s">
        <v>98</v>
      </c>
      <c r="D17" s="9" t="s">
        <v>99</v>
      </c>
      <c r="E17" s="9" t="s">
        <v>100</v>
      </c>
      <c r="F17" s="8" t="s">
        <v>101</v>
      </c>
      <c r="G17" s="19">
        <v>9</v>
      </c>
      <c r="H17" s="19">
        <v>15</v>
      </c>
      <c r="I17" s="19">
        <v>1</v>
      </c>
      <c r="J17" s="19">
        <v>9</v>
      </c>
      <c r="K17" s="19">
        <v>24</v>
      </c>
      <c r="L17" s="19">
        <v>58</v>
      </c>
      <c r="M17" s="26">
        <f t="shared" si="0"/>
        <v>76.3157894736842</v>
      </c>
      <c r="N17" s="37" t="s">
        <v>183</v>
      </c>
    </row>
    <row r="18" spans="1:14" ht="15" customHeight="1">
      <c r="A18" s="36">
        <v>8</v>
      </c>
      <c r="B18" s="8">
        <v>801</v>
      </c>
      <c r="C18" s="8" t="s">
        <v>11</v>
      </c>
      <c r="D18" s="9" t="s">
        <v>9</v>
      </c>
      <c r="E18" s="9" t="s">
        <v>6</v>
      </c>
      <c r="F18" s="8" t="s">
        <v>10</v>
      </c>
      <c r="G18" s="19">
        <v>6</v>
      </c>
      <c r="H18" s="19">
        <v>10</v>
      </c>
      <c r="I18" s="19">
        <v>0</v>
      </c>
      <c r="J18" s="19">
        <v>15</v>
      </c>
      <c r="K18" s="19">
        <v>25</v>
      </c>
      <c r="L18" s="19">
        <v>56</v>
      </c>
      <c r="M18" s="26">
        <f t="shared" si="0"/>
        <v>73.6842105263158</v>
      </c>
      <c r="N18" s="37" t="s">
        <v>183</v>
      </c>
    </row>
    <row r="19" spans="1:14" ht="15" customHeight="1">
      <c r="A19" s="36">
        <v>9</v>
      </c>
      <c r="B19" s="8">
        <v>846</v>
      </c>
      <c r="C19" s="8" t="s">
        <v>40</v>
      </c>
      <c r="D19" s="9" t="s">
        <v>41</v>
      </c>
      <c r="E19" s="9" t="s">
        <v>6</v>
      </c>
      <c r="F19" s="8" t="s">
        <v>42</v>
      </c>
      <c r="G19" s="19">
        <v>15</v>
      </c>
      <c r="H19" s="19">
        <v>15</v>
      </c>
      <c r="I19" s="19">
        <v>1</v>
      </c>
      <c r="J19" s="19">
        <v>15</v>
      </c>
      <c r="K19" s="19">
        <v>8</v>
      </c>
      <c r="L19" s="19">
        <v>54</v>
      </c>
      <c r="M19" s="26">
        <f t="shared" si="0"/>
        <v>71.05263157894737</v>
      </c>
      <c r="N19" s="37" t="s">
        <v>183</v>
      </c>
    </row>
    <row r="20" spans="1:14" ht="15" customHeight="1">
      <c r="A20" s="36">
        <v>10</v>
      </c>
      <c r="B20" s="8">
        <v>813</v>
      </c>
      <c r="C20" s="8" t="s">
        <v>28</v>
      </c>
      <c r="D20" s="9" t="s">
        <v>9</v>
      </c>
      <c r="E20" s="9" t="s">
        <v>6</v>
      </c>
      <c r="F20" s="8" t="s">
        <v>10</v>
      </c>
      <c r="G20" s="19">
        <v>17</v>
      </c>
      <c r="H20" s="19">
        <v>15</v>
      </c>
      <c r="I20" s="19">
        <v>0</v>
      </c>
      <c r="J20" s="19">
        <v>15</v>
      </c>
      <c r="K20" s="19">
        <v>6</v>
      </c>
      <c r="L20" s="19">
        <v>53</v>
      </c>
      <c r="M20" s="26">
        <f t="shared" si="0"/>
        <v>69.73684210526316</v>
      </c>
      <c r="N20" s="37" t="s">
        <v>183</v>
      </c>
    </row>
    <row r="21" spans="1:14" ht="15" customHeight="1">
      <c r="A21" s="36">
        <v>11</v>
      </c>
      <c r="B21" s="8">
        <v>826</v>
      </c>
      <c r="C21" s="8" t="s">
        <v>153</v>
      </c>
      <c r="D21" s="9" t="s">
        <v>118</v>
      </c>
      <c r="E21" s="9" t="s">
        <v>115</v>
      </c>
      <c r="F21" s="8" t="s">
        <v>154</v>
      </c>
      <c r="G21" s="19">
        <v>17</v>
      </c>
      <c r="H21" s="19">
        <v>2</v>
      </c>
      <c r="I21" s="19">
        <v>0</v>
      </c>
      <c r="J21" s="19">
        <v>9</v>
      </c>
      <c r="K21" s="19">
        <v>25</v>
      </c>
      <c r="L21" s="19">
        <v>53</v>
      </c>
      <c r="M21" s="26">
        <f t="shared" si="0"/>
        <v>69.73684210526316</v>
      </c>
      <c r="N21" s="37" t="s">
        <v>183</v>
      </c>
    </row>
    <row r="22" spans="1:14" ht="15" customHeight="1">
      <c r="A22" s="36">
        <v>12</v>
      </c>
      <c r="B22" s="8">
        <v>833</v>
      </c>
      <c r="C22" s="8" t="s">
        <v>32</v>
      </c>
      <c r="D22" s="9" t="s">
        <v>33</v>
      </c>
      <c r="E22" s="9" t="s">
        <v>6</v>
      </c>
      <c r="F22" s="8" t="s">
        <v>34</v>
      </c>
      <c r="G22" s="19">
        <v>6</v>
      </c>
      <c r="H22" s="19">
        <v>15</v>
      </c>
      <c r="I22" s="19">
        <v>2</v>
      </c>
      <c r="J22" s="19">
        <v>3</v>
      </c>
      <c r="K22" s="19">
        <v>25</v>
      </c>
      <c r="L22" s="19">
        <v>51</v>
      </c>
      <c r="M22" s="26">
        <f t="shared" si="0"/>
        <v>67.10526315789474</v>
      </c>
      <c r="N22" s="37" t="s">
        <v>183</v>
      </c>
    </row>
    <row r="23" spans="1:14" ht="15" customHeight="1">
      <c r="A23" s="36">
        <v>13</v>
      </c>
      <c r="B23" s="8">
        <v>807</v>
      </c>
      <c r="C23" s="8" t="s">
        <v>25</v>
      </c>
      <c r="D23" s="9" t="s">
        <v>9</v>
      </c>
      <c r="E23" s="9" t="s">
        <v>6</v>
      </c>
      <c r="F23" s="8" t="s">
        <v>10</v>
      </c>
      <c r="G23" s="19">
        <v>6</v>
      </c>
      <c r="H23" s="19">
        <v>4</v>
      </c>
      <c r="I23" s="19">
        <v>0</v>
      </c>
      <c r="J23" s="19">
        <v>15</v>
      </c>
      <c r="K23" s="19">
        <v>25</v>
      </c>
      <c r="L23" s="19">
        <v>50</v>
      </c>
      <c r="M23" s="26">
        <f t="shared" si="0"/>
        <v>65.78947368421052</v>
      </c>
      <c r="N23" s="37" t="s">
        <v>183</v>
      </c>
    </row>
    <row r="24" spans="1:14" ht="15" customHeight="1">
      <c r="A24" s="36">
        <v>14</v>
      </c>
      <c r="B24" s="8">
        <v>827</v>
      </c>
      <c r="C24" s="8" t="s">
        <v>37</v>
      </c>
      <c r="D24" s="9" t="s">
        <v>38</v>
      </c>
      <c r="E24" s="9" t="s">
        <v>6</v>
      </c>
      <c r="F24" s="8" t="s">
        <v>39</v>
      </c>
      <c r="G24" s="19">
        <v>6</v>
      </c>
      <c r="H24" s="19">
        <v>10</v>
      </c>
      <c r="I24" s="19">
        <v>1</v>
      </c>
      <c r="J24" s="19">
        <v>15</v>
      </c>
      <c r="K24" s="19">
        <v>17</v>
      </c>
      <c r="L24" s="19">
        <v>49</v>
      </c>
      <c r="M24" s="26">
        <f t="shared" si="0"/>
        <v>64.47368421052632</v>
      </c>
      <c r="N24" s="37" t="s">
        <v>183</v>
      </c>
    </row>
    <row r="25" spans="1:14" ht="15" customHeight="1">
      <c r="A25" s="36">
        <v>15</v>
      </c>
      <c r="B25" s="8">
        <v>817</v>
      </c>
      <c r="C25" s="8" t="s">
        <v>76</v>
      </c>
      <c r="D25" s="9" t="s">
        <v>68</v>
      </c>
      <c r="E25" s="9" t="s">
        <v>65</v>
      </c>
      <c r="F25" s="8" t="s">
        <v>69</v>
      </c>
      <c r="G25" s="19">
        <v>6</v>
      </c>
      <c r="H25" s="19">
        <v>4</v>
      </c>
      <c r="I25" s="19">
        <v>20</v>
      </c>
      <c r="J25" s="19">
        <v>15</v>
      </c>
      <c r="K25" s="19">
        <v>4</v>
      </c>
      <c r="L25" s="19">
        <v>49</v>
      </c>
      <c r="M25" s="26">
        <f t="shared" si="0"/>
        <v>64.47368421052632</v>
      </c>
      <c r="N25" s="37" t="s">
        <v>183</v>
      </c>
    </row>
    <row r="26" spans="1:14" ht="15" customHeight="1">
      <c r="A26" s="36">
        <v>16</v>
      </c>
      <c r="B26" s="8">
        <v>847</v>
      </c>
      <c r="C26" s="8" t="s">
        <v>129</v>
      </c>
      <c r="D26" s="9" t="s">
        <v>130</v>
      </c>
      <c r="E26" s="9" t="s">
        <v>131</v>
      </c>
      <c r="F26" s="8" t="s">
        <v>132</v>
      </c>
      <c r="G26" s="19">
        <v>17</v>
      </c>
      <c r="H26" s="19">
        <v>0</v>
      </c>
      <c r="I26" s="19">
        <v>0</v>
      </c>
      <c r="J26" s="19">
        <v>15</v>
      </c>
      <c r="K26" s="19">
        <v>17</v>
      </c>
      <c r="L26" s="19">
        <v>49</v>
      </c>
      <c r="M26" s="26">
        <f t="shared" si="0"/>
        <v>64.47368421052632</v>
      </c>
      <c r="N26" s="37" t="s">
        <v>183</v>
      </c>
    </row>
    <row r="27" spans="1:14" ht="15" customHeight="1">
      <c r="A27" s="36">
        <v>17</v>
      </c>
      <c r="B27" s="8">
        <v>835</v>
      </c>
      <c r="C27" s="8" t="s">
        <v>91</v>
      </c>
      <c r="D27" s="9" t="s">
        <v>92</v>
      </c>
      <c r="E27" s="9" t="s">
        <v>93</v>
      </c>
      <c r="F27" s="8" t="s">
        <v>94</v>
      </c>
      <c r="G27" s="19">
        <v>6</v>
      </c>
      <c r="H27" s="19">
        <v>6</v>
      </c>
      <c r="I27" s="19">
        <v>18</v>
      </c>
      <c r="J27" s="19">
        <v>14</v>
      </c>
      <c r="K27" s="19">
        <v>4</v>
      </c>
      <c r="L27" s="19">
        <v>48</v>
      </c>
      <c r="M27" s="26">
        <f t="shared" si="0"/>
        <v>63.1578947368421</v>
      </c>
      <c r="N27" s="37" t="s">
        <v>183</v>
      </c>
    </row>
    <row r="28" spans="1:14" ht="15" customHeight="1">
      <c r="A28" s="36">
        <v>18</v>
      </c>
      <c r="B28" s="8">
        <v>844</v>
      </c>
      <c r="C28" s="8" t="s">
        <v>18</v>
      </c>
      <c r="D28" s="9" t="s">
        <v>19</v>
      </c>
      <c r="E28" s="9" t="s">
        <v>6</v>
      </c>
      <c r="F28" s="8" t="s">
        <v>20</v>
      </c>
      <c r="G28" s="19">
        <v>7</v>
      </c>
      <c r="H28" s="19">
        <v>6</v>
      </c>
      <c r="I28" s="19">
        <v>1</v>
      </c>
      <c r="J28" s="19">
        <v>15</v>
      </c>
      <c r="K28" s="19">
        <v>17</v>
      </c>
      <c r="L28" s="19">
        <v>46</v>
      </c>
      <c r="M28" s="26">
        <f t="shared" si="0"/>
        <v>60.526315789473685</v>
      </c>
      <c r="N28" s="37" t="s">
        <v>183</v>
      </c>
    </row>
    <row r="29" spans="1:14" ht="15" customHeight="1">
      <c r="A29" s="36">
        <v>19</v>
      </c>
      <c r="B29" s="8">
        <v>828</v>
      </c>
      <c r="C29" s="8" t="s">
        <v>63</v>
      </c>
      <c r="D29" s="9" t="s">
        <v>64</v>
      </c>
      <c r="E29" s="9" t="s">
        <v>65</v>
      </c>
      <c r="F29" s="8" t="s">
        <v>66</v>
      </c>
      <c r="G29" s="19">
        <v>6</v>
      </c>
      <c r="H29" s="19">
        <v>0</v>
      </c>
      <c r="I29" s="19">
        <v>12</v>
      </c>
      <c r="J29" s="19">
        <v>8</v>
      </c>
      <c r="K29" s="19">
        <v>16</v>
      </c>
      <c r="L29" s="19">
        <v>42</v>
      </c>
      <c r="M29" s="26">
        <f t="shared" si="0"/>
        <v>55.26315789473684</v>
      </c>
      <c r="N29" s="37" t="s">
        <v>184</v>
      </c>
    </row>
    <row r="30" spans="1:14" ht="15" customHeight="1">
      <c r="A30" s="36">
        <v>20</v>
      </c>
      <c r="B30" s="8">
        <v>849</v>
      </c>
      <c r="C30" s="8" t="s">
        <v>113</v>
      </c>
      <c r="D30" s="9" t="s">
        <v>114</v>
      </c>
      <c r="E30" s="9" t="s">
        <v>115</v>
      </c>
      <c r="F30" s="8" t="s">
        <v>116</v>
      </c>
      <c r="G30" s="19">
        <v>6</v>
      </c>
      <c r="H30" s="19">
        <v>15</v>
      </c>
      <c r="I30" s="19">
        <v>2</v>
      </c>
      <c r="J30" s="19">
        <v>15</v>
      </c>
      <c r="K30" s="19">
        <v>4</v>
      </c>
      <c r="L30" s="19">
        <v>42</v>
      </c>
      <c r="M30" s="26">
        <f t="shared" si="0"/>
        <v>55.26315789473684</v>
      </c>
      <c r="N30" s="37" t="s">
        <v>184</v>
      </c>
    </row>
    <row r="31" spans="1:14" ht="15" customHeight="1">
      <c r="A31" s="36">
        <v>21</v>
      </c>
      <c r="B31" s="8">
        <v>805</v>
      </c>
      <c r="C31" s="8" t="s">
        <v>106</v>
      </c>
      <c r="D31" s="9" t="s">
        <v>107</v>
      </c>
      <c r="E31" s="9" t="s">
        <v>108</v>
      </c>
      <c r="F31" s="8" t="s">
        <v>109</v>
      </c>
      <c r="G31" s="19">
        <v>6</v>
      </c>
      <c r="H31" s="19">
        <v>15</v>
      </c>
      <c r="I31" s="19">
        <v>2</v>
      </c>
      <c r="J31" s="19">
        <v>9</v>
      </c>
      <c r="K31" s="19">
        <v>9</v>
      </c>
      <c r="L31" s="19">
        <v>41</v>
      </c>
      <c r="M31" s="26">
        <f t="shared" si="0"/>
        <v>53.94736842105263</v>
      </c>
      <c r="N31" s="37" t="s">
        <v>184</v>
      </c>
    </row>
    <row r="32" spans="1:14" ht="15" customHeight="1">
      <c r="A32" s="36">
        <v>22</v>
      </c>
      <c r="B32" s="8">
        <v>858</v>
      </c>
      <c r="C32" s="8" t="s">
        <v>180</v>
      </c>
      <c r="D32" s="9" t="s">
        <v>9</v>
      </c>
      <c r="E32" s="9" t="s">
        <v>6</v>
      </c>
      <c r="F32" s="8" t="s">
        <v>10</v>
      </c>
      <c r="G32" s="19">
        <v>6</v>
      </c>
      <c r="H32" s="19">
        <v>15</v>
      </c>
      <c r="I32" s="19">
        <v>0</v>
      </c>
      <c r="J32" s="19">
        <v>15</v>
      </c>
      <c r="K32" s="19">
        <v>4</v>
      </c>
      <c r="L32" s="19">
        <v>40</v>
      </c>
      <c r="M32" s="26">
        <f t="shared" si="0"/>
        <v>52.63157894736842</v>
      </c>
      <c r="N32" s="37" t="s">
        <v>184</v>
      </c>
    </row>
    <row r="33" spans="1:14" ht="15" customHeight="1">
      <c r="A33" s="36">
        <v>23</v>
      </c>
      <c r="B33" s="8">
        <v>838</v>
      </c>
      <c r="C33" s="8" t="s">
        <v>8</v>
      </c>
      <c r="D33" s="9" t="s">
        <v>9</v>
      </c>
      <c r="E33" s="9" t="s">
        <v>6</v>
      </c>
      <c r="F33" s="8" t="s">
        <v>10</v>
      </c>
      <c r="G33" s="19">
        <v>6</v>
      </c>
      <c r="H33" s="19">
        <v>0</v>
      </c>
      <c r="I33" s="19">
        <v>1</v>
      </c>
      <c r="J33" s="19">
        <v>15</v>
      </c>
      <c r="K33" s="19">
        <v>17</v>
      </c>
      <c r="L33" s="19">
        <v>39</v>
      </c>
      <c r="M33" s="26">
        <f t="shared" si="0"/>
        <v>51.31578947368421</v>
      </c>
      <c r="N33" s="37" t="s">
        <v>184</v>
      </c>
    </row>
    <row r="34" spans="1:14" ht="15" customHeight="1">
      <c r="A34" s="36">
        <v>24</v>
      </c>
      <c r="B34" s="8">
        <v>829</v>
      </c>
      <c r="C34" s="8" t="s">
        <v>15</v>
      </c>
      <c r="D34" s="9" t="s">
        <v>16</v>
      </c>
      <c r="E34" s="9" t="s">
        <v>6</v>
      </c>
      <c r="F34" s="8" t="s">
        <v>17</v>
      </c>
      <c r="G34" s="19">
        <v>9</v>
      </c>
      <c r="H34" s="19">
        <v>10</v>
      </c>
      <c r="I34" s="19">
        <v>3</v>
      </c>
      <c r="J34" s="19">
        <v>15</v>
      </c>
      <c r="K34" s="19">
        <v>2</v>
      </c>
      <c r="L34" s="19">
        <v>39</v>
      </c>
      <c r="M34" s="26">
        <f t="shared" si="0"/>
        <v>51.31578947368421</v>
      </c>
      <c r="N34" s="37" t="s">
        <v>184</v>
      </c>
    </row>
    <row r="35" spans="1:14" ht="15" customHeight="1">
      <c r="A35" s="36">
        <v>25</v>
      </c>
      <c r="B35" s="8">
        <v>830</v>
      </c>
      <c r="C35" s="8" t="s">
        <v>21</v>
      </c>
      <c r="D35" s="9" t="s">
        <v>22</v>
      </c>
      <c r="E35" s="9" t="s">
        <v>6</v>
      </c>
      <c r="F35" s="8" t="s">
        <v>23</v>
      </c>
      <c r="G35" s="19">
        <v>6</v>
      </c>
      <c r="H35" s="19">
        <v>15</v>
      </c>
      <c r="I35" s="19">
        <v>1</v>
      </c>
      <c r="J35" s="19">
        <v>3</v>
      </c>
      <c r="K35" s="19">
        <v>14</v>
      </c>
      <c r="L35" s="19">
        <v>39</v>
      </c>
      <c r="M35" s="26">
        <f t="shared" si="0"/>
        <v>51.31578947368421</v>
      </c>
      <c r="N35" s="37" t="s">
        <v>184</v>
      </c>
    </row>
    <row r="36" spans="1:14" ht="15" customHeight="1">
      <c r="A36" s="36">
        <v>26</v>
      </c>
      <c r="B36" s="8">
        <v>865</v>
      </c>
      <c r="C36" s="8" t="s">
        <v>74</v>
      </c>
      <c r="D36" s="9" t="s">
        <v>71</v>
      </c>
      <c r="E36" s="9" t="s">
        <v>65</v>
      </c>
      <c r="F36" s="8" t="s">
        <v>72</v>
      </c>
      <c r="G36" s="19">
        <v>6</v>
      </c>
      <c r="H36" s="19">
        <v>15</v>
      </c>
      <c r="I36" s="19">
        <v>1</v>
      </c>
      <c r="J36" s="19">
        <v>15</v>
      </c>
      <c r="K36" s="19">
        <v>2</v>
      </c>
      <c r="L36" s="19">
        <v>39</v>
      </c>
      <c r="M36" s="26">
        <f t="shared" si="0"/>
        <v>51.31578947368421</v>
      </c>
      <c r="N36" s="37" t="s">
        <v>184</v>
      </c>
    </row>
    <row r="37" spans="1:14" ht="15" customHeight="1">
      <c r="A37" s="36">
        <v>27</v>
      </c>
      <c r="B37" s="8">
        <v>842</v>
      </c>
      <c r="C37" s="8" t="s">
        <v>31</v>
      </c>
      <c r="D37" s="9" t="s">
        <v>9</v>
      </c>
      <c r="E37" s="9" t="s">
        <v>6</v>
      </c>
      <c r="F37" s="8" t="s">
        <v>10</v>
      </c>
      <c r="G37" s="19">
        <v>7</v>
      </c>
      <c r="H37" s="19">
        <v>15</v>
      </c>
      <c r="I37" s="19">
        <v>6</v>
      </c>
      <c r="J37" s="19">
        <v>9</v>
      </c>
      <c r="K37" s="19">
        <v>0</v>
      </c>
      <c r="L37" s="19">
        <v>37</v>
      </c>
      <c r="M37" s="51">
        <f t="shared" si="0"/>
        <v>48.68421052631579</v>
      </c>
      <c r="N37" s="37" t="s">
        <v>184</v>
      </c>
    </row>
    <row r="38" spans="1:14" ht="15" customHeight="1" thickBot="1">
      <c r="A38" s="38">
        <v>28</v>
      </c>
      <c r="B38" s="20">
        <v>840</v>
      </c>
      <c r="C38" s="20" t="s">
        <v>127</v>
      </c>
      <c r="D38" s="21" t="s">
        <v>57</v>
      </c>
      <c r="E38" s="21" t="s">
        <v>115</v>
      </c>
      <c r="F38" s="20" t="s">
        <v>128</v>
      </c>
      <c r="G38" s="22">
        <v>12</v>
      </c>
      <c r="H38" s="22">
        <v>6</v>
      </c>
      <c r="I38" s="22">
        <v>4</v>
      </c>
      <c r="J38" s="22">
        <v>15</v>
      </c>
      <c r="K38" s="22">
        <v>0</v>
      </c>
      <c r="L38" s="49">
        <v>37</v>
      </c>
      <c r="M38" s="47">
        <f t="shared" si="0"/>
        <v>48.68421052631579</v>
      </c>
      <c r="N38" s="50" t="s">
        <v>184</v>
      </c>
    </row>
    <row r="39" spans="1:14" ht="15" customHeight="1">
      <c r="A39" s="39">
        <v>29</v>
      </c>
      <c r="B39" s="1">
        <v>848</v>
      </c>
      <c r="C39" s="1" t="s">
        <v>110</v>
      </c>
      <c r="D39" s="13" t="s">
        <v>111</v>
      </c>
      <c r="E39" s="13" t="s">
        <v>108</v>
      </c>
      <c r="F39" s="1" t="s">
        <v>112</v>
      </c>
      <c r="G39" s="15">
        <v>2</v>
      </c>
      <c r="H39" s="15">
        <v>15</v>
      </c>
      <c r="I39" s="15">
        <v>1</v>
      </c>
      <c r="J39" s="15">
        <v>15</v>
      </c>
      <c r="K39" s="15">
        <v>2</v>
      </c>
      <c r="L39" s="15">
        <v>35</v>
      </c>
      <c r="M39" s="52">
        <f t="shared" si="0"/>
        <v>46.05263157894737</v>
      </c>
      <c r="N39" s="53" t="s">
        <v>184</v>
      </c>
    </row>
    <row r="40" spans="1:14" ht="15" customHeight="1">
      <c r="A40" s="36">
        <v>30</v>
      </c>
      <c r="B40" s="8">
        <v>811</v>
      </c>
      <c r="C40" s="8" t="s">
        <v>137</v>
      </c>
      <c r="D40" s="9" t="s">
        <v>138</v>
      </c>
      <c r="E40" s="9" t="s">
        <v>139</v>
      </c>
      <c r="F40" s="8" t="s">
        <v>140</v>
      </c>
      <c r="G40" s="19">
        <v>6</v>
      </c>
      <c r="H40" s="19">
        <v>8</v>
      </c>
      <c r="I40" s="19">
        <v>8</v>
      </c>
      <c r="J40" s="19">
        <v>9</v>
      </c>
      <c r="K40" s="19">
        <v>4</v>
      </c>
      <c r="L40" s="19">
        <v>35</v>
      </c>
      <c r="M40" s="26">
        <f t="shared" si="0"/>
        <v>46.05263157894737</v>
      </c>
      <c r="N40" s="54" t="s">
        <v>184</v>
      </c>
    </row>
    <row r="41" spans="1:14" ht="15" customHeight="1">
      <c r="A41" s="40">
        <v>31</v>
      </c>
      <c r="B41" s="3">
        <v>861</v>
      </c>
      <c r="C41" s="3" t="s">
        <v>144</v>
      </c>
      <c r="D41" s="10" t="s">
        <v>145</v>
      </c>
      <c r="E41" s="10" t="s">
        <v>146</v>
      </c>
      <c r="F41" s="3" t="s">
        <v>147</v>
      </c>
      <c r="G41" s="5">
        <v>11</v>
      </c>
      <c r="H41" s="5">
        <v>4</v>
      </c>
      <c r="I41" s="5">
        <v>1</v>
      </c>
      <c r="J41" s="5">
        <v>9</v>
      </c>
      <c r="K41" s="5">
        <v>10</v>
      </c>
      <c r="L41" s="5">
        <v>35</v>
      </c>
      <c r="M41" s="26">
        <f t="shared" si="0"/>
        <v>46.05263157894737</v>
      </c>
      <c r="N41" s="54" t="s">
        <v>184</v>
      </c>
    </row>
    <row r="42" spans="1:14" ht="15" customHeight="1">
      <c r="A42" s="40">
        <v>32</v>
      </c>
      <c r="B42" s="3">
        <v>863</v>
      </c>
      <c r="C42" s="3" t="s">
        <v>75</v>
      </c>
      <c r="D42" s="10" t="s">
        <v>71</v>
      </c>
      <c r="E42" s="10" t="s">
        <v>65</v>
      </c>
      <c r="F42" s="3" t="s">
        <v>72</v>
      </c>
      <c r="G42" s="5">
        <v>17</v>
      </c>
      <c r="H42" s="5">
        <v>15</v>
      </c>
      <c r="I42" s="5">
        <v>0</v>
      </c>
      <c r="J42" s="5">
        <v>0</v>
      </c>
      <c r="K42" s="5">
        <v>2</v>
      </c>
      <c r="L42" s="5">
        <v>34</v>
      </c>
      <c r="M42" s="26">
        <f t="shared" si="0"/>
        <v>44.73684210526316</v>
      </c>
      <c r="N42" s="54" t="s">
        <v>184</v>
      </c>
    </row>
    <row r="43" spans="1:14" ht="15" customHeight="1">
      <c r="A43" s="40">
        <v>33</v>
      </c>
      <c r="B43" s="3">
        <v>803</v>
      </c>
      <c r="C43" s="3" t="s">
        <v>4</v>
      </c>
      <c r="D43" s="10" t="s">
        <v>5</v>
      </c>
      <c r="E43" s="10" t="s">
        <v>6</v>
      </c>
      <c r="F43" s="3" t="s">
        <v>7</v>
      </c>
      <c r="G43" s="5">
        <v>12</v>
      </c>
      <c r="H43" s="5">
        <v>10</v>
      </c>
      <c r="I43" s="5">
        <v>1</v>
      </c>
      <c r="J43" s="5">
        <v>3</v>
      </c>
      <c r="K43" s="5">
        <v>6</v>
      </c>
      <c r="L43" s="5">
        <v>32</v>
      </c>
      <c r="M43" s="26">
        <f t="shared" si="0"/>
        <v>42.10526315789474</v>
      </c>
      <c r="N43" s="41"/>
    </row>
    <row r="44" spans="1:14" ht="15" customHeight="1">
      <c r="A44" s="40">
        <v>34</v>
      </c>
      <c r="B44" s="3">
        <v>804</v>
      </c>
      <c r="C44" s="3" t="s">
        <v>81</v>
      </c>
      <c r="D44" s="10" t="s">
        <v>82</v>
      </c>
      <c r="E44" s="10" t="s">
        <v>65</v>
      </c>
      <c r="F44" s="3" t="s">
        <v>83</v>
      </c>
      <c r="G44" s="5">
        <v>6</v>
      </c>
      <c r="H44" s="5">
        <v>15</v>
      </c>
      <c r="I44" s="5">
        <v>2</v>
      </c>
      <c r="J44" s="5">
        <v>9</v>
      </c>
      <c r="K44" s="5">
        <v>0</v>
      </c>
      <c r="L44" s="5">
        <v>32</v>
      </c>
      <c r="M44" s="26">
        <f t="shared" si="0"/>
        <v>42.10526315789474</v>
      </c>
      <c r="N44" s="41"/>
    </row>
    <row r="45" spans="1:14" ht="15" customHeight="1">
      <c r="A45" s="40">
        <v>35</v>
      </c>
      <c r="B45" s="3">
        <v>856</v>
      </c>
      <c r="C45" s="3" t="s">
        <v>105</v>
      </c>
      <c r="D45" s="10" t="s">
        <v>176</v>
      </c>
      <c r="E45" s="10" t="s">
        <v>177</v>
      </c>
      <c r="F45" s="3" t="s">
        <v>178</v>
      </c>
      <c r="G45" s="5">
        <v>6</v>
      </c>
      <c r="H45" s="5">
        <v>10</v>
      </c>
      <c r="I45" s="5">
        <v>0</v>
      </c>
      <c r="J45" s="5">
        <v>15</v>
      </c>
      <c r="K45" s="5">
        <v>0</v>
      </c>
      <c r="L45" s="5">
        <v>31</v>
      </c>
      <c r="M45" s="26">
        <f t="shared" si="0"/>
        <v>40.78947368421053</v>
      </c>
      <c r="N45" s="41"/>
    </row>
    <row r="46" spans="1:14" ht="15" customHeight="1">
      <c r="A46" s="40">
        <v>36</v>
      </c>
      <c r="B46" s="3">
        <v>864</v>
      </c>
      <c r="C46" s="3" t="s">
        <v>29</v>
      </c>
      <c r="D46" s="10" t="s">
        <v>9</v>
      </c>
      <c r="E46" s="10" t="s">
        <v>6</v>
      </c>
      <c r="F46" s="3" t="s">
        <v>10</v>
      </c>
      <c r="G46" s="5">
        <v>6</v>
      </c>
      <c r="H46" s="5">
        <v>4</v>
      </c>
      <c r="I46" s="5">
        <v>2</v>
      </c>
      <c r="J46" s="5">
        <v>15</v>
      </c>
      <c r="K46" s="5">
        <v>2</v>
      </c>
      <c r="L46" s="5">
        <v>29</v>
      </c>
      <c r="M46" s="26">
        <f t="shared" si="0"/>
        <v>38.1578947368421</v>
      </c>
      <c r="N46" s="41"/>
    </row>
    <row r="47" spans="1:14" ht="15" customHeight="1">
      <c r="A47" s="40">
        <v>37</v>
      </c>
      <c r="B47" s="3">
        <v>821</v>
      </c>
      <c r="C47" s="3" t="s">
        <v>27</v>
      </c>
      <c r="D47" s="10" t="s">
        <v>9</v>
      </c>
      <c r="E47" s="10" t="s">
        <v>6</v>
      </c>
      <c r="F47" s="3" t="s">
        <v>10</v>
      </c>
      <c r="G47" s="5">
        <v>6</v>
      </c>
      <c r="H47" s="5">
        <v>0</v>
      </c>
      <c r="I47" s="5">
        <v>1</v>
      </c>
      <c r="J47" s="5">
        <v>3</v>
      </c>
      <c r="K47" s="5">
        <v>17</v>
      </c>
      <c r="L47" s="5">
        <v>27</v>
      </c>
      <c r="M47" s="26">
        <f t="shared" si="0"/>
        <v>35.526315789473685</v>
      </c>
      <c r="N47" s="41"/>
    </row>
    <row r="48" spans="1:14" ht="15" customHeight="1">
      <c r="A48" s="40">
        <v>38</v>
      </c>
      <c r="B48" s="3">
        <v>812</v>
      </c>
      <c r="C48" s="3" t="s">
        <v>53</v>
      </c>
      <c r="D48" s="10" t="s">
        <v>54</v>
      </c>
      <c r="E48" s="10" t="s">
        <v>6</v>
      </c>
      <c r="F48" s="3" t="s">
        <v>55</v>
      </c>
      <c r="G48" s="5">
        <v>0</v>
      </c>
      <c r="H48" s="5">
        <v>0</v>
      </c>
      <c r="I48" s="5">
        <v>20</v>
      </c>
      <c r="J48" s="5">
        <v>3</v>
      </c>
      <c r="K48" s="5">
        <v>2</v>
      </c>
      <c r="L48" s="5">
        <v>25</v>
      </c>
      <c r="M48" s="26">
        <f t="shared" si="0"/>
        <v>32.89473684210526</v>
      </c>
      <c r="N48" s="41"/>
    </row>
    <row r="49" spans="1:14" ht="15" customHeight="1">
      <c r="A49" s="40">
        <v>39</v>
      </c>
      <c r="B49" s="2">
        <v>837</v>
      </c>
      <c r="C49" s="2" t="s">
        <v>77</v>
      </c>
      <c r="D49" s="11" t="s">
        <v>68</v>
      </c>
      <c r="E49" s="11" t="s">
        <v>65</v>
      </c>
      <c r="F49" s="2" t="s">
        <v>69</v>
      </c>
      <c r="G49" s="5">
        <v>6</v>
      </c>
      <c r="H49" s="5">
        <v>0</v>
      </c>
      <c r="I49" s="5">
        <v>3</v>
      </c>
      <c r="J49" s="5">
        <v>14</v>
      </c>
      <c r="K49" s="5">
        <v>0</v>
      </c>
      <c r="L49" s="5">
        <v>25</v>
      </c>
      <c r="M49" s="26">
        <f t="shared" si="0"/>
        <v>32.89473684210526</v>
      </c>
      <c r="N49" s="41"/>
    </row>
    <row r="50" spans="1:14" ht="15" customHeight="1">
      <c r="A50" s="40">
        <v>40</v>
      </c>
      <c r="B50" s="2">
        <v>819</v>
      </c>
      <c r="C50" s="2" t="s">
        <v>35</v>
      </c>
      <c r="D50" s="11" t="s">
        <v>9</v>
      </c>
      <c r="E50" s="11" t="s">
        <v>6</v>
      </c>
      <c r="F50" s="2" t="s">
        <v>10</v>
      </c>
      <c r="G50" s="5">
        <v>6</v>
      </c>
      <c r="H50" s="5">
        <v>0</v>
      </c>
      <c r="I50" s="5">
        <v>1</v>
      </c>
      <c r="J50" s="5">
        <v>15</v>
      </c>
      <c r="K50" s="5">
        <v>2</v>
      </c>
      <c r="L50" s="5">
        <v>24</v>
      </c>
      <c r="M50" s="26">
        <f t="shared" si="0"/>
        <v>31.57894736842105</v>
      </c>
      <c r="N50" s="41"/>
    </row>
    <row r="51" spans="1:14" ht="15" customHeight="1">
      <c r="A51" s="40">
        <v>41</v>
      </c>
      <c r="B51" s="14">
        <v>820</v>
      </c>
      <c r="C51" s="2" t="s">
        <v>168</v>
      </c>
      <c r="D51" s="11" t="s">
        <v>169</v>
      </c>
      <c r="E51" s="11" t="s">
        <v>175</v>
      </c>
      <c r="F51" s="2" t="s">
        <v>170</v>
      </c>
      <c r="G51" s="5">
        <v>12</v>
      </c>
      <c r="H51" s="5">
        <v>4</v>
      </c>
      <c r="I51" s="5">
        <v>1</v>
      </c>
      <c r="J51" s="5">
        <v>3</v>
      </c>
      <c r="K51" s="5">
        <v>4</v>
      </c>
      <c r="L51" s="5">
        <v>24</v>
      </c>
      <c r="M51" s="26">
        <f t="shared" si="0"/>
        <v>31.57894736842105</v>
      </c>
      <c r="N51" s="41"/>
    </row>
    <row r="52" spans="1:14" ht="15" customHeight="1">
      <c r="A52" s="40">
        <v>42</v>
      </c>
      <c r="B52" s="2">
        <v>860</v>
      </c>
      <c r="C52" s="2" t="s">
        <v>78</v>
      </c>
      <c r="D52" s="11" t="s">
        <v>79</v>
      </c>
      <c r="E52" s="11" t="s">
        <v>65</v>
      </c>
      <c r="F52" s="2" t="s">
        <v>80</v>
      </c>
      <c r="G52" s="5">
        <v>6</v>
      </c>
      <c r="H52" s="5">
        <v>0</v>
      </c>
      <c r="I52" s="5">
        <v>0</v>
      </c>
      <c r="J52" s="5">
        <v>15</v>
      </c>
      <c r="K52" s="5">
        <v>2</v>
      </c>
      <c r="L52" s="5">
        <v>23</v>
      </c>
      <c r="M52" s="26">
        <f t="shared" si="0"/>
        <v>30.263157894736842</v>
      </c>
      <c r="N52" s="41"/>
    </row>
    <row r="53" spans="1:14" ht="15" customHeight="1">
      <c r="A53" s="40">
        <v>43</v>
      </c>
      <c r="B53" s="2">
        <v>855</v>
      </c>
      <c r="C53" s="2" t="s">
        <v>43</v>
      </c>
      <c r="D53" s="11" t="s">
        <v>44</v>
      </c>
      <c r="E53" s="11" t="s">
        <v>6</v>
      </c>
      <c r="F53" s="2" t="s">
        <v>45</v>
      </c>
      <c r="G53" s="5">
        <v>6</v>
      </c>
      <c r="H53" s="5">
        <v>10</v>
      </c>
      <c r="I53" s="5">
        <v>1</v>
      </c>
      <c r="J53" s="5">
        <v>2</v>
      </c>
      <c r="K53" s="5">
        <v>2</v>
      </c>
      <c r="L53" s="5">
        <v>21</v>
      </c>
      <c r="M53" s="26">
        <f t="shared" si="0"/>
        <v>27.63157894736842</v>
      </c>
      <c r="N53" s="41"/>
    </row>
    <row r="54" spans="1:14" ht="15" customHeight="1">
      <c r="A54" s="40">
        <v>44</v>
      </c>
      <c r="B54" s="2">
        <v>831</v>
      </c>
      <c r="C54" s="2" t="s">
        <v>70</v>
      </c>
      <c r="D54" s="11" t="s">
        <v>71</v>
      </c>
      <c r="E54" s="11" t="s">
        <v>65</v>
      </c>
      <c r="F54" s="2" t="s">
        <v>72</v>
      </c>
      <c r="G54" s="5">
        <v>6</v>
      </c>
      <c r="H54" s="5">
        <v>0</v>
      </c>
      <c r="I54" s="5">
        <v>0</v>
      </c>
      <c r="J54" s="5">
        <v>15</v>
      </c>
      <c r="K54" s="5">
        <v>0</v>
      </c>
      <c r="L54" s="5">
        <v>21</v>
      </c>
      <c r="M54" s="26">
        <f t="shared" si="0"/>
        <v>27.63157894736842</v>
      </c>
      <c r="N54" s="41"/>
    </row>
    <row r="55" spans="1:14" ht="15" customHeight="1">
      <c r="A55" s="40">
        <v>45</v>
      </c>
      <c r="B55" s="2">
        <v>850</v>
      </c>
      <c r="C55" s="2" t="s">
        <v>13</v>
      </c>
      <c r="D55" s="11" t="s">
        <v>9</v>
      </c>
      <c r="E55" s="11" t="s">
        <v>6</v>
      </c>
      <c r="F55" s="2" t="s">
        <v>10</v>
      </c>
      <c r="G55" s="5">
        <v>17</v>
      </c>
      <c r="H55" s="5">
        <v>0</v>
      </c>
      <c r="I55" s="5">
        <v>0</v>
      </c>
      <c r="J55" s="5">
        <v>3</v>
      </c>
      <c r="K55" s="5">
        <v>0</v>
      </c>
      <c r="L55" s="5">
        <v>20</v>
      </c>
      <c r="M55" s="26">
        <f t="shared" si="0"/>
        <v>26.31578947368421</v>
      </c>
      <c r="N55" s="41"/>
    </row>
    <row r="56" spans="1:14" ht="15" customHeight="1">
      <c r="A56" s="40">
        <v>46</v>
      </c>
      <c r="B56" s="2">
        <v>823</v>
      </c>
      <c r="C56" s="2" t="s">
        <v>67</v>
      </c>
      <c r="D56" s="11" t="s">
        <v>68</v>
      </c>
      <c r="E56" s="11" t="s">
        <v>65</v>
      </c>
      <c r="F56" s="2" t="s">
        <v>69</v>
      </c>
      <c r="G56" s="5">
        <v>9</v>
      </c>
      <c r="H56" s="5">
        <v>0</v>
      </c>
      <c r="I56" s="5">
        <v>1</v>
      </c>
      <c r="J56" s="5">
        <v>6</v>
      </c>
      <c r="K56" s="5">
        <v>4</v>
      </c>
      <c r="L56" s="5">
        <v>20</v>
      </c>
      <c r="M56" s="26">
        <f t="shared" si="0"/>
        <v>26.31578947368421</v>
      </c>
      <c r="N56" s="41"/>
    </row>
    <row r="57" spans="1:14" ht="15" customHeight="1">
      <c r="A57" s="40">
        <v>47</v>
      </c>
      <c r="B57" s="2">
        <v>816</v>
      </c>
      <c r="C57" s="2" t="s">
        <v>133</v>
      </c>
      <c r="D57" s="11" t="s">
        <v>134</v>
      </c>
      <c r="E57" s="11" t="s">
        <v>135</v>
      </c>
      <c r="F57" s="2" t="s">
        <v>136</v>
      </c>
      <c r="G57" s="5">
        <v>0</v>
      </c>
      <c r="H57" s="5">
        <v>10</v>
      </c>
      <c r="I57" s="5">
        <v>8</v>
      </c>
      <c r="J57" s="5">
        <v>2</v>
      </c>
      <c r="K57" s="5">
        <v>0</v>
      </c>
      <c r="L57" s="5">
        <v>20</v>
      </c>
      <c r="M57" s="26">
        <f t="shared" si="0"/>
        <v>26.31578947368421</v>
      </c>
      <c r="N57" s="41"/>
    </row>
    <row r="58" spans="1:14" ht="15" customHeight="1">
      <c r="A58" s="40">
        <v>48</v>
      </c>
      <c r="B58" s="14">
        <v>845</v>
      </c>
      <c r="C58" s="2" t="s">
        <v>171</v>
      </c>
      <c r="D58" s="11" t="s">
        <v>172</v>
      </c>
      <c r="E58" s="11" t="s">
        <v>173</v>
      </c>
      <c r="F58" s="2" t="s">
        <v>174</v>
      </c>
      <c r="G58" s="5">
        <v>11</v>
      </c>
      <c r="H58" s="5">
        <v>4</v>
      </c>
      <c r="I58" s="5">
        <v>1</v>
      </c>
      <c r="J58" s="5">
        <v>0</v>
      </c>
      <c r="K58" s="5">
        <v>4</v>
      </c>
      <c r="L58" s="5">
        <v>20</v>
      </c>
      <c r="M58" s="26">
        <f t="shared" si="0"/>
        <v>26.31578947368421</v>
      </c>
      <c r="N58" s="41"/>
    </row>
    <row r="59" spans="1:14" ht="15" customHeight="1">
      <c r="A59" s="40">
        <v>49</v>
      </c>
      <c r="B59" s="2">
        <v>802</v>
      </c>
      <c r="C59" s="2" t="s">
        <v>52</v>
      </c>
      <c r="D59" s="11" t="s">
        <v>50</v>
      </c>
      <c r="E59" s="11" t="s">
        <v>6</v>
      </c>
      <c r="F59" s="2" t="s">
        <v>51</v>
      </c>
      <c r="G59" s="5">
        <v>0</v>
      </c>
      <c r="H59" s="5">
        <v>0</v>
      </c>
      <c r="I59" s="5">
        <v>1</v>
      </c>
      <c r="J59" s="5">
        <v>15</v>
      </c>
      <c r="K59" s="5">
        <v>2</v>
      </c>
      <c r="L59" s="5">
        <v>18</v>
      </c>
      <c r="M59" s="26">
        <f t="shared" si="0"/>
        <v>23.68421052631579</v>
      </c>
      <c r="N59" s="41"/>
    </row>
    <row r="60" spans="1:14" ht="15" customHeight="1">
      <c r="A60" s="40">
        <v>50</v>
      </c>
      <c r="B60" s="2">
        <v>806</v>
      </c>
      <c r="C60" s="2" t="s">
        <v>141</v>
      </c>
      <c r="D60" s="11" t="s">
        <v>118</v>
      </c>
      <c r="E60" s="11" t="s">
        <v>142</v>
      </c>
      <c r="F60" s="2" t="s">
        <v>143</v>
      </c>
      <c r="G60" s="5">
        <v>6</v>
      </c>
      <c r="H60" s="5">
        <v>0</v>
      </c>
      <c r="I60" s="5">
        <v>1</v>
      </c>
      <c r="J60" s="5">
        <v>6</v>
      </c>
      <c r="K60" s="5">
        <v>5</v>
      </c>
      <c r="L60" s="5">
        <v>18</v>
      </c>
      <c r="M60" s="26">
        <f t="shared" si="0"/>
        <v>23.68421052631579</v>
      </c>
      <c r="N60" s="41"/>
    </row>
    <row r="61" spans="1:14" ht="15" customHeight="1">
      <c r="A61" s="40">
        <v>51</v>
      </c>
      <c r="B61" s="2">
        <v>854</v>
      </c>
      <c r="C61" s="2" t="s">
        <v>117</v>
      </c>
      <c r="D61" s="11" t="s">
        <v>118</v>
      </c>
      <c r="E61" s="11" t="s">
        <v>119</v>
      </c>
      <c r="F61" s="2" t="s">
        <v>120</v>
      </c>
      <c r="G61" s="5">
        <v>6</v>
      </c>
      <c r="H61" s="5">
        <v>6</v>
      </c>
      <c r="I61" s="5">
        <v>1</v>
      </c>
      <c r="J61" s="5">
        <v>0</v>
      </c>
      <c r="K61" s="5">
        <v>4</v>
      </c>
      <c r="L61" s="5">
        <v>17</v>
      </c>
      <c r="M61" s="26">
        <f t="shared" si="0"/>
        <v>22.36842105263158</v>
      </c>
      <c r="N61" s="41"/>
    </row>
    <row r="62" spans="1:14" ht="15" customHeight="1">
      <c r="A62" s="40">
        <v>52</v>
      </c>
      <c r="B62" s="2">
        <v>836</v>
      </c>
      <c r="C62" s="2" t="s">
        <v>155</v>
      </c>
      <c r="D62" s="11" t="s">
        <v>156</v>
      </c>
      <c r="E62" s="11" t="s">
        <v>157</v>
      </c>
      <c r="F62" s="2" t="s">
        <v>158</v>
      </c>
      <c r="G62" s="5">
        <v>6</v>
      </c>
      <c r="H62" s="5">
        <v>0</v>
      </c>
      <c r="I62" s="5">
        <v>0</v>
      </c>
      <c r="J62" s="5">
        <v>6</v>
      </c>
      <c r="K62" s="5">
        <v>5</v>
      </c>
      <c r="L62" s="5">
        <v>17</v>
      </c>
      <c r="M62" s="26">
        <f t="shared" si="0"/>
        <v>22.36842105263158</v>
      </c>
      <c r="N62" s="41"/>
    </row>
    <row r="63" spans="1:14" ht="15" customHeight="1">
      <c r="A63" s="40">
        <v>53</v>
      </c>
      <c r="B63" s="2">
        <v>824</v>
      </c>
      <c r="C63" s="2" t="s">
        <v>60</v>
      </c>
      <c r="D63" s="11" t="s">
        <v>61</v>
      </c>
      <c r="E63" s="11" t="s">
        <v>6</v>
      </c>
      <c r="F63" s="2" t="s">
        <v>62</v>
      </c>
      <c r="G63" s="5">
        <v>2</v>
      </c>
      <c r="H63" s="5">
        <v>2</v>
      </c>
      <c r="I63" s="5">
        <v>1</v>
      </c>
      <c r="J63" s="5">
        <v>9</v>
      </c>
      <c r="K63" s="5">
        <v>2</v>
      </c>
      <c r="L63" s="5">
        <v>16</v>
      </c>
      <c r="M63" s="26">
        <f t="shared" si="0"/>
        <v>21.05263157894737</v>
      </c>
      <c r="N63" s="41"/>
    </row>
    <row r="64" spans="1:14" ht="15" customHeight="1">
      <c r="A64" s="40">
        <v>54</v>
      </c>
      <c r="B64" s="2">
        <v>852</v>
      </c>
      <c r="C64" s="2" t="s">
        <v>46</v>
      </c>
      <c r="D64" s="11" t="s">
        <v>47</v>
      </c>
      <c r="E64" s="11" t="s">
        <v>6</v>
      </c>
      <c r="F64" s="2" t="s">
        <v>48</v>
      </c>
      <c r="G64" s="5">
        <v>6</v>
      </c>
      <c r="H64" s="5">
        <v>2</v>
      </c>
      <c r="I64" s="5">
        <v>1</v>
      </c>
      <c r="J64" s="5">
        <v>3</v>
      </c>
      <c r="K64" s="5">
        <v>3</v>
      </c>
      <c r="L64" s="5">
        <v>15</v>
      </c>
      <c r="M64" s="26">
        <f t="shared" si="0"/>
        <v>19.736842105263158</v>
      </c>
      <c r="N64" s="41"/>
    </row>
    <row r="65" spans="1:14" ht="15" customHeight="1">
      <c r="A65" s="40">
        <v>55</v>
      </c>
      <c r="B65" s="2">
        <v>868</v>
      </c>
      <c r="C65" s="2" t="s">
        <v>36</v>
      </c>
      <c r="D65" s="11" t="s">
        <v>9</v>
      </c>
      <c r="E65" s="11" t="s">
        <v>6</v>
      </c>
      <c r="F65" s="2" t="s">
        <v>10</v>
      </c>
      <c r="G65" s="5">
        <v>0</v>
      </c>
      <c r="H65" s="5">
        <v>0</v>
      </c>
      <c r="I65" s="5">
        <v>5</v>
      </c>
      <c r="J65" s="5">
        <v>9</v>
      </c>
      <c r="K65" s="5">
        <v>0</v>
      </c>
      <c r="L65" s="5">
        <v>14</v>
      </c>
      <c r="M65" s="26">
        <f t="shared" si="0"/>
        <v>18.42105263157895</v>
      </c>
      <c r="N65" s="41"/>
    </row>
    <row r="66" spans="1:14" ht="15" customHeight="1">
      <c r="A66" s="40">
        <v>56</v>
      </c>
      <c r="B66" s="2">
        <v>815</v>
      </c>
      <c r="C66" s="2" t="s">
        <v>124</v>
      </c>
      <c r="D66" s="11" t="s">
        <v>57</v>
      </c>
      <c r="E66" s="11" t="s">
        <v>125</v>
      </c>
      <c r="F66" s="2" t="s">
        <v>126</v>
      </c>
      <c r="G66" s="5">
        <v>0</v>
      </c>
      <c r="H66" s="5">
        <v>6</v>
      </c>
      <c r="I66" s="5">
        <v>1</v>
      </c>
      <c r="J66" s="5">
        <v>3</v>
      </c>
      <c r="K66" s="5">
        <v>2</v>
      </c>
      <c r="L66" s="5">
        <v>12</v>
      </c>
      <c r="M66" s="26">
        <f t="shared" si="0"/>
        <v>15.789473684210526</v>
      </c>
      <c r="N66" s="41"/>
    </row>
    <row r="67" spans="1:14" ht="15" customHeight="1">
      <c r="A67" s="40">
        <v>57</v>
      </c>
      <c r="B67" s="2">
        <v>825</v>
      </c>
      <c r="C67" s="2" t="s">
        <v>148</v>
      </c>
      <c r="D67" s="11" t="s">
        <v>149</v>
      </c>
      <c r="E67" s="11" t="s">
        <v>150</v>
      </c>
      <c r="F67" s="2" t="s">
        <v>151</v>
      </c>
      <c r="G67" s="5">
        <v>6</v>
      </c>
      <c r="H67" s="5">
        <v>4</v>
      </c>
      <c r="I67" s="5">
        <v>0</v>
      </c>
      <c r="J67" s="5">
        <v>0</v>
      </c>
      <c r="K67" s="5">
        <v>2</v>
      </c>
      <c r="L67" s="5">
        <v>12</v>
      </c>
      <c r="M67" s="26">
        <f t="shared" si="0"/>
        <v>15.789473684210526</v>
      </c>
      <c r="N67" s="41"/>
    </row>
    <row r="68" spans="1:14" ht="15" customHeight="1">
      <c r="A68" s="40">
        <v>58</v>
      </c>
      <c r="B68" s="2">
        <v>834</v>
      </c>
      <c r="C68" s="2" t="s">
        <v>121</v>
      </c>
      <c r="D68" s="11" t="s">
        <v>122</v>
      </c>
      <c r="E68" s="11" t="s">
        <v>179</v>
      </c>
      <c r="F68" s="2" t="s">
        <v>123</v>
      </c>
      <c r="G68" s="5">
        <v>0</v>
      </c>
      <c r="H68" s="5">
        <v>0</v>
      </c>
      <c r="I68" s="5">
        <v>0</v>
      </c>
      <c r="J68" s="5">
        <v>9</v>
      </c>
      <c r="K68" s="5">
        <v>2</v>
      </c>
      <c r="L68" s="5">
        <v>11</v>
      </c>
      <c r="M68" s="26">
        <f t="shared" si="0"/>
        <v>14.473684210526315</v>
      </c>
      <c r="N68" s="41"/>
    </row>
    <row r="69" spans="1:14" ht="15" customHeight="1">
      <c r="A69" s="40">
        <v>59</v>
      </c>
      <c r="B69" s="2">
        <v>808</v>
      </c>
      <c r="C69" s="2" t="s">
        <v>87</v>
      </c>
      <c r="D69" s="11" t="s">
        <v>88</v>
      </c>
      <c r="E69" s="11" t="s">
        <v>89</v>
      </c>
      <c r="F69" s="2" t="s">
        <v>90</v>
      </c>
      <c r="G69" s="5">
        <v>6</v>
      </c>
      <c r="H69" s="5">
        <v>2</v>
      </c>
      <c r="I69" s="5">
        <v>0</v>
      </c>
      <c r="J69" s="5">
        <v>0</v>
      </c>
      <c r="K69" s="5">
        <v>2</v>
      </c>
      <c r="L69" s="5">
        <v>10</v>
      </c>
      <c r="M69" s="26">
        <f t="shared" si="0"/>
        <v>13.157894736842104</v>
      </c>
      <c r="N69" s="41"/>
    </row>
    <row r="70" spans="1:14" ht="15" customHeight="1">
      <c r="A70" s="40">
        <v>60</v>
      </c>
      <c r="B70" s="14">
        <v>851</v>
      </c>
      <c r="C70" s="2" t="s">
        <v>164</v>
      </c>
      <c r="D70" s="11" t="s">
        <v>165</v>
      </c>
      <c r="E70" s="11" t="s">
        <v>166</v>
      </c>
      <c r="F70" s="2" t="s">
        <v>167</v>
      </c>
      <c r="G70" s="5">
        <v>0</v>
      </c>
      <c r="H70" s="5">
        <v>0</v>
      </c>
      <c r="I70" s="5">
        <v>0</v>
      </c>
      <c r="J70" s="5">
        <v>9</v>
      </c>
      <c r="K70" s="5">
        <v>0</v>
      </c>
      <c r="L70" s="5">
        <v>9</v>
      </c>
      <c r="M70" s="26">
        <f t="shared" si="0"/>
        <v>11.842105263157896</v>
      </c>
      <c r="N70" s="41"/>
    </row>
    <row r="71" spans="1:14" ht="15" customHeight="1">
      <c r="A71" s="40">
        <v>61</v>
      </c>
      <c r="B71" s="1">
        <v>839</v>
      </c>
      <c r="C71" s="3" t="s">
        <v>49</v>
      </c>
      <c r="D71" s="12" t="s">
        <v>50</v>
      </c>
      <c r="E71" s="12" t="s">
        <v>6</v>
      </c>
      <c r="F71" s="4" t="s">
        <v>51</v>
      </c>
      <c r="G71" s="5">
        <v>0</v>
      </c>
      <c r="H71" s="5">
        <v>2</v>
      </c>
      <c r="I71" s="5">
        <v>1</v>
      </c>
      <c r="J71" s="5">
        <v>0</v>
      </c>
      <c r="K71" s="5">
        <v>4</v>
      </c>
      <c r="L71" s="5">
        <v>7</v>
      </c>
      <c r="M71" s="26">
        <f t="shared" si="0"/>
        <v>9.210526315789474</v>
      </c>
      <c r="N71" s="41"/>
    </row>
    <row r="72" spans="1:14" ht="15" customHeight="1">
      <c r="A72" s="40">
        <v>62</v>
      </c>
      <c r="B72" s="1">
        <v>814</v>
      </c>
      <c r="C72" s="1" t="s">
        <v>56</v>
      </c>
      <c r="D72" s="11" t="s">
        <v>57</v>
      </c>
      <c r="E72" s="11" t="s">
        <v>58</v>
      </c>
      <c r="F72" s="2" t="s">
        <v>59</v>
      </c>
      <c r="G72" s="5">
        <v>0</v>
      </c>
      <c r="H72" s="5">
        <v>0</v>
      </c>
      <c r="I72" s="5">
        <v>1</v>
      </c>
      <c r="J72" s="5">
        <v>0</v>
      </c>
      <c r="K72" s="5">
        <v>4</v>
      </c>
      <c r="L72" s="5">
        <v>5</v>
      </c>
      <c r="M72" s="26">
        <f t="shared" si="0"/>
        <v>6.578947368421052</v>
      </c>
      <c r="N72" s="41"/>
    </row>
    <row r="73" spans="1:14" ht="15" customHeight="1">
      <c r="A73" s="40">
        <v>63</v>
      </c>
      <c r="B73" s="1">
        <v>810</v>
      </c>
      <c r="C73" s="1" t="s">
        <v>84</v>
      </c>
      <c r="D73" s="11" t="s">
        <v>85</v>
      </c>
      <c r="E73" s="11" t="s">
        <v>65</v>
      </c>
      <c r="F73" s="2" t="s">
        <v>86</v>
      </c>
      <c r="G73" s="5">
        <v>0</v>
      </c>
      <c r="H73" s="5">
        <v>2</v>
      </c>
      <c r="I73" s="5">
        <v>1</v>
      </c>
      <c r="J73" s="5">
        <v>0</v>
      </c>
      <c r="K73" s="5">
        <v>2</v>
      </c>
      <c r="L73" s="5">
        <v>5</v>
      </c>
      <c r="M73" s="26">
        <f t="shared" si="0"/>
        <v>6.578947368421052</v>
      </c>
      <c r="N73" s="41"/>
    </row>
    <row r="74" spans="1:14" ht="15" customHeight="1">
      <c r="A74" s="40">
        <v>64</v>
      </c>
      <c r="B74" s="1">
        <v>809</v>
      </c>
      <c r="C74" s="3" t="s">
        <v>95</v>
      </c>
      <c r="D74" s="12" t="s">
        <v>96</v>
      </c>
      <c r="E74" s="12" t="s">
        <v>96</v>
      </c>
      <c r="F74" s="4" t="s">
        <v>97</v>
      </c>
      <c r="G74" s="5">
        <v>0</v>
      </c>
      <c r="H74" s="5">
        <v>0</v>
      </c>
      <c r="I74" s="5">
        <v>1</v>
      </c>
      <c r="J74" s="5">
        <v>2</v>
      </c>
      <c r="K74" s="5">
        <v>2</v>
      </c>
      <c r="L74" s="5">
        <v>5</v>
      </c>
      <c r="M74" s="26">
        <f t="shared" si="0"/>
        <v>6.578947368421052</v>
      </c>
      <c r="N74" s="41"/>
    </row>
    <row r="75" spans="1:14" ht="15" customHeight="1" thickBot="1">
      <c r="A75" s="42">
        <v>65</v>
      </c>
      <c r="B75" s="43">
        <v>869</v>
      </c>
      <c r="C75" s="43" t="s">
        <v>102</v>
      </c>
      <c r="D75" s="44" t="s">
        <v>57</v>
      </c>
      <c r="E75" s="44" t="s">
        <v>103</v>
      </c>
      <c r="F75" s="45" t="s">
        <v>104</v>
      </c>
      <c r="G75" s="46">
        <v>0</v>
      </c>
      <c r="H75" s="46">
        <v>2</v>
      </c>
      <c r="I75" s="46">
        <v>0</v>
      </c>
      <c r="J75" s="46">
        <v>0</v>
      </c>
      <c r="K75" s="46">
        <v>0</v>
      </c>
      <c r="L75" s="46">
        <v>2</v>
      </c>
      <c r="M75" s="47">
        <f t="shared" si="0"/>
        <v>2.6315789473684212</v>
      </c>
      <c r="N75" s="48"/>
    </row>
    <row r="76" s="17" customFormat="1" ht="8.25">
      <c r="M76" s="25"/>
    </row>
    <row r="77" spans="1:6" ht="18">
      <c r="A77" s="16"/>
      <c r="B77" s="16" t="s">
        <v>185</v>
      </c>
      <c r="C77" s="16"/>
      <c r="D77" s="16"/>
      <c r="E77" s="16"/>
      <c r="F77" s="16"/>
    </row>
    <row r="79" spans="2:14" ht="12.75">
      <c r="B79" s="18" t="s">
        <v>186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27"/>
      <c r="N79" s="18"/>
    </row>
    <row r="80" spans="2:14" ht="12.75">
      <c r="B80" s="18" t="s">
        <v>187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27"/>
      <c r="N80" s="18"/>
    </row>
  </sheetData>
  <mergeCells count="1">
    <mergeCell ref="G9:K9"/>
  </mergeCells>
  <printOptions/>
  <pageMargins left="1.26" right="0.75" top="0.56" bottom="0.18" header="0.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mm</cp:lastModifiedBy>
  <cp:lastPrinted>2006-04-01T19:00:37Z</cp:lastPrinted>
  <dcterms:created xsi:type="dcterms:W3CDTF">2006-03-29T07:22:36Z</dcterms:created>
  <dcterms:modified xsi:type="dcterms:W3CDTF">2006-04-10T19:05:43Z</dcterms:modified>
  <cp:category/>
  <cp:version/>
  <cp:contentType/>
  <cp:contentStatus/>
</cp:coreProperties>
</file>