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'Sheet1'!$A$1:$V$144</definedName>
  </definedNames>
  <calcPr fullCalcOnLoad="1"/>
</workbook>
</file>

<file path=xl/sharedStrings.xml><?xml version="1.0" encoding="utf-8"?>
<sst xmlns="http://schemas.openxmlformats.org/spreadsheetml/2006/main" count="515" uniqueCount="290">
  <si>
    <t>OŠ,,MILINKO KUŠIĆ"</t>
  </si>
  <si>
    <t xml:space="preserve">        IVANJICA</t>
  </si>
  <si>
    <t>RED.BR</t>
  </si>
  <si>
    <t>PREZIME I IME</t>
  </si>
  <si>
    <t>ŠKOLA</t>
  </si>
  <si>
    <t>NASTAVNIK</t>
  </si>
  <si>
    <t>ŠIFRA</t>
  </si>
  <si>
    <t>1.</t>
  </si>
  <si>
    <t>DOVIJANIĆ JOVANA</t>
  </si>
  <si>
    <t>SEKULIĆ MIRA</t>
  </si>
  <si>
    <t>2.</t>
  </si>
  <si>
    <t>STANKOVIĆ ŽELJKO</t>
  </si>
  <si>
    <t>TERZIĆ MILORADA</t>
  </si>
  <si>
    <t>3.</t>
  </si>
  <si>
    <t>MILINKOVIĆ MIRJANA</t>
  </si>
  <si>
    <t>4.</t>
  </si>
  <si>
    <t>KNEŽEVIĆ IVAN</t>
  </si>
  <si>
    <t>RADONJIĆ DRAGA</t>
  </si>
  <si>
    <t>5.</t>
  </si>
  <si>
    <t>GRUJOVIĆ MARKO</t>
  </si>
  <si>
    <t>SPASOJEVIĆ VERICA</t>
  </si>
  <si>
    <t>,,S.LAZAREVIČ" PRILIKE</t>
  </si>
  <si>
    <t>KRUŠČIĆ RAŠKO</t>
  </si>
  <si>
    <t>CIMEŠA BORIVOJ</t>
  </si>
  <si>
    <t>BOGDANOVIĆ DANICA</t>
  </si>
  <si>
    <t>COGOLJEVIĆ MILICA</t>
  </si>
  <si>
    <t>ĆOPIĆ MILENA</t>
  </si>
  <si>
    <t>BIOČANIN MIROSLAV</t>
  </si>
  <si>
    <t>GRUJIČIĆ MARKO</t>
  </si>
  <si>
    <t>MILOVANOVIĆ ZORICA</t>
  </si>
  <si>
    <t>SREDOVIĆ JOVANA</t>
  </si>
  <si>
    <t>RADIČEVIĆ STANA</t>
  </si>
  <si>
    <t>STOILJKOVIĆ ĐORĐE</t>
  </si>
  <si>
    <t>TANASKOVIĆ LAZAR</t>
  </si>
  <si>
    <t>MILOVANOVIĆ MARTINA</t>
  </si>
  <si>
    <t>RACKOVIĆ VUK</t>
  </si>
  <si>
    <t>NIKOLIĆ MILKA</t>
  </si>
  <si>
    <t>SIMOVIĆ MLADEN</t>
  </si>
  <si>
    <t>DRAGIĆEVIĆ LUKA</t>
  </si>
  <si>
    <t>CVETKOVIĆ BRANKO</t>
  </si>
  <si>
    <t>MILENKOVIĆ ANA</t>
  </si>
  <si>
    <t>GAVRILOVIĆ PAVLE</t>
  </si>
  <si>
    <t>TOMAŠEVIĆ VERA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</si>
  <si>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</si>
  <si>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</si>
  <si>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</si>
  <si>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</si>
  <si>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</si>
  <si>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</si>
  <si>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</si>
  <si>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</si>
  <si>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</si>
  <si>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</si>
  <si>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</si>
  <si>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</si>
  <si>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</si>
  <si>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</si>
  <si>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</si>
  <si>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</si>
  <si>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MOJSILOVIĆ STEFAN</t>
  </si>
  <si>
    <t>POPOVIĆ SARA</t>
  </si>
  <si>
    <t>JEKIĆ FILIP</t>
  </si>
  <si>
    <t>KRIVOKUĆA PAVLE</t>
  </si>
  <si>
    <t>VASILIJEVIĆ MARIJA</t>
  </si>
  <si>
    <t>DANILOVIĆ STEFAN</t>
  </si>
  <si>
    <t>,,VUK KARADŽIĆ" ČAČAK</t>
  </si>
  <si>
    <t>,,FILIP FILIPOVIĆ" ČAČAK</t>
  </si>
  <si>
    <t>,,SVETI SAVA" ČAČAK</t>
  </si>
  <si>
    <t>,,MILICA PAVLOVIĆ" ČAČAK</t>
  </si>
  <si>
    <t>,,MILICA PAVLOVIĆ"  ČAČAK</t>
  </si>
  <si>
    <t>,,DRAGIŠA MIŠOVIĆ" ČAČAK</t>
  </si>
  <si>
    <t>STOJANOVIĆ RAJKO</t>
  </si>
  <si>
    <t>KNEŽEVIĆ JOVANA</t>
  </si>
  <si>
    <t>BOJOVIĆ LUKA</t>
  </si>
  <si>
    <t>VIDOJEVIĆ VANJA</t>
  </si>
  <si>
    <t>INJAC NEMANJA</t>
  </si>
  <si>
    <t>JOVANOVIĆ NIKOLA</t>
  </si>
  <si>
    <t>PANTOVIĆ MILICA</t>
  </si>
  <si>
    <t>DOBROSAVLJEVIĆ FILIP</t>
  </si>
  <si>
    <t>,,TANASKO RAJIĆ" ČAČAK</t>
  </si>
  <si>
    <t>ĆIRIĆ MOMČILO</t>
  </si>
  <si>
    <t>BIOČANIN MILICA</t>
  </si>
  <si>
    <t>GAVROVIĆ ĐORĐE</t>
  </si>
  <si>
    <t>POPOVIĆ KATARINA</t>
  </si>
  <si>
    <t>ZARIĆ STEVAN</t>
  </si>
  <si>
    <t>MILUTINOVIĆ KATARINA</t>
  </si>
  <si>
    <t>IVANOVIĆ JOVANA</t>
  </si>
  <si>
    <t>NIKOLIĆ DANILO</t>
  </si>
  <si>
    <t>POPOVIĆ NENAD</t>
  </si>
  <si>
    <t>GRUJOVIĆ MILOŠ</t>
  </si>
  <si>
    <t>VASILIJEVIĆ VLADIMIR</t>
  </si>
  <si>
    <t>MILINKOVIĆ STRAŠIMIR</t>
  </si>
  <si>
    <t>MARIĆ VELJKO</t>
  </si>
  <si>
    <t>ŠOLAJIĆ MARJANA</t>
  </si>
  <si>
    <t>PETROVIĆ MILORAD</t>
  </si>
  <si>
    <t>MARKOVIĆ STEFAN</t>
  </si>
  <si>
    <t>PANTOVIĆ PREDRAG</t>
  </si>
  <si>
    <t>DRAGIĆEVIĆ NEVENKA</t>
  </si>
  <si>
    <t>MARKOVIĆ LJUBOMIR</t>
  </si>
  <si>
    <t>ZATEŽIĆ STEFAN</t>
  </si>
  <si>
    <t>VASOVIĆ DUŠAN</t>
  </si>
  <si>
    <t>,,TAKOVO,, TAKOVO</t>
  </si>
  <si>
    <t>S.ĐUROVIĆ</t>
  </si>
  <si>
    <t>ĐURIĆ MILICA</t>
  </si>
  <si>
    <t>Z.NEDELJKOVIĆ</t>
  </si>
  <si>
    <t>N.PETKOVIĆ</t>
  </si>
  <si>
    <t>KRSTOVIĆ KRISTINA</t>
  </si>
  <si>
    <t>LUKIĆ KATARINA</t>
  </si>
  <si>
    <t>NEŠKOVIĆ ĐORĐE</t>
  </si>
  <si>
    <t>III G.MILANOVAC</t>
  </si>
  <si>
    <t>II G.MILANOVAC</t>
  </si>
  <si>
    <t>22.</t>
  </si>
  <si>
    <t>23.</t>
  </si>
  <si>
    <t>24.</t>
  </si>
  <si>
    <t>25.</t>
  </si>
  <si>
    <t>26.</t>
  </si>
  <si>
    <t>27.</t>
  </si>
  <si>
    <t>28.</t>
  </si>
  <si>
    <t>NEDELJKOVIĆ ZORANA</t>
  </si>
  <si>
    <t xml:space="preserve"> I G.MILANOVAC</t>
  </si>
  <si>
    <t>R.MAJSTOROVIĆ</t>
  </si>
  <si>
    <t>MIAILOVIĆ LUKA</t>
  </si>
  <si>
    <t>VELJOVIĆ TAMARA</t>
  </si>
  <si>
    <t>I G.MILANOVAC</t>
  </si>
  <si>
    <t>AVRAMOVIĆ NIKOLA</t>
  </si>
  <si>
    <t>STANIŠIĆ MILICA</t>
  </si>
  <si>
    <t>ADAMOVIĆ MLADEN</t>
  </si>
  <si>
    <t>PETKOVIĆ DEJAN</t>
  </si>
  <si>
    <t>ĐURIĆ SNEŽANA</t>
  </si>
  <si>
    <t>MARKOVIĆ MILOŠ</t>
  </si>
  <si>
    <t>NEDELJKOVIĆ ALEKSANDRA</t>
  </si>
  <si>
    <t>VASIĆ NEVENA</t>
  </si>
  <si>
    <t>OBRADOVIĆ JELENA</t>
  </si>
  <si>
    <t>PANTIĆ KONSTANTIN</t>
  </si>
  <si>
    <t>ŽIVANOVIĆ JELENA</t>
  </si>
  <si>
    <t>PRANJANI</t>
  </si>
  <si>
    <t>R.LOZO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</si>
  <si>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</si>
  <si>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</si>
  <si>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</si>
  <si>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</si>
  <si>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</si>
  <si>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</si>
  <si>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</si>
  <si>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</si>
  <si>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</si>
  <si>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</si>
  <si>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,,MILINKO KUŠIĆ" IVNJICA</t>
  </si>
  <si>
    <t>,,KIRILO SAVIĆ"  IVANJICA</t>
  </si>
  <si>
    <t>SMILJANIĆ JOVANA</t>
  </si>
  <si>
    <t>ĐURIĆ JAVORKA</t>
  </si>
  <si>
    <t>RISTIĆ ĐORĐE</t>
  </si>
  <si>
    <t>STANKOVIĆ NIKOLA</t>
  </si>
  <si>
    <t>CAREVIĆ RELJA</t>
  </si>
  <si>
    <t>KOTUROVIĆ MILORAD</t>
  </si>
  <si>
    <t>,,MILAN BLAGOJEVIĆ"LUČANI</t>
  </si>
  <si>
    <t>MILOVANČEVIĆ DRAGANA</t>
  </si>
  <si>
    <t>PUZOVIĆ JELENA</t>
  </si>
  <si>
    <t>RENDULIĆ JELENA</t>
  </si>
  <si>
    <t>GUDURIĆ BOJANA</t>
  </si>
  <si>
    <t>PEROVIĆ NEVENA</t>
  </si>
  <si>
    <t>MATIJAŠEVIĆ MLADEN</t>
  </si>
  <si>
    <t>SPAS.VERICA</t>
  </si>
  <si>
    <t>RADONJIĆ DRAGANA</t>
  </si>
  <si>
    <t>COGOLJEVIĆ MIRA</t>
  </si>
  <si>
    <t>ĆIRIČ MOMČILO</t>
  </si>
  <si>
    <t>MAJSTOROVIĆ R.</t>
  </si>
  <si>
    <t>PETKOVIĆ N.</t>
  </si>
  <si>
    <t>NEDELJKOVIĆ Z</t>
  </si>
  <si>
    <t>SPASOJEVIĆ A</t>
  </si>
  <si>
    <t>LOZO R</t>
  </si>
  <si>
    <t>LUČANI</t>
  </si>
  <si>
    <t>16 NASTAVNIKA</t>
  </si>
  <si>
    <t>I ZAD</t>
  </si>
  <si>
    <t>II ZAD</t>
  </si>
  <si>
    <t>III ZAD</t>
  </si>
  <si>
    <t>V ZAD</t>
  </si>
  <si>
    <t>IV ZAD</t>
  </si>
  <si>
    <t xml:space="preserve">                                                                     OKRUŽNO TAKMIČENJE IZ FIZIKE</t>
  </si>
  <si>
    <t>PETKOVIĆ STEFAN</t>
  </si>
  <si>
    <t>VUJOŠEVIĆ RAJAN</t>
  </si>
  <si>
    <t xml:space="preserve">        4.03.2007.</t>
  </si>
  <si>
    <t xml:space="preserve">                        VI RAZRED</t>
  </si>
  <si>
    <t xml:space="preserve">                    VII RAZRED</t>
  </si>
  <si>
    <t xml:space="preserve">                  VIII RAZRED</t>
  </si>
  <si>
    <t>ČLANOVI KOMISIJE</t>
  </si>
  <si>
    <t xml:space="preserve"> UK.BOD.</t>
  </si>
  <si>
    <t>RED.BR.</t>
  </si>
  <si>
    <t>UK. BOD.</t>
  </si>
  <si>
    <t>JEVTIĆ STEFAN</t>
  </si>
  <si>
    <t>V.KOTUROVIĆ</t>
  </si>
  <si>
    <t>S.ZLATIĆ</t>
  </si>
  <si>
    <t>BRKIĆ BOJANA</t>
  </si>
  <si>
    <t>SELAKOVIĆ IRENA</t>
  </si>
  <si>
    <t>JEKIĆ STEFAN</t>
  </si>
  <si>
    <t>..MILINKO KUŠIĆ" IVANJICA</t>
  </si>
  <si>
    <t>M.SEKULIĆ</t>
  </si>
  <si>
    <t>MARJANOVIĆ UROŠ</t>
  </si>
  <si>
    <t>VI -B -1</t>
  </si>
  <si>
    <t>VI - B - 22</t>
  </si>
  <si>
    <t>VI - B - 25</t>
  </si>
  <si>
    <t>VI - A - 13</t>
  </si>
  <si>
    <t>VI - A - 1</t>
  </si>
  <si>
    <t>VI - A - 4</t>
  </si>
  <si>
    <t>VI - A - 9</t>
  </si>
  <si>
    <t>VI - A - 22</t>
  </si>
  <si>
    <t>VI - A - 33</t>
  </si>
  <si>
    <t>VI - A - 36</t>
  </si>
  <si>
    <t>VI - A - 24</t>
  </si>
  <si>
    <t>,,MILINKO KUŠIĆ"  IVANJICA</t>
  </si>
  <si>
    <t>VI - A -12</t>
  </si>
  <si>
    <t>VI - C - 36</t>
  </si>
  <si>
    <t>VI - B - 9</t>
  </si>
  <si>
    <t>VII - C - 30</t>
  </si>
  <si>
    <t>VII - C - 31</t>
  </si>
  <si>
    <t>VII - C - 26</t>
  </si>
  <si>
    <t>VII - C - 19</t>
  </si>
  <si>
    <t>VII - C - 14</t>
  </si>
  <si>
    <t>VII - C - 7</t>
  </si>
  <si>
    <t>VII - C - 10</t>
  </si>
  <si>
    <t>VII - C - 16</t>
  </si>
  <si>
    <t>VII - C - 27</t>
  </si>
  <si>
    <t>VII - C - 34</t>
  </si>
  <si>
    <t>VII - C - 35</t>
  </si>
  <si>
    <t>VII - C - 5</t>
  </si>
  <si>
    <t>VII - C - 18</t>
  </si>
  <si>
    <t>VII - B - 5</t>
  </si>
  <si>
    <t>VII - B - 29</t>
  </si>
  <si>
    <t>VII - B - 2</t>
  </si>
  <si>
    <t>VII - B - 35</t>
  </si>
  <si>
    <t>VII - B - 27</t>
  </si>
  <si>
    <t>VII - B - 10</t>
  </si>
  <si>
    <t>VII - B - 16</t>
  </si>
  <si>
    <t>VII - B - 34</t>
  </si>
  <si>
    <t>VII - B - 7</t>
  </si>
  <si>
    <t>VII - B - 14</t>
  </si>
  <si>
    <t>VII - B - 19</t>
  </si>
  <si>
    <t>VII - B - 26</t>
  </si>
  <si>
    <t>VII - A - 31</t>
  </si>
  <si>
    <t>VII - A - 26</t>
  </si>
  <si>
    <t>VII - A - 19</t>
  </si>
  <si>
    <t>VII - A - 14</t>
  </si>
  <si>
    <t>VII - A - 7</t>
  </si>
  <si>
    <t>VII - A - 10</t>
  </si>
  <si>
    <t>VII - A - 16</t>
  </si>
  <si>
    <t>VII - A - 27</t>
  </si>
  <si>
    <t>VII - A - 34</t>
  </si>
  <si>
    <t>VII - A - 35</t>
  </si>
  <si>
    <t>VII - A - 30</t>
  </si>
  <si>
    <t>VII - A - 18</t>
  </si>
  <si>
    <t>VIII - C - 3</t>
  </si>
  <si>
    <t>VIII - C - 8</t>
  </si>
  <si>
    <t>VIII - B - 6</t>
  </si>
  <si>
    <t>VIII - B - 11</t>
  </si>
  <si>
    <t>VIII - B - 23</t>
  </si>
  <si>
    <t>VIII - B - 15</t>
  </si>
  <si>
    <t>VIII - B - 28</t>
  </si>
  <si>
    <t>VIII - B - 21</t>
  </si>
  <si>
    <t>VIII - B - 3</t>
  </si>
  <si>
    <t>VIII - B - 8</t>
  </si>
  <si>
    <t>VIII - A - 8</t>
  </si>
  <si>
    <t>VIII - A - 3</t>
  </si>
  <si>
    <t>VIII - A - 15</t>
  </si>
  <si>
    <t>VIII - A - 21</t>
  </si>
  <si>
    <t>VIII - A - 28</t>
  </si>
  <si>
    <t>VIII - A - 23</t>
  </si>
  <si>
    <t>VIII - A -11</t>
  </si>
  <si>
    <t>VIII - A - 6</t>
  </si>
  <si>
    <t>VII - A - 5</t>
  </si>
  <si>
    <t>VI - B - 30</t>
  </si>
  <si>
    <t>VI - C - 24</t>
  </si>
  <si>
    <t>VI - C - 12</t>
  </si>
  <si>
    <t>VI - C - 22</t>
  </si>
  <si>
    <t>VI - C - 4</t>
  </si>
  <si>
    <t>VI -C - 25</t>
  </si>
  <si>
    <t>VI - B - 24</t>
  </si>
  <si>
    <t>VI - B - 12</t>
  </si>
  <si>
    <t>VI - C - 33</t>
  </si>
  <si>
    <t>VI - B - 13</t>
  </si>
  <si>
    <t>VI - B - 4</t>
  </si>
  <si>
    <t>VI - C - 13</t>
  </si>
  <si>
    <t>VI - B - 33</t>
  </si>
  <si>
    <t>VI - B - 36</t>
  </si>
  <si>
    <t>VI - A - 25</t>
  </si>
  <si>
    <t>VI - C - 1</t>
  </si>
  <si>
    <t>VI - C - 9</t>
  </si>
  <si>
    <t>,,MILINKO KUŠIĆ" IVANJICA</t>
  </si>
  <si>
    <t>VII - A - 2</t>
  </si>
  <si>
    <t>,,SVETI SAVA" G.MILANOVAC</t>
  </si>
  <si>
    <t>,,SV. ĐAKON AVAKUM"TRNAVA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</si>
</sst>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8" xfId="0" applyFont="1" applyBorder="1" applyAlignment="1">
      <alignment/>
    </xf>
    <xf numFmtId="0" fontId="0" fillId="0" borderId="4" xfId="0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6" fillId="0" borderId="9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75" zoomScaleNormal="75" zoomScaleSheetLayoutView="100" workbookViewId="0" topLeftCell="A38">
      <selection activeCell="M24" sqref="M24"/>
    </sheetView>
  </sheetViews>
  <sheetFormatPr defaultColWidth="9.140625" defaultRowHeight="12.75"/>
  <cols>
    <col min="1" max="1" width="10.00390625" style="0" customWidth="1"/>
    <col min="2" max="2" width="30.140625" style="0" customWidth="1"/>
    <col min="3" max="3" width="14.28125" style="0" customWidth="1"/>
    <col min="4" max="4" width="31.7109375" style="0" customWidth="1"/>
    <col min="5" max="5" width="27.421875" style="0" customWidth="1"/>
    <col min="6" max="6" width="7.57421875" style="0" customWidth="1"/>
    <col min="7" max="7" width="7.28125" style="0" customWidth="1"/>
    <col min="8" max="8" width="7.7109375" style="0" customWidth="1"/>
    <col min="9" max="9" width="8.8515625" style="0" customWidth="1"/>
    <col min="10" max="10" width="8.7109375" style="0" customWidth="1"/>
    <col min="11" max="11" width="13.00390625" style="0" customWidth="1"/>
  </cols>
  <sheetData>
    <row r="1" spans="1:4" ht="18" customHeight="1">
      <c r="A1" s="37" t="s">
        <v>0</v>
      </c>
      <c r="B1" s="37"/>
      <c r="C1" s="1"/>
      <c r="D1" s="1"/>
    </row>
    <row r="2" spans="1:2" ht="13.5" customHeight="1">
      <c r="A2" s="37" t="s">
        <v>1</v>
      </c>
      <c r="B2" s="37"/>
    </row>
    <row r="3" spans="1:2" ht="15" customHeight="1">
      <c r="A3" s="37" t="s">
        <v>181</v>
      </c>
      <c r="B3" s="38"/>
    </row>
    <row r="4" spans="1:2" ht="20.25" customHeight="1">
      <c r="A4" s="1" t="s">
        <v>178</v>
      </c>
      <c r="B4" s="38"/>
    </row>
    <row r="5" ht="9" customHeight="1"/>
    <row r="6" ht="19.5" customHeight="1">
      <c r="D6" s="12" t="s">
        <v>182</v>
      </c>
    </row>
    <row r="7" ht="7.5" customHeight="1" thickBot="1"/>
    <row r="8" spans="1:11" ht="16.5" thickBot="1">
      <c r="A8" s="39" t="s">
        <v>2</v>
      </c>
      <c r="B8" s="40" t="s">
        <v>3</v>
      </c>
      <c r="C8" s="41" t="s">
        <v>6</v>
      </c>
      <c r="D8" s="41" t="s">
        <v>4</v>
      </c>
      <c r="E8" s="40" t="s">
        <v>5</v>
      </c>
      <c r="F8" s="42" t="s">
        <v>173</v>
      </c>
      <c r="G8" s="43" t="s">
        <v>174</v>
      </c>
      <c r="H8" s="42" t="s">
        <v>175</v>
      </c>
      <c r="I8" s="44" t="s">
        <v>177</v>
      </c>
      <c r="J8" s="41" t="s">
        <v>176</v>
      </c>
      <c r="K8" s="45" t="s">
        <v>186</v>
      </c>
    </row>
    <row r="9" spans="1:11" ht="15">
      <c r="A9" s="3" t="s">
        <v>7</v>
      </c>
      <c r="B9" s="18" t="s">
        <v>22</v>
      </c>
      <c r="C9" s="19" t="s">
        <v>285</v>
      </c>
      <c r="D9" s="20" t="s">
        <v>289</v>
      </c>
      <c r="E9" s="21" t="s">
        <v>23</v>
      </c>
      <c r="F9" s="22">
        <v>20</v>
      </c>
      <c r="G9" s="23">
        <v>13</v>
      </c>
      <c r="H9" s="22">
        <v>20</v>
      </c>
      <c r="I9" s="19">
        <v>10</v>
      </c>
      <c r="J9" s="22">
        <v>10</v>
      </c>
      <c r="K9" s="93">
        <f aca="true" t="shared" si="0" ref="K9:K29">SUM(F9:J9)</f>
        <v>73</v>
      </c>
    </row>
    <row r="10" spans="1:11" ht="14.25" customHeight="1">
      <c r="A10" s="4" t="s">
        <v>10</v>
      </c>
      <c r="B10" s="24" t="s">
        <v>34</v>
      </c>
      <c r="C10" s="25" t="s">
        <v>273</v>
      </c>
      <c r="D10" s="26" t="s">
        <v>69</v>
      </c>
      <c r="E10" s="27" t="s">
        <v>29</v>
      </c>
      <c r="F10" s="28">
        <v>13</v>
      </c>
      <c r="G10" s="25">
        <v>18</v>
      </c>
      <c r="H10" s="28">
        <v>11</v>
      </c>
      <c r="I10" s="25">
        <v>12</v>
      </c>
      <c r="J10" s="28">
        <v>10</v>
      </c>
      <c r="K10" s="94">
        <f t="shared" si="0"/>
        <v>64</v>
      </c>
    </row>
    <row r="11" spans="1:11" ht="15" customHeight="1">
      <c r="A11" s="4" t="s">
        <v>13</v>
      </c>
      <c r="B11" s="24" t="s">
        <v>35</v>
      </c>
      <c r="C11" s="25" t="s">
        <v>277</v>
      </c>
      <c r="D11" s="26" t="s">
        <v>70</v>
      </c>
      <c r="E11" s="27" t="s">
        <v>36</v>
      </c>
      <c r="F11" s="28">
        <v>4</v>
      </c>
      <c r="G11" s="25">
        <v>17</v>
      </c>
      <c r="H11" s="28">
        <v>20</v>
      </c>
      <c r="I11" s="25">
        <v>2</v>
      </c>
      <c r="J11" s="28">
        <v>20</v>
      </c>
      <c r="K11" s="94">
        <f t="shared" si="0"/>
        <v>63</v>
      </c>
    </row>
    <row r="12" spans="1:11" ht="15">
      <c r="A12" s="4" t="s">
        <v>15</v>
      </c>
      <c r="B12" s="29" t="s">
        <v>39</v>
      </c>
      <c r="C12" s="25" t="s">
        <v>203</v>
      </c>
      <c r="D12" s="30" t="s">
        <v>68</v>
      </c>
      <c r="E12" s="31" t="s">
        <v>29</v>
      </c>
      <c r="F12" s="28">
        <v>7</v>
      </c>
      <c r="G12" s="25">
        <v>10</v>
      </c>
      <c r="H12" s="28">
        <v>20</v>
      </c>
      <c r="I12" s="25">
        <v>6</v>
      </c>
      <c r="J12" s="28">
        <v>20</v>
      </c>
      <c r="K12" s="94">
        <f t="shared" si="0"/>
        <v>63</v>
      </c>
    </row>
    <row r="13" spans="1:11" ht="15">
      <c r="A13" s="4" t="s">
        <v>18</v>
      </c>
      <c r="B13" s="24" t="s">
        <v>11</v>
      </c>
      <c r="C13" s="25" t="s">
        <v>201</v>
      </c>
      <c r="D13" s="26" t="s">
        <v>21</v>
      </c>
      <c r="E13" s="27" t="s">
        <v>12</v>
      </c>
      <c r="F13" s="28">
        <v>2</v>
      </c>
      <c r="G13" s="25">
        <v>15</v>
      </c>
      <c r="H13" s="28">
        <v>20</v>
      </c>
      <c r="I13" s="25">
        <v>2</v>
      </c>
      <c r="J13" s="28">
        <v>20</v>
      </c>
      <c r="K13" s="94">
        <f t="shared" si="0"/>
        <v>59</v>
      </c>
    </row>
    <row r="14" spans="1:11" ht="15">
      <c r="A14" s="5" t="s">
        <v>43</v>
      </c>
      <c r="B14" s="24" t="s">
        <v>28</v>
      </c>
      <c r="C14" s="25" t="s">
        <v>204</v>
      </c>
      <c r="D14" s="26" t="s">
        <v>68</v>
      </c>
      <c r="E14" s="27" t="s">
        <v>29</v>
      </c>
      <c r="F14" s="28">
        <v>2</v>
      </c>
      <c r="G14" s="25">
        <v>15</v>
      </c>
      <c r="H14" s="28">
        <v>19</v>
      </c>
      <c r="I14" s="25">
        <v>10</v>
      </c>
      <c r="J14" s="28">
        <v>12</v>
      </c>
      <c r="K14" s="94">
        <f t="shared" si="0"/>
        <v>58</v>
      </c>
    </row>
    <row r="15" spans="1:11" ht="15">
      <c r="A15" s="5" t="s">
        <v>44</v>
      </c>
      <c r="B15" s="24" t="s">
        <v>32</v>
      </c>
      <c r="C15" s="25" t="s">
        <v>212</v>
      </c>
      <c r="D15" s="26" t="s">
        <v>68</v>
      </c>
      <c r="E15" s="27" t="s">
        <v>29</v>
      </c>
      <c r="F15" s="28">
        <v>8</v>
      </c>
      <c r="G15" s="25">
        <v>2</v>
      </c>
      <c r="H15" s="28">
        <v>20</v>
      </c>
      <c r="I15" s="25">
        <v>4</v>
      </c>
      <c r="J15" s="28">
        <v>20</v>
      </c>
      <c r="K15" s="94">
        <f t="shared" si="0"/>
        <v>54</v>
      </c>
    </row>
    <row r="16" spans="1:11" ht="15">
      <c r="A16" s="5" t="s">
        <v>45</v>
      </c>
      <c r="B16" s="24" t="s">
        <v>103</v>
      </c>
      <c r="C16" s="25" t="s">
        <v>207</v>
      </c>
      <c r="D16" s="26" t="s">
        <v>109</v>
      </c>
      <c r="E16" s="27" t="s">
        <v>104</v>
      </c>
      <c r="F16" s="28">
        <v>10</v>
      </c>
      <c r="G16" s="25">
        <v>2</v>
      </c>
      <c r="H16" s="28">
        <v>20</v>
      </c>
      <c r="I16" s="25">
        <v>10</v>
      </c>
      <c r="J16" s="28">
        <v>10</v>
      </c>
      <c r="K16" s="94">
        <f t="shared" si="0"/>
        <v>52</v>
      </c>
    </row>
    <row r="17" spans="1:11" ht="15">
      <c r="A17" s="5" t="s">
        <v>46</v>
      </c>
      <c r="B17" s="24" t="s">
        <v>156</v>
      </c>
      <c r="C17" s="25" t="s">
        <v>202</v>
      </c>
      <c r="D17" s="26" t="s">
        <v>155</v>
      </c>
      <c r="E17" s="27" t="s">
        <v>190</v>
      </c>
      <c r="F17" s="28">
        <v>2</v>
      </c>
      <c r="G17" s="25">
        <v>15</v>
      </c>
      <c r="H17" s="28">
        <v>20</v>
      </c>
      <c r="I17" s="25">
        <v>4</v>
      </c>
      <c r="J17" s="28">
        <v>10</v>
      </c>
      <c r="K17" s="94">
        <f t="shared" si="0"/>
        <v>51</v>
      </c>
    </row>
    <row r="18" spans="1:11" ht="15">
      <c r="A18" s="5" t="s">
        <v>47</v>
      </c>
      <c r="B18" s="24" t="s">
        <v>33</v>
      </c>
      <c r="C18" s="25" t="s">
        <v>274</v>
      </c>
      <c r="D18" s="26" t="s">
        <v>65</v>
      </c>
      <c r="E18" s="27" t="s">
        <v>25</v>
      </c>
      <c r="F18" s="28">
        <v>0</v>
      </c>
      <c r="G18" s="25">
        <v>15</v>
      </c>
      <c r="H18" s="28">
        <v>19</v>
      </c>
      <c r="I18" s="25">
        <v>10</v>
      </c>
      <c r="J18" s="28">
        <v>6</v>
      </c>
      <c r="K18" s="94">
        <f t="shared" si="0"/>
        <v>50</v>
      </c>
    </row>
    <row r="19" spans="1:11" ht="15">
      <c r="A19" s="5" t="s">
        <v>48</v>
      </c>
      <c r="B19" s="24" t="s">
        <v>30</v>
      </c>
      <c r="C19" s="25" t="s">
        <v>270</v>
      </c>
      <c r="D19" s="26" t="s">
        <v>67</v>
      </c>
      <c r="E19" s="27" t="s">
        <v>31</v>
      </c>
      <c r="F19" s="28">
        <v>1</v>
      </c>
      <c r="G19" s="25">
        <v>16</v>
      </c>
      <c r="H19" s="28">
        <v>11</v>
      </c>
      <c r="I19" s="25">
        <v>6</v>
      </c>
      <c r="J19" s="28">
        <v>10</v>
      </c>
      <c r="K19" s="94">
        <f t="shared" si="0"/>
        <v>44</v>
      </c>
    </row>
    <row r="20" spans="1:11" ht="15">
      <c r="A20" s="5" t="s">
        <v>49</v>
      </c>
      <c r="B20" s="29" t="s">
        <v>40</v>
      </c>
      <c r="C20" s="25" t="s">
        <v>279</v>
      </c>
      <c r="D20" s="30" t="s">
        <v>68</v>
      </c>
      <c r="E20" s="31" t="s">
        <v>29</v>
      </c>
      <c r="F20" s="28">
        <v>2</v>
      </c>
      <c r="G20" s="25">
        <v>10</v>
      </c>
      <c r="H20" s="28">
        <v>20</v>
      </c>
      <c r="I20" s="25">
        <v>2</v>
      </c>
      <c r="J20" s="28">
        <v>10</v>
      </c>
      <c r="K20" s="94">
        <f t="shared" si="0"/>
        <v>44</v>
      </c>
    </row>
    <row r="21" spans="1:11" ht="15">
      <c r="A21" s="5" t="s">
        <v>50</v>
      </c>
      <c r="B21" s="24" t="s">
        <v>8</v>
      </c>
      <c r="C21" s="25" t="s">
        <v>275</v>
      </c>
      <c r="D21" s="26" t="s">
        <v>286</v>
      </c>
      <c r="E21" s="27" t="s">
        <v>9</v>
      </c>
      <c r="F21" s="28">
        <v>0</v>
      </c>
      <c r="G21" s="25">
        <v>10</v>
      </c>
      <c r="H21" s="28">
        <v>20</v>
      </c>
      <c r="I21" s="25">
        <v>10</v>
      </c>
      <c r="J21" s="28">
        <v>0</v>
      </c>
      <c r="K21" s="94">
        <f t="shared" si="0"/>
        <v>40</v>
      </c>
    </row>
    <row r="22" spans="1:11" ht="15">
      <c r="A22" s="5" t="s">
        <v>51</v>
      </c>
      <c r="B22" s="24" t="s">
        <v>14</v>
      </c>
      <c r="C22" s="25" t="s">
        <v>276</v>
      </c>
      <c r="D22" s="26" t="s">
        <v>21</v>
      </c>
      <c r="E22" s="27" t="s">
        <v>12</v>
      </c>
      <c r="F22" s="28">
        <v>2</v>
      </c>
      <c r="G22" s="25">
        <v>8</v>
      </c>
      <c r="H22" s="28">
        <v>20</v>
      </c>
      <c r="I22" s="25">
        <v>10</v>
      </c>
      <c r="J22" s="28">
        <v>0</v>
      </c>
      <c r="K22" s="94">
        <f t="shared" si="0"/>
        <v>40</v>
      </c>
    </row>
    <row r="23" spans="1:11" ht="15">
      <c r="A23" s="5" t="s">
        <v>52</v>
      </c>
      <c r="B23" s="24" t="s">
        <v>37</v>
      </c>
      <c r="C23" s="25" t="s">
        <v>205</v>
      </c>
      <c r="D23" s="26" t="s">
        <v>70</v>
      </c>
      <c r="E23" s="27" t="s">
        <v>36</v>
      </c>
      <c r="F23" s="28">
        <v>1</v>
      </c>
      <c r="G23" s="25">
        <v>15</v>
      </c>
      <c r="H23" s="28">
        <v>20</v>
      </c>
      <c r="I23" s="25">
        <v>2</v>
      </c>
      <c r="J23" s="28">
        <v>2</v>
      </c>
      <c r="K23" s="94">
        <f t="shared" si="0"/>
        <v>40</v>
      </c>
    </row>
    <row r="24" spans="1:11" ht="15">
      <c r="A24" s="5" t="s">
        <v>53</v>
      </c>
      <c r="B24" s="24" t="s">
        <v>24</v>
      </c>
      <c r="C24" s="25" t="s">
        <v>211</v>
      </c>
      <c r="D24" s="26" t="s">
        <v>65</v>
      </c>
      <c r="E24" s="27" t="s">
        <v>25</v>
      </c>
      <c r="F24" s="28">
        <v>0</v>
      </c>
      <c r="G24" s="25">
        <v>20</v>
      </c>
      <c r="H24" s="28">
        <v>11</v>
      </c>
      <c r="I24" s="25">
        <v>6</v>
      </c>
      <c r="J24" s="28">
        <v>2</v>
      </c>
      <c r="K24" s="94">
        <f t="shared" si="0"/>
        <v>39</v>
      </c>
    </row>
    <row r="25" spans="1:11" ht="15">
      <c r="A25" s="5" t="s">
        <v>54</v>
      </c>
      <c r="B25" s="24" t="s">
        <v>27</v>
      </c>
      <c r="C25" s="25" t="s">
        <v>271</v>
      </c>
      <c r="D25" s="26" t="s">
        <v>67</v>
      </c>
      <c r="E25" s="27" t="s">
        <v>31</v>
      </c>
      <c r="F25" s="28">
        <v>1</v>
      </c>
      <c r="G25" s="25">
        <v>15</v>
      </c>
      <c r="H25" s="28">
        <v>20</v>
      </c>
      <c r="I25" s="25">
        <v>0</v>
      </c>
      <c r="J25" s="28">
        <v>2</v>
      </c>
      <c r="K25" s="94">
        <f t="shared" si="0"/>
        <v>38</v>
      </c>
    </row>
    <row r="26" spans="1:11" ht="15">
      <c r="A26" s="5" t="s">
        <v>55</v>
      </c>
      <c r="B26" s="24" t="s">
        <v>154</v>
      </c>
      <c r="C26" s="25" t="s">
        <v>284</v>
      </c>
      <c r="D26" s="26" t="s">
        <v>155</v>
      </c>
      <c r="E26" s="27" t="s">
        <v>190</v>
      </c>
      <c r="F26" s="28">
        <v>0</v>
      </c>
      <c r="G26" s="25">
        <v>0</v>
      </c>
      <c r="H26" s="28">
        <v>20</v>
      </c>
      <c r="I26" s="25">
        <v>4</v>
      </c>
      <c r="J26" s="28">
        <v>10</v>
      </c>
      <c r="K26" s="94">
        <f t="shared" si="0"/>
        <v>34</v>
      </c>
    </row>
    <row r="27" spans="1:11" ht="15">
      <c r="A27" s="5" t="s">
        <v>56</v>
      </c>
      <c r="B27" s="24" t="s">
        <v>179</v>
      </c>
      <c r="C27" s="25" t="s">
        <v>200</v>
      </c>
      <c r="D27" s="26" t="s">
        <v>66</v>
      </c>
      <c r="E27" s="27" t="s">
        <v>26</v>
      </c>
      <c r="F27" s="28">
        <v>1</v>
      </c>
      <c r="G27" s="25">
        <v>15</v>
      </c>
      <c r="H27" s="28">
        <v>11</v>
      </c>
      <c r="I27" s="25">
        <v>4</v>
      </c>
      <c r="J27" s="28">
        <v>2</v>
      </c>
      <c r="K27" s="94">
        <f t="shared" si="0"/>
        <v>33</v>
      </c>
    </row>
    <row r="28" spans="1:11" ht="15">
      <c r="A28" s="5" t="s">
        <v>57</v>
      </c>
      <c r="B28" s="24" t="s">
        <v>16</v>
      </c>
      <c r="C28" s="25" t="s">
        <v>210</v>
      </c>
      <c r="D28" s="26" t="s">
        <v>148</v>
      </c>
      <c r="E28" s="27" t="s">
        <v>17</v>
      </c>
      <c r="F28" s="28">
        <v>2</v>
      </c>
      <c r="G28" s="25">
        <v>15</v>
      </c>
      <c r="H28" s="28">
        <v>11</v>
      </c>
      <c r="I28" s="25">
        <v>0</v>
      </c>
      <c r="J28" s="28">
        <v>2</v>
      </c>
      <c r="K28" s="94">
        <f t="shared" si="0"/>
        <v>30</v>
      </c>
    </row>
    <row r="29" spans="1:11" ht="15">
      <c r="A29" s="5" t="s">
        <v>58</v>
      </c>
      <c r="B29" s="29" t="s">
        <v>194</v>
      </c>
      <c r="C29" s="25" t="s">
        <v>269</v>
      </c>
      <c r="D29" s="30" t="s">
        <v>195</v>
      </c>
      <c r="E29" s="31" t="s">
        <v>196</v>
      </c>
      <c r="F29" s="28">
        <v>0</v>
      </c>
      <c r="G29" s="25">
        <v>2</v>
      </c>
      <c r="H29" s="28">
        <v>20</v>
      </c>
      <c r="I29" s="25">
        <v>6</v>
      </c>
      <c r="J29" s="28">
        <v>2</v>
      </c>
      <c r="K29" s="94">
        <f t="shared" si="0"/>
        <v>30</v>
      </c>
    </row>
    <row r="30" spans="1:11" ht="15">
      <c r="A30" s="5" t="s">
        <v>111</v>
      </c>
      <c r="B30" s="29" t="s">
        <v>41</v>
      </c>
      <c r="C30" s="25" t="s">
        <v>199</v>
      </c>
      <c r="D30" s="30" t="s">
        <v>65</v>
      </c>
      <c r="E30" s="31" t="s">
        <v>42</v>
      </c>
      <c r="F30" s="28">
        <v>12</v>
      </c>
      <c r="G30" s="25">
        <v>0</v>
      </c>
      <c r="H30" s="28">
        <v>11</v>
      </c>
      <c r="I30" s="25">
        <v>4</v>
      </c>
      <c r="J30" s="28">
        <v>0</v>
      </c>
      <c r="K30" s="94">
        <v>27</v>
      </c>
    </row>
    <row r="31" spans="1:11" ht="15">
      <c r="A31" s="5" t="s">
        <v>112</v>
      </c>
      <c r="B31" s="24" t="s">
        <v>100</v>
      </c>
      <c r="C31" s="25" t="s">
        <v>280</v>
      </c>
      <c r="D31" s="26" t="s">
        <v>101</v>
      </c>
      <c r="E31" s="27" t="s">
        <v>102</v>
      </c>
      <c r="F31" s="28">
        <v>0</v>
      </c>
      <c r="G31" s="25">
        <v>6</v>
      </c>
      <c r="H31" s="28">
        <v>20</v>
      </c>
      <c r="I31" s="25">
        <v>0</v>
      </c>
      <c r="J31" s="28">
        <v>0</v>
      </c>
      <c r="K31" s="94">
        <f aca="true" t="shared" si="1" ref="K31:K39">SUM(F31:J31)</f>
        <v>26</v>
      </c>
    </row>
    <row r="32" spans="1:11" ht="15">
      <c r="A32" s="5" t="s">
        <v>113</v>
      </c>
      <c r="B32" s="29" t="s">
        <v>197</v>
      </c>
      <c r="C32" s="25" t="s">
        <v>198</v>
      </c>
      <c r="D32" s="30" t="s">
        <v>147</v>
      </c>
      <c r="E32" s="31" t="s">
        <v>196</v>
      </c>
      <c r="F32" s="28">
        <v>0</v>
      </c>
      <c r="G32" s="25">
        <v>3</v>
      </c>
      <c r="H32" s="28">
        <v>20</v>
      </c>
      <c r="I32" s="25">
        <v>0</v>
      </c>
      <c r="J32" s="28">
        <v>0</v>
      </c>
      <c r="K32" s="94">
        <f t="shared" si="1"/>
        <v>23</v>
      </c>
    </row>
    <row r="33" spans="1:11" ht="15">
      <c r="A33" s="5" t="s">
        <v>114</v>
      </c>
      <c r="B33" s="29" t="s">
        <v>38</v>
      </c>
      <c r="C33" s="25" t="s">
        <v>272</v>
      </c>
      <c r="D33" s="30" t="s">
        <v>70</v>
      </c>
      <c r="E33" s="31" t="s">
        <v>36</v>
      </c>
      <c r="F33" s="28">
        <v>2</v>
      </c>
      <c r="G33" s="25">
        <v>8</v>
      </c>
      <c r="H33" s="28">
        <v>0</v>
      </c>
      <c r="I33" s="25">
        <v>2</v>
      </c>
      <c r="J33" s="28">
        <v>10</v>
      </c>
      <c r="K33" s="94">
        <f t="shared" si="1"/>
        <v>22</v>
      </c>
    </row>
    <row r="34" spans="1:11" ht="15">
      <c r="A34" s="5" t="s">
        <v>115</v>
      </c>
      <c r="B34" s="29" t="s">
        <v>180</v>
      </c>
      <c r="C34" s="25" t="s">
        <v>278</v>
      </c>
      <c r="D34" s="30" t="s">
        <v>66</v>
      </c>
      <c r="E34" s="31" t="s">
        <v>26</v>
      </c>
      <c r="F34" s="28">
        <v>0</v>
      </c>
      <c r="G34" s="25">
        <v>10</v>
      </c>
      <c r="H34" s="28">
        <v>11</v>
      </c>
      <c r="I34" s="25">
        <v>0</v>
      </c>
      <c r="J34" s="28">
        <v>0</v>
      </c>
      <c r="K34" s="94">
        <f t="shared" si="1"/>
        <v>21</v>
      </c>
    </row>
    <row r="35" spans="1:11" ht="15">
      <c r="A35" s="5" t="s">
        <v>116</v>
      </c>
      <c r="B35" s="24" t="s">
        <v>107</v>
      </c>
      <c r="C35" s="25" t="s">
        <v>283</v>
      </c>
      <c r="D35" s="26" t="s">
        <v>109</v>
      </c>
      <c r="E35" s="27" t="s">
        <v>104</v>
      </c>
      <c r="F35" s="28">
        <v>1</v>
      </c>
      <c r="G35" s="25">
        <v>4</v>
      </c>
      <c r="H35" s="28">
        <v>7</v>
      </c>
      <c r="I35" s="25">
        <v>2</v>
      </c>
      <c r="J35" s="28">
        <v>6</v>
      </c>
      <c r="K35" s="94">
        <f t="shared" si="1"/>
        <v>20</v>
      </c>
    </row>
    <row r="36" spans="1:11" ht="15">
      <c r="A36" s="5" t="s">
        <v>117</v>
      </c>
      <c r="B36" s="24" t="s">
        <v>19</v>
      </c>
      <c r="C36" s="25" t="s">
        <v>208</v>
      </c>
      <c r="D36" s="26" t="s">
        <v>209</v>
      </c>
      <c r="E36" s="27" t="s">
        <v>20</v>
      </c>
      <c r="F36" s="28">
        <v>2</v>
      </c>
      <c r="G36" s="25">
        <v>6</v>
      </c>
      <c r="H36" s="28">
        <v>0</v>
      </c>
      <c r="I36" s="25">
        <v>0</v>
      </c>
      <c r="J36" s="28">
        <v>2</v>
      </c>
      <c r="K36" s="94">
        <f t="shared" si="1"/>
        <v>10</v>
      </c>
    </row>
    <row r="37" spans="1:11" ht="15">
      <c r="A37" s="5" t="s">
        <v>137</v>
      </c>
      <c r="B37" s="50" t="s">
        <v>106</v>
      </c>
      <c r="C37" s="60" t="s">
        <v>281</v>
      </c>
      <c r="D37" s="26" t="s">
        <v>109</v>
      </c>
      <c r="E37" s="27" t="s">
        <v>104</v>
      </c>
      <c r="F37" s="28">
        <v>6</v>
      </c>
      <c r="G37" s="25">
        <v>4</v>
      </c>
      <c r="H37" s="28">
        <v>0</v>
      </c>
      <c r="I37" s="25">
        <v>0</v>
      </c>
      <c r="J37" s="28">
        <v>0</v>
      </c>
      <c r="K37" s="94">
        <f t="shared" si="1"/>
        <v>10</v>
      </c>
    </row>
    <row r="38" spans="1:11" ht="15">
      <c r="A38" s="56" t="s">
        <v>138</v>
      </c>
      <c r="B38" s="50" t="s">
        <v>108</v>
      </c>
      <c r="C38" s="60" t="s">
        <v>206</v>
      </c>
      <c r="D38" s="26" t="s">
        <v>109</v>
      </c>
      <c r="E38" s="27" t="s">
        <v>104</v>
      </c>
      <c r="F38" s="28">
        <v>0</v>
      </c>
      <c r="G38" s="25">
        <v>0</v>
      </c>
      <c r="H38" s="28">
        <v>0</v>
      </c>
      <c r="I38" s="25">
        <v>0</v>
      </c>
      <c r="J38" s="28">
        <v>2</v>
      </c>
      <c r="K38" s="94">
        <f t="shared" si="1"/>
        <v>2</v>
      </c>
    </row>
    <row r="39" spans="1:11" ht="15.75" thickBot="1">
      <c r="A39" s="58" t="s">
        <v>139</v>
      </c>
      <c r="B39" s="96" t="s">
        <v>189</v>
      </c>
      <c r="C39" s="61" t="s">
        <v>282</v>
      </c>
      <c r="D39" s="97" t="s">
        <v>109</v>
      </c>
      <c r="E39" s="63" t="s">
        <v>104</v>
      </c>
      <c r="F39" s="33">
        <v>0</v>
      </c>
      <c r="G39" s="34">
        <v>0</v>
      </c>
      <c r="H39" s="33">
        <v>0</v>
      </c>
      <c r="I39" s="34">
        <v>0</v>
      </c>
      <c r="J39" s="33">
        <v>0</v>
      </c>
      <c r="K39" s="95">
        <f t="shared" si="1"/>
        <v>0</v>
      </c>
    </row>
    <row r="40" ht="9.75" customHeight="1"/>
    <row r="41" spans="4:10" ht="24" customHeight="1" thickBot="1">
      <c r="D41" s="14" t="s">
        <v>7</v>
      </c>
      <c r="E41" s="15"/>
      <c r="F41" s="14" t="s">
        <v>15</v>
      </c>
      <c r="G41" s="15"/>
      <c r="H41" s="15"/>
      <c r="I41" s="15"/>
      <c r="J41" s="15"/>
    </row>
    <row r="42" spans="4:10" ht="22.5" customHeight="1" thickBot="1">
      <c r="D42" s="14" t="s">
        <v>10</v>
      </c>
      <c r="E42" s="16"/>
      <c r="F42" s="17" t="s">
        <v>18</v>
      </c>
      <c r="G42" s="16"/>
      <c r="H42" s="16"/>
      <c r="I42" s="16"/>
      <c r="J42" s="16"/>
    </row>
    <row r="43" spans="1:10" ht="23.25" customHeight="1" thickBot="1">
      <c r="A43" s="59"/>
      <c r="D43" s="14" t="s">
        <v>13</v>
      </c>
      <c r="E43" s="16"/>
      <c r="F43" s="17" t="s">
        <v>43</v>
      </c>
      <c r="G43" s="16"/>
      <c r="H43" s="16"/>
      <c r="I43" s="16"/>
      <c r="J43" s="16"/>
    </row>
    <row r="44" spans="7:10" ht="16.5" customHeight="1">
      <c r="G44" s="2"/>
      <c r="H44" s="2"/>
      <c r="I44" s="2"/>
      <c r="J44" s="2"/>
    </row>
    <row r="45" ht="27.75" customHeight="1" thickBot="1">
      <c r="D45" s="12" t="s">
        <v>183</v>
      </c>
    </row>
    <row r="46" spans="1:11" ht="16.5" thickBot="1">
      <c r="A46" s="46" t="s">
        <v>2</v>
      </c>
      <c r="B46" s="47" t="s">
        <v>3</v>
      </c>
      <c r="C46" s="45" t="s">
        <v>6</v>
      </c>
      <c r="D46" s="45" t="s">
        <v>4</v>
      </c>
      <c r="E46" s="47" t="s">
        <v>5</v>
      </c>
      <c r="F46" s="42" t="s">
        <v>173</v>
      </c>
      <c r="G46" s="43" t="s">
        <v>174</v>
      </c>
      <c r="H46" s="42" t="s">
        <v>175</v>
      </c>
      <c r="I46" s="48" t="s">
        <v>177</v>
      </c>
      <c r="J46" s="41" t="s">
        <v>176</v>
      </c>
      <c r="K46" s="45" t="s">
        <v>186</v>
      </c>
    </row>
    <row r="47" spans="1:11" ht="15.75" customHeight="1">
      <c r="A47" s="6" t="s">
        <v>7</v>
      </c>
      <c r="B47" s="99" t="s">
        <v>157</v>
      </c>
      <c r="C47" s="22" t="s">
        <v>217</v>
      </c>
      <c r="D47" s="62" t="s">
        <v>155</v>
      </c>
      <c r="E47" s="18" t="s">
        <v>191</v>
      </c>
      <c r="F47" s="19">
        <v>20</v>
      </c>
      <c r="G47" s="22">
        <v>2</v>
      </c>
      <c r="H47" s="19">
        <v>12</v>
      </c>
      <c r="I47" s="22">
        <v>20</v>
      </c>
      <c r="J47" s="19">
        <v>20</v>
      </c>
      <c r="K47" s="93">
        <f aca="true" t="shared" si="2" ref="K47:K85">SUM(F47:J47)</f>
        <v>74</v>
      </c>
    </row>
    <row r="48" spans="1:11" ht="15">
      <c r="A48" s="7" t="s">
        <v>10</v>
      </c>
      <c r="B48" s="31" t="s">
        <v>158</v>
      </c>
      <c r="C48" s="28" t="s">
        <v>218</v>
      </c>
      <c r="D48" s="52" t="s">
        <v>155</v>
      </c>
      <c r="E48" s="24" t="s">
        <v>191</v>
      </c>
      <c r="F48" s="25">
        <v>20</v>
      </c>
      <c r="G48" s="28">
        <v>0</v>
      </c>
      <c r="H48" s="25">
        <v>12</v>
      </c>
      <c r="I48" s="28">
        <v>20</v>
      </c>
      <c r="J48" s="25">
        <v>20</v>
      </c>
      <c r="K48" s="94">
        <f t="shared" si="2"/>
        <v>72</v>
      </c>
    </row>
    <row r="49" spans="1:11" ht="15">
      <c r="A49" s="7" t="s">
        <v>13</v>
      </c>
      <c r="B49" s="27" t="s">
        <v>73</v>
      </c>
      <c r="C49" s="28" t="s">
        <v>230</v>
      </c>
      <c r="D49" s="25" t="s">
        <v>68</v>
      </c>
      <c r="E49" s="24" t="s">
        <v>29</v>
      </c>
      <c r="F49" s="25">
        <v>20</v>
      </c>
      <c r="G49" s="28">
        <v>10</v>
      </c>
      <c r="H49" s="25">
        <v>20</v>
      </c>
      <c r="I49" s="28">
        <v>5</v>
      </c>
      <c r="J49" s="25">
        <v>15</v>
      </c>
      <c r="K49" s="94">
        <f t="shared" si="2"/>
        <v>70</v>
      </c>
    </row>
    <row r="50" spans="1:11" ht="15">
      <c r="A50" s="7" t="s">
        <v>15</v>
      </c>
      <c r="B50" s="27" t="s">
        <v>71</v>
      </c>
      <c r="C50" s="28" t="s">
        <v>232</v>
      </c>
      <c r="D50" s="25" t="s">
        <v>68</v>
      </c>
      <c r="E50" s="24" t="s">
        <v>29</v>
      </c>
      <c r="F50" s="25">
        <v>15</v>
      </c>
      <c r="G50" s="28">
        <v>10</v>
      </c>
      <c r="H50" s="25">
        <v>8</v>
      </c>
      <c r="I50" s="28">
        <v>20</v>
      </c>
      <c r="J50" s="25">
        <v>4</v>
      </c>
      <c r="K50" s="94">
        <f t="shared" si="2"/>
        <v>57</v>
      </c>
    </row>
    <row r="51" spans="1:11" ht="15">
      <c r="A51" s="7" t="s">
        <v>18</v>
      </c>
      <c r="B51" s="27" t="s">
        <v>192</v>
      </c>
      <c r="C51" s="28" t="s">
        <v>246</v>
      </c>
      <c r="D51" s="53" t="s">
        <v>155</v>
      </c>
      <c r="E51" s="54" t="s">
        <v>191</v>
      </c>
      <c r="F51" s="25">
        <v>15</v>
      </c>
      <c r="G51" s="28">
        <v>10</v>
      </c>
      <c r="H51" s="25">
        <v>12</v>
      </c>
      <c r="I51" s="28">
        <v>5</v>
      </c>
      <c r="J51" s="25">
        <v>15</v>
      </c>
      <c r="K51" s="94">
        <f t="shared" si="2"/>
        <v>57</v>
      </c>
    </row>
    <row r="52" spans="1:11" ht="15">
      <c r="A52" s="8" t="s">
        <v>43</v>
      </c>
      <c r="B52" s="27" t="s">
        <v>63</v>
      </c>
      <c r="C52" s="28" t="s">
        <v>214</v>
      </c>
      <c r="D52" s="25" t="s">
        <v>147</v>
      </c>
      <c r="E52" s="24" t="s">
        <v>9</v>
      </c>
      <c r="F52" s="25">
        <v>10</v>
      </c>
      <c r="G52" s="28">
        <v>18</v>
      </c>
      <c r="H52" s="25">
        <v>20</v>
      </c>
      <c r="I52" s="28">
        <v>5</v>
      </c>
      <c r="J52" s="25">
        <v>0</v>
      </c>
      <c r="K52" s="94">
        <f t="shared" si="2"/>
        <v>53</v>
      </c>
    </row>
    <row r="53" spans="1:11" ht="15">
      <c r="A53" s="8" t="s">
        <v>44</v>
      </c>
      <c r="B53" s="27" t="s">
        <v>118</v>
      </c>
      <c r="C53" s="28" t="s">
        <v>216</v>
      </c>
      <c r="D53" s="25" t="s">
        <v>119</v>
      </c>
      <c r="E53" s="24" t="s">
        <v>120</v>
      </c>
      <c r="F53" s="25">
        <v>20</v>
      </c>
      <c r="G53" s="28">
        <v>10</v>
      </c>
      <c r="H53" s="25">
        <v>12</v>
      </c>
      <c r="I53" s="28">
        <v>5</v>
      </c>
      <c r="J53" s="25">
        <v>6</v>
      </c>
      <c r="K53" s="94">
        <f t="shared" si="2"/>
        <v>53</v>
      </c>
    </row>
    <row r="54" spans="1:11" ht="15">
      <c r="A54" s="8" t="s">
        <v>45</v>
      </c>
      <c r="B54" s="27" t="s">
        <v>64</v>
      </c>
      <c r="C54" s="28" t="s">
        <v>240</v>
      </c>
      <c r="D54" s="25" t="s">
        <v>148</v>
      </c>
      <c r="E54" s="24" t="s">
        <v>17</v>
      </c>
      <c r="F54" s="25">
        <v>15</v>
      </c>
      <c r="G54" s="28">
        <v>10</v>
      </c>
      <c r="H54" s="25">
        <v>2</v>
      </c>
      <c r="I54" s="28">
        <v>10</v>
      </c>
      <c r="J54" s="25">
        <v>15</v>
      </c>
      <c r="K54" s="94">
        <f t="shared" si="2"/>
        <v>52</v>
      </c>
    </row>
    <row r="55" spans="1:11" ht="15">
      <c r="A55" s="8" t="s">
        <v>46</v>
      </c>
      <c r="B55" s="31" t="s">
        <v>84</v>
      </c>
      <c r="C55" s="28" t="s">
        <v>268</v>
      </c>
      <c r="D55" s="52" t="s">
        <v>70</v>
      </c>
      <c r="E55" s="29" t="s">
        <v>85</v>
      </c>
      <c r="F55" s="25">
        <v>20</v>
      </c>
      <c r="G55" s="28">
        <v>2</v>
      </c>
      <c r="H55" s="25">
        <v>6</v>
      </c>
      <c r="I55" s="28">
        <v>5</v>
      </c>
      <c r="J55" s="25">
        <v>18</v>
      </c>
      <c r="K55" s="94">
        <f t="shared" si="2"/>
        <v>51</v>
      </c>
    </row>
    <row r="56" spans="1:11" ht="15">
      <c r="A56" s="8" t="s">
        <v>47</v>
      </c>
      <c r="B56" s="27" t="s">
        <v>74</v>
      </c>
      <c r="C56" s="28" t="s">
        <v>249</v>
      </c>
      <c r="D56" s="25" t="s">
        <v>68</v>
      </c>
      <c r="E56" s="24" t="s">
        <v>29</v>
      </c>
      <c r="F56" s="25">
        <v>20</v>
      </c>
      <c r="G56" s="28">
        <v>10</v>
      </c>
      <c r="H56" s="25">
        <v>13</v>
      </c>
      <c r="I56" s="28">
        <v>5</v>
      </c>
      <c r="J56" s="25">
        <v>1</v>
      </c>
      <c r="K56" s="94">
        <f t="shared" si="2"/>
        <v>49</v>
      </c>
    </row>
    <row r="57" spans="1:11" ht="15">
      <c r="A57" s="8" t="s">
        <v>48</v>
      </c>
      <c r="B57" s="27" t="s">
        <v>61</v>
      </c>
      <c r="C57" s="28" t="s">
        <v>227</v>
      </c>
      <c r="D57" s="25" t="s">
        <v>147</v>
      </c>
      <c r="E57" s="24" t="s">
        <v>9</v>
      </c>
      <c r="F57" s="25">
        <v>20</v>
      </c>
      <c r="G57" s="28">
        <v>15</v>
      </c>
      <c r="H57" s="25">
        <v>6</v>
      </c>
      <c r="I57" s="28">
        <v>5</v>
      </c>
      <c r="J57" s="25">
        <v>2</v>
      </c>
      <c r="K57" s="94">
        <f t="shared" si="2"/>
        <v>48</v>
      </c>
    </row>
    <row r="58" spans="1:11" ht="15">
      <c r="A58" s="8" t="s">
        <v>49</v>
      </c>
      <c r="B58" s="27" t="s">
        <v>59</v>
      </c>
      <c r="C58" s="28" t="s">
        <v>231</v>
      </c>
      <c r="D58" s="25" t="s">
        <v>147</v>
      </c>
      <c r="E58" s="24" t="s">
        <v>20</v>
      </c>
      <c r="F58" s="25">
        <v>20</v>
      </c>
      <c r="G58" s="28">
        <v>2</v>
      </c>
      <c r="H58" s="25">
        <v>13</v>
      </c>
      <c r="I58" s="28">
        <v>5</v>
      </c>
      <c r="J58" s="25">
        <v>8</v>
      </c>
      <c r="K58" s="94">
        <f t="shared" si="2"/>
        <v>48</v>
      </c>
    </row>
    <row r="59" spans="1:11" ht="15">
      <c r="A59" s="8" t="s">
        <v>50</v>
      </c>
      <c r="B59" s="27" t="s">
        <v>121</v>
      </c>
      <c r="C59" s="28" t="s">
        <v>213</v>
      </c>
      <c r="D59" s="25" t="s">
        <v>110</v>
      </c>
      <c r="E59" s="24" t="s">
        <v>105</v>
      </c>
      <c r="F59" s="25">
        <v>20</v>
      </c>
      <c r="G59" s="28">
        <v>0</v>
      </c>
      <c r="H59" s="25">
        <v>11</v>
      </c>
      <c r="I59" s="28">
        <v>0</v>
      </c>
      <c r="J59" s="25">
        <v>13</v>
      </c>
      <c r="K59" s="94">
        <f t="shared" si="2"/>
        <v>44</v>
      </c>
    </row>
    <row r="60" spans="1:14" ht="15">
      <c r="A60" s="9" t="s">
        <v>51</v>
      </c>
      <c r="B60" s="27" t="s">
        <v>62</v>
      </c>
      <c r="C60" s="28" t="s">
        <v>229</v>
      </c>
      <c r="D60" s="25" t="s">
        <v>147</v>
      </c>
      <c r="E60" s="24" t="s">
        <v>20</v>
      </c>
      <c r="F60" s="25">
        <v>20</v>
      </c>
      <c r="G60" s="28">
        <v>10</v>
      </c>
      <c r="H60" s="25">
        <v>5</v>
      </c>
      <c r="I60" s="28">
        <v>5</v>
      </c>
      <c r="J60" s="25">
        <v>4</v>
      </c>
      <c r="K60" s="94">
        <f t="shared" si="2"/>
        <v>44</v>
      </c>
      <c r="N60" t="s">
        <v>172</v>
      </c>
    </row>
    <row r="61" spans="1:11" ht="15">
      <c r="A61" s="9" t="s">
        <v>52</v>
      </c>
      <c r="B61" s="27" t="s">
        <v>72</v>
      </c>
      <c r="C61" s="28" t="s">
        <v>236</v>
      </c>
      <c r="D61" s="25" t="s">
        <v>65</v>
      </c>
      <c r="E61" s="24" t="s">
        <v>42</v>
      </c>
      <c r="F61" s="25">
        <v>20</v>
      </c>
      <c r="G61" s="28">
        <v>10</v>
      </c>
      <c r="H61" s="25">
        <v>13</v>
      </c>
      <c r="I61" s="28">
        <v>0</v>
      </c>
      <c r="J61" s="25">
        <v>0</v>
      </c>
      <c r="K61" s="94">
        <f t="shared" si="2"/>
        <v>43</v>
      </c>
    </row>
    <row r="62" spans="1:16" ht="15">
      <c r="A62" s="9" t="s">
        <v>53</v>
      </c>
      <c r="B62" s="31" t="s">
        <v>77</v>
      </c>
      <c r="C62" s="28" t="s">
        <v>235</v>
      </c>
      <c r="D62" s="52" t="s">
        <v>68</v>
      </c>
      <c r="E62" s="29" t="s">
        <v>29</v>
      </c>
      <c r="F62" s="25">
        <v>20</v>
      </c>
      <c r="G62" s="28">
        <v>0</v>
      </c>
      <c r="H62" s="25">
        <v>20</v>
      </c>
      <c r="I62" s="28">
        <v>0</v>
      </c>
      <c r="J62" s="25">
        <v>1</v>
      </c>
      <c r="K62" s="94">
        <f t="shared" si="2"/>
        <v>41</v>
      </c>
      <c r="N62" s="49" t="s">
        <v>164</v>
      </c>
      <c r="O62" s="49"/>
      <c r="P62" s="49"/>
    </row>
    <row r="63" spans="1:16" ht="15">
      <c r="A63" s="9" t="s">
        <v>54</v>
      </c>
      <c r="B63" s="27" t="s">
        <v>127</v>
      </c>
      <c r="C63" s="28" t="s">
        <v>247</v>
      </c>
      <c r="D63" s="25" t="s">
        <v>109</v>
      </c>
      <c r="E63" s="24" t="s">
        <v>104</v>
      </c>
      <c r="F63" s="25">
        <v>20</v>
      </c>
      <c r="G63" s="28">
        <v>10</v>
      </c>
      <c r="H63" s="25">
        <v>8</v>
      </c>
      <c r="I63" s="28">
        <v>2</v>
      </c>
      <c r="J63" s="25">
        <v>0</v>
      </c>
      <c r="K63" s="94">
        <f t="shared" si="2"/>
        <v>40</v>
      </c>
      <c r="N63" s="49" t="s">
        <v>165</v>
      </c>
      <c r="O63" s="49"/>
      <c r="P63" s="49"/>
    </row>
    <row r="64" spans="1:16" ht="15">
      <c r="A64" s="9" t="s">
        <v>55</v>
      </c>
      <c r="B64" s="31" t="s">
        <v>82</v>
      </c>
      <c r="C64" s="28" t="s">
        <v>242</v>
      </c>
      <c r="D64" s="52" t="s">
        <v>66</v>
      </c>
      <c r="E64" s="29" t="s">
        <v>26</v>
      </c>
      <c r="F64" s="25">
        <v>20</v>
      </c>
      <c r="G64" s="28">
        <v>15</v>
      </c>
      <c r="H64" s="25">
        <v>0</v>
      </c>
      <c r="I64" s="28">
        <v>0</v>
      </c>
      <c r="J64" s="25">
        <v>2</v>
      </c>
      <c r="K64" s="94">
        <f t="shared" si="2"/>
        <v>37</v>
      </c>
      <c r="N64" s="49" t="s">
        <v>26</v>
      </c>
      <c r="O64" s="49"/>
      <c r="P64" s="49"/>
    </row>
    <row r="65" spans="1:16" ht="15">
      <c r="A65" s="9" t="s">
        <v>56</v>
      </c>
      <c r="B65" s="27" t="s">
        <v>76</v>
      </c>
      <c r="C65" s="28" t="s">
        <v>237</v>
      </c>
      <c r="D65" s="25" t="s">
        <v>65</v>
      </c>
      <c r="E65" s="24" t="s">
        <v>42</v>
      </c>
      <c r="F65" s="25">
        <v>20</v>
      </c>
      <c r="G65" s="28">
        <v>5</v>
      </c>
      <c r="H65" s="25">
        <v>11</v>
      </c>
      <c r="I65" s="28">
        <v>0</v>
      </c>
      <c r="J65" s="25">
        <v>0</v>
      </c>
      <c r="K65" s="94">
        <f t="shared" si="2"/>
        <v>36</v>
      </c>
      <c r="N65" s="49" t="s">
        <v>170</v>
      </c>
      <c r="O65" s="49"/>
      <c r="P65" s="49"/>
    </row>
    <row r="66" spans="1:16" ht="15">
      <c r="A66" s="9" t="s">
        <v>57</v>
      </c>
      <c r="B66" s="31" t="s">
        <v>78</v>
      </c>
      <c r="C66" s="28" t="s">
        <v>241</v>
      </c>
      <c r="D66" s="52" t="s">
        <v>79</v>
      </c>
      <c r="E66" s="29" t="s">
        <v>80</v>
      </c>
      <c r="F66" s="25">
        <v>20</v>
      </c>
      <c r="G66" s="28">
        <v>2</v>
      </c>
      <c r="H66" s="25">
        <v>4</v>
      </c>
      <c r="I66" s="28">
        <v>5</v>
      </c>
      <c r="J66" s="25">
        <v>4</v>
      </c>
      <c r="K66" s="94">
        <f t="shared" si="2"/>
        <v>35</v>
      </c>
      <c r="N66" s="49" t="s">
        <v>171</v>
      </c>
      <c r="O66" s="49"/>
      <c r="P66" s="49"/>
    </row>
    <row r="67" spans="1:16" ht="15">
      <c r="A67" s="8" t="s">
        <v>58</v>
      </c>
      <c r="B67" s="31" t="s">
        <v>86</v>
      </c>
      <c r="C67" s="28" t="s">
        <v>248</v>
      </c>
      <c r="D67" s="52" t="s">
        <v>70</v>
      </c>
      <c r="E67" s="29" t="s">
        <v>85</v>
      </c>
      <c r="F67" s="25">
        <v>15</v>
      </c>
      <c r="G67" s="28">
        <v>2</v>
      </c>
      <c r="H67" s="25">
        <v>9</v>
      </c>
      <c r="I67" s="28">
        <v>5</v>
      </c>
      <c r="J67" s="25">
        <v>2</v>
      </c>
      <c r="K67" s="94">
        <f t="shared" si="2"/>
        <v>33</v>
      </c>
      <c r="N67" s="49" t="s">
        <v>166</v>
      </c>
      <c r="O67" s="49"/>
      <c r="P67" s="49"/>
    </row>
    <row r="68" spans="1:16" ht="15">
      <c r="A68" s="8" t="s">
        <v>111</v>
      </c>
      <c r="B68" s="27" t="s">
        <v>134</v>
      </c>
      <c r="C68" s="28" t="s">
        <v>215</v>
      </c>
      <c r="D68" s="25" t="s">
        <v>135</v>
      </c>
      <c r="E68" s="24" t="s">
        <v>136</v>
      </c>
      <c r="F68" s="25">
        <v>6</v>
      </c>
      <c r="G68" s="28">
        <v>10</v>
      </c>
      <c r="H68" s="25">
        <v>11</v>
      </c>
      <c r="I68" s="28">
        <v>0</v>
      </c>
      <c r="J68" s="25">
        <v>2</v>
      </c>
      <c r="K68" s="94">
        <f t="shared" si="2"/>
        <v>29</v>
      </c>
      <c r="N68" s="49" t="s">
        <v>91</v>
      </c>
      <c r="O68" s="49"/>
      <c r="P68" s="49"/>
    </row>
    <row r="69" spans="1:16" ht="15">
      <c r="A69" s="8" t="s">
        <v>112</v>
      </c>
      <c r="B69" s="31" t="s">
        <v>193</v>
      </c>
      <c r="C69" s="51" t="s">
        <v>223</v>
      </c>
      <c r="D69" s="57" t="s">
        <v>155</v>
      </c>
      <c r="E69" s="54" t="s">
        <v>191</v>
      </c>
      <c r="F69" s="25">
        <v>2</v>
      </c>
      <c r="G69" s="28">
        <v>2</v>
      </c>
      <c r="H69" s="25">
        <v>5</v>
      </c>
      <c r="I69" s="28">
        <v>5</v>
      </c>
      <c r="J69" s="25">
        <v>13</v>
      </c>
      <c r="K69" s="94">
        <f t="shared" si="2"/>
        <v>27</v>
      </c>
      <c r="N69" s="49" t="s">
        <v>29</v>
      </c>
      <c r="O69" s="49"/>
      <c r="P69" s="49"/>
    </row>
    <row r="70" spans="1:16" ht="15">
      <c r="A70" s="8" t="s">
        <v>113</v>
      </c>
      <c r="B70" s="31" t="s">
        <v>83</v>
      </c>
      <c r="C70" s="28" t="s">
        <v>222</v>
      </c>
      <c r="D70" s="52" t="s">
        <v>65</v>
      </c>
      <c r="E70" s="29" t="s">
        <v>25</v>
      </c>
      <c r="F70" s="25">
        <v>1</v>
      </c>
      <c r="G70" s="28">
        <v>5</v>
      </c>
      <c r="H70" s="25">
        <v>11</v>
      </c>
      <c r="I70" s="28">
        <v>5</v>
      </c>
      <c r="J70" s="25">
        <v>3</v>
      </c>
      <c r="K70" s="94">
        <f t="shared" si="2"/>
        <v>25</v>
      </c>
      <c r="N70" s="49" t="s">
        <v>85</v>
      </c>
      <c r="O70" s="49"/>
      <c r="P70" s="49"/>
    </row>
    <row r="71" spans="1:16" ht="15">
      <c r="A71" s="8" t="s">
        <v>114</v>
      </c>
      <c r="B71" s="27" t="s">
        <v>60</v>
      </c>
      <c r="C71" s="28" t="s">
        <v>234</v>
      </c>
      <c r="D71" s="25" t="s">
        <v>147</v>
      </c>
      <c r="E71" s="24" t="s">
        <v>9</v>
      </c>
      <c r="F71" s="25">
        <v>10</v>
      </c>
      <c r="G71" s="28">
        <v>10</v>
      </c>
      <c r="H71" s="25">
        <v>5</v>
      </c>
      <c r="I71" s="28">
        <v>0</v>
      </c>
      <c r="J71" s="25">
        <v>0</v>
      </c>
      <c r="K71" s="94">
        <f t="shared" si="2"/>
        <v>25</v>
      </c>
      <c r="N71" s="49" t="s">
        <v>168</v>
      </c>
      <c r="O71" s="49"/>
      <c r="P71" s="49"/>
    </row>
    <row r="72" spans="1:16" ht="15">
      <c r="A72" s="8" t="s">
        <v>115</v>
      </c>
      <c r="B72" s="27" t="s">
        <v>125</v>
      </c>
      <c r="C72" s="28" t="s">
        <v>220</v>
      </c>
      <c r="D72" s="25" t="s">
        <v>123</v>
      </c>
      <c r="E72" s="24" t="s">
        <v>120</v>
      </c>
      <c r="F72" s="25">
        <v>6</v>
      </c>
      <c r="G72" s="28">
        <v>10</v>
      </c>
      <c r="H72" s="25">
        <v>5</v>
      </c>
      <c r="I72" s="28">
        <v>0</v>
      </c>
      <c r="J72" s="25">
        <v>2</v>
      </c>
      <c r="K72" s="94">
        <f t="shared" si="2"/>
        <v>23</v>
      </c>
      <c r="N72" s="49" t="s">
        <v>167</v>
      </c>
      <c r="O72" s="49"/>
      <c r="P72" s="49"/>
    </row>
    <row r="73" spans="1:16" ht="15">
      <c r="A73" s="8" t="s">
        <v>116</v>
      </c>
      <c r="B73" s="31" t="s">
        <v>81</v>
      </c>
      <c r="C73" s="28" t="s">
        <v>233</v>
      </c>
      <c r="D73" s="52" t="s">
        <v>65</v>
      </c>
      <c r="E73" s="29" t="s">
        <v>25</v>
      </c>
      <c r="F73" s="25">
        <v>5</v>
      </c>
      <c r="G73" s="28">
        <v>10</v>
      </c>
      <c r="H73" s="25">
        <v>2</v>
      </c>
      <c r="I73" s="28">
        <v>0</v>
      </c>
      <c r="J73" s="25">
        <v>4</v>
      </c>
      <c r="K73" s="94">
        <f t="shared" si="2"/>
        <v>21</v>
      </c>
      <c r="N73" s="49" t="s">
        <v>163</v>
      </c>
      <c r="O73" s="49"/>
      <c r="P73" s="49"/>
    </row>
    <row r="74" spans="1:16" ht="15">
      <c r="A74" s="8" t="s">
        <v>117</v>
      </c>
      <c r="B74" s="27" t="s">
        <v>122</v>
      </c>
      <c r="C74" s="28" t="s">
        <v>245</v>
      </c>
      <c r="D74" s="25" t="s">
        <v>123</v>
      </c>
      <c r="E74" s="24" t="s">
        <v>120</v>
      </c>
      <c r="F74" s="25">
        <v>2</v>
      </c>
      <c r="G74" s="28">
        <v>10</v>
      </c>
      <c r="H74" s="25">
        <v>4</v>
      </c>
      <c r="I74" s="28">
        <v>5</v>
      </c>
      <c r="J74" s="25">
        <v>0</v>
      </c>
      <c r="K74" s="94">
        <f t="shared" si="2"/>
        <v>21</v>
      </c>
      <c r="N74" s="49" t="s">
        <v>9</v>
      </c>
      <c r="O74" s="49"/>
      <c r="P74" s="49"/>
    </row>
    <row r="75" spans="1:16" ht="15">
      <c r="A75" s="8" t="s">
        <v>137</v>
      </c>
      <c r="B75" s="27" t="s">
        <v>129</v>
      </c>
      <c r="C75" s="28" t="s">
        <v>219</v>
      </c>
      <c r="D75" s="25" t="s">
        <v>109</v>
      </c>
      <c r="E75" s="24" t="s">
        <v>104</v>
      </c>
      <c r="F75" s="25">
        <v>20</v>
      </c>
      <c r="G75" s="28">
        <v>0</v>
      </c>
      <c r="H75" s="25">
        <v>0</v>
      </c>
      <c r="I75" s="28">
        <v>0</v>
      </c>
      <c r="J75" s="25">
        <v>0</v>
      </c>
      <c r="K75" s="94">
        <f t="shared" si="2"/>
        <v>20</v>
      </c>
      <c r="N75" s="49" t="s">
        <v>162</v>
      </c>
      <c r="O75" s="49"/>
      <c r="P75" s="49"/>
    </row>
    <row r="76" spans="1:16" ht="15">
      <c r="A76" s="8" t="s">
        <v>138</v>
      </c>
      <c r="B76" s="27" t="s">
        <v>75</v>
      </c>
      <c r="C76" s="28" t="s">
        <v>226</v>
      </c>
      <c r="D76" s="25" t="s">
        <v>65</v>
      </c>
      <c r="E76" s="24" t="s">
        <v>25</v>
      </c>
      <c r="F76" s="25">
        <v>15</v>
      </c>
      <c r="G76" s="28">
        <v>2</v>
      </c>
      <c r="H76" s="25">
        <v>0</v>
      </c>
      <c r="I76" s="35">
        <v>0</v>
      </c>
      <c r="J76" s="55">
        <v>3</v>
      </c>
      <c r="K76" s="94">
        <f t="shared" si="2"/>
        <v>20</v>
      </c>
      <c r="N76" s="49" t="s">
        <v>169</v>
      </c>
      <c r="O76" s="49"/>
      <c r="P76" s="49"/>
    </row>
    <row r="77" spans="1:16" ht="15">
      <c r="A77" s="8" t="s">
        <v>139</v>
      </c>
      <c r="B77" s="27" t="s">
        <v>130</v>
      </c>
      <c r="C77" s="28" t="s">
        <v>239</v>
      </c>
      <c r="D77" s="25" t="s">
        <v>123</v>
      </c>
      <c r="E77" s="24" t="s">
        <v>120</v>
      </c>
      <c r="F77" s="25">
        <v>2</v>
      </c>
      <c r="G77" s="28">
        <v>5</v>
      </c>
      <c r="H77" s="25">
        <v>6</v>
      </c>
      <c r="I77" s="28">
        <v>5</v>
      </c>
      <c r="J77" s="25">
        <v>0</v>
      </c>
      <c r="K77" s="94">
        <f t="shared" si="2"/>
        <v>18</v>
      </c>
      <c r="N77" s="49" t="s">
        <v>42</v>
      </c>
      <c r="O77" s="49"/>
      <c r="P77" s="49"/>
    </row>
    <row r="78" spans="1:11" ht="15">
      <c r="A78" s="8" t="s">
        <v>140</v>
      </c>
      <c r="B78" s="31" t="s">
        <v>159</v>
      </c>
      <c r="C78" s="28" t="s">
        <v>243</v>
      </c>
      <c r="D78" s="52" t="s">
        <v>155</v>
      </c>
      <c r="E78" s="24" t="s">
        <v>191</v>
      </c>
      <c r="F78" s="25">
        <v>6</v>
      </c>
      <c r="G78" s="28">
        <v>4</v>
      </c>
      <c r="H78" s="25">
        <v>0</v>
      </c>
      <c r="I78" s="28">
        <v>5</v>
      </c>
      <c r="J78" s="25">
        <v>3</v>
      </c>
      <c r="K78" s="94">
        <f t="shared" si="2"/>
        <v>18</v>
      </c>
    </row>
    <row r="79" spans="1:11" ht="15">
      <c r="A79" s="8" t="s">
        <v>141</v>
      </c>
      <c r="B79" s="27" t="s">
        <v>132</v>
      </c>
      <c r="C79" s="28" t="s">
        <v>224</v>
      </c>
      <c r="D79" s="25" t="s">
        <v>110</v>
      </c>
      <c r="E79" s="24" t="s">
        <v>104</v>
      </c>
      <c r="F79" s="25">
        <v>2</v>
      </c>
      <c r="G79" s="28">
        <v>5</v>
      </c>
      <c r="H79" s="25">
        <v>9</v>
      </c>
      <c r="I79" s="28">
        <v>0</v>
      </c>
      <c r="J79" s="25">
        <v>0</v>
      </c>
      <c r="K79" s="94">
        <f t="shared" si="2"/>
        <v>16</v>
      </c>
    </row>
    <row r="80" spans="1:11" ht="15">
      <c r="A80" s="8" t="s">
        <v>142</v>
      </c>
      <c r="B80" s="27" t="s">
        <v>126</v>
      </c>
      <c r="C80" s="28" t="s">
        <v>228</v>
      </c>
      <c r="D80" s="25" t="s">
        <v>109</v>
      </c>
      <c r="E80" s="24" t="s">
        <v>104</v>
      </c>
      <c r="F80" s="25">
        <v>2</v>
      </c>
      <c r="G80" s="28">
        <v>0</v>
      </c>
      <c r="H80" s="25">
        <v>12</v>
      </c>
      <c r="I80" s="28">
        <v>0</v>
      </c>
      <c r="J80" s="25">
        <v>0</v>
      </c>
      <c r="K80" s="94">
        <f t="shared" si="2"/>
        <v>14</v>
      </c>
    </row>
    <row r="81" spans="1:11" ht="15">
      <c r="A81" s="8" t="s">
        <v>143</v>
      </c>
      <c r="B81" s="27" t="s">
        <v>124</v>
      </c>
      <c r="C81" s="28" t="s">
        <v>238</v>
      </c>
      <c r="D81" s="25" t="s">
        <v>109</v>
      </c>
      <c r="E81" s="24" t="s">
        <v>104</v>
      </c>
      <c r="F81" s="25">
        <v>6</v>
      </c>
      <c r="G81" s="28">
        <v>4</v>
      </c>
      <c r="H81" s="25">
        <v>0</v>
      </c>
      <c r="I81" s="28">
        <v>0</v>
      </c>
      <c r="J81" s="25">
        <v>4</v>
      </c>
      <c r="K81" s="94">
        <f t="shared" si="2"/>
        <v>14</v>
      </c>
    </row>
    <row r="82" spans="1:11" ht="15">
      <c r="A82" s="8" t="s">
        <v>144</v>
      </c>
      <c r="B82" s="31" t="s">
        <v>160</v>
      </c>
      <c r="C82" s="28" t="s">
        <v>244</v>
      </c>
      <c r="D82" s="52" t="s">
        <v>155</v>
      </c>
      <c r="E82" s="24" t="s">
        <v>191</v>
      </c>
      <c r="F82" s="25">
        <v>6</v>
      </c>
      <c r="G82" s="28">
        <v>2</v>
      </c>
      <c r="H82" s="25">
        <v>0</v>
      </c>
      <c r="I82" s="28">
        <v>5</v>
      </c>
      <c r="J82" s="25">
        <v>0</v>
      </c>
      <c r="K82" s="94">
        <f t="shared" si="2"/>
        <v>13</v>
      </c>
    </row>
    <row r="83" spans="1:11" ht="15">
      <c r="A83" s="8" t="s">
        <v>145</v>
      </c>
      <c r="B83" s="27" t="s">
        <v>131</v>
      </c>
      <c r="C83" s="28" t="s">
        <v>225</v>
      </c>
      <c r="D83" s="25" t="s">
        <v>123</v>
      </c>
      <c r="E83" s="24" t="s">
        <v>120</v>
      </c>
      <c r="F83" s="25">
        <v>2</v>
      </c>
      <c r="G83" s="28">
        <v>2</v>
      </c>
      <c r="H83" s="25">
        <v>4</v>
      </c>
      <c r="I83" s="28">
        <v>0</v>
      </c>
      <c r="J83" s="25">
        <v>4</v>
      </c>
      <c r="K83" s="94">
        <f t="shared" si="2"/>
        <v>12</v>
      </c>
    </row>
    <row r="84" spans="1:11" ht="15">
      <c r="A84" s="8" t="s">
        <v>146</v>
      </c>
      <c r="B84" s="31" t="s">
        <v>128</v>
      </c>
      <c r="C84" s="100" t="s">
        <v>287</v>
      </c>
      <c r="D84" s="52" t="s">
        <v>288</v>
      </c>
      <c r="E84" s="29" t="s">
        <v>104</v>
      </c>
      <c r="F84" s="25">
        <v>4</v>
      </c>
      <c r="G84" s="28">
        <v>0</v>
      </c>
      <c r="H84" s="25">
        <v>0</v>
      </c>
      <c r="I84" s="28">
        <v>0</v>
      </c>
      <c r="J84" s="25">
        <v>5</v>
      </c>
      <c r="K84" s="101">
        <f t="shared" si="2"/>
        <v>9</v>
      </c>
    </row>
    <row r="85" spans="1:11" ht="15.75" thickBot="1">
      <c r="A85" s="98"/>
      <c r="B85" s="63" t="s">
        <v>133</v>
      </c>
      <c r="C85" s="33" t="s">
        <v>221</v>
      </c>
      <c r="D85" s="34" t="s">
        <v>123</v>
      </c>
      <c r="E85" s="32" t="s">
        <v>120</v>
      </c>
      <c r="F85" s="34">
        <v>1</v>
      </c>
      <c r="G85" s="33">
        <v>0</v>
      </c>
      <c r="H85" s="34">
        <v>0</v>
      </c>
      <c r="I85" s="33">
        <v>0</v>
      </c>
      <c r="J85" s="34">
        <v>2</v>
      </c>
      <c r="K85" s="95">
        <f t="shared" si="2"/>
        <v>3</v>
      </c>
    </row>
    <row r="86" spans="1:11" ht="18.75" customHeight="1" thickBot="1">
      <c r="A86" s="2"/>
      <c r="B86" s="2"/>
      <c r="C86" s="2"/>
      <c r="D86" s="14" t="s">
        <v>7</v>
      </c>
      <c r="E86" s="15"/>
      <c r="F86" s="14" t="s">
        <v>15</v>
      </c>
      <c r="G86" s="15"/>
      <c r="H86" s="15"/>
      <c r="I86" s="15"/>
      <c r="J86" s="15"/>
      <c r="K86" s="2"/>
    </row>
    <row r="87" spans="4:11" ht="20.25" customHeight="1" thickBot="1">
      <c r="D87" s="14" t="s">
        <v>10</v>
      </c>
      <c r="E87" s="16"/>
      <c r="F87" s="17" t="s">
        <v>18</v>
      </c>
      <c r="G87" s="16"/>
      <c r="H87" s="16"/>
      <c r="I87" s="16"/>
      <c r="J87" s="16"/>
      <c r="K87" s="13"/>
    </row>
    <row r="88" spans="4:11" ht="18" customHeight="1" thickBot="1">
      <c r="D88" s="14" t="s">
        <v>13</v>
      </c>
      <c r="E88" s="16"/>
      <c r="F88" s="17" t="s">
        <v>43</v>
      </c>
      <c r="G88" s="16"/>
      <c r="H88" s="16"/>
      <c r="I88" s="16"/>
      <c r="J88" s="16"/>
      <c r="K88" s="13"/>
    </row>
    <row r="90" ht="15" customHeight="1"/>
    <row r="91" ht="23.25">
      <c r="D91" s="12" t="s">
        <v>184</v>
      </c>
    </row>
    <row r="92" ht="13.5" thickBot="1"/>
    <row r="93" spans="1:11" ht="16.5" thickBot="1">
      <c r="A93" s="39" t="s">
        <v>187</v>
      </c>
      <c r="B93" s="40" t="s">
        <v>3</v>
      </c>
      <c r="C93" s="41" t="s">
        <v>6</v>
      </c>
      <c r="D93" s="41" t="s">
        <v>4</v>
      </c>
      <c r="E93" s="45" t="s">
        <v>5</v>
      </c>
      <c r="F93" s="42" t="s">
        <v>173</v>
      </c>
      <c r="G93" s="43" t="s">
        <v>174</v>
      </c>
      <c r="H93" s="42" t="s">
        <v>175</v>
      </c>
      <c r="I93" s="43" t="s">
        <v>177</v>
      </c>
      <c r="J93" s="45" t="s">
        <v>176</v>
      </c>
      <c r="K93" s="45" t="s">
        <v>188</v>
      </c>
    </row>
    <row r="94" spans="1:11" ht="15.75">
      <c r="A94" s="6" t="s">
        <v>7</v>
      </c>
      <c r="B94" s="64" t="s">
        <v>88</v>
      </c>
      <c r="C94" s="65" t="s">
        <v>258</v>
      </c>
      <c r="D94" s="66" t="s">
        <v>148</v>
      </c>
      <c r="E94" s="82" t="s">
        <v>91</v>
      </c>
      <c r="F94" s="65">
        <v>15</v>
      </c>
      <c r="G94" s="67">
        <v>15</v>
      </c>
      <c r="H94" s="65">
        <v>20</v>
      </c>
      <c r="I94" s="67">
        <v>18</v>
      </c>
      <c r="J94" s="65">
        <v>2</v>
      </c>
      <c r="K94" s="89">
        <f aca="true" t="shared" si="3" ref="K94:K111">SUM(F94:J94)</f>
        <v>70</v>
      </c>
    </row>
    <row r="95" spans="1:11" ht="15.75">
      <c r="A95" s="7" t="s">
        <v>10</v>
      </c>
      <c r="B95" s="68" t="s">
        <v>87</v>
      </c>
      <c r="C95" s="69" t="s">
        <v>252</v>
      </c>
      <c r="D95" s="68" t="s">
        <v>147</v>
      </c>
      <c r="E95" s="83" t="s">
        <v>20</v>
      </c>
      <c r="F95" s="69">
        <v>15</v>
      </c>
      <c r="G95" s="70">
        <v>15</v>
      </c>
      <c r="H95" s="69">
        <v>20</v>
      </c>
      <c r="I95" s="70">
        <v>5</v>
      </c>
      <c r="J95" s="69">
        <v>5</v>
      </c>
      <c r="K95" s="90">
        <f t="shared" si="3"/>
        <v>60</v>
      </c>
    </row>
    <row r="96" spans="1:11" ht="15.75">
      <c r="A96" s="7" t="s">
        <v>13</v>
      </c>
      <c r="B96" s="71" t="s">
        <v>161</v>
      </c>
      <c r="C96" s="69" t="s">
        <v>265</v>
      </c>
      <c r="D96" s="72" t="s">
        <v>155</v>
      </c>
      <c r="E96" s="84" t="s">
        <v>190</v>
      </c>
      <c r="F96" s="69">
        <v>15</v>
      </c>
      <c r="G96" s="70">
        <v>15</v>
      </c>
      <c r="H96" s="69">
        <v>20</v>
      </c>
      <c r="I96" s="70">
        <v>5</v>
      </c>
      <c r="J96" s="69">
        <v>0</v>
      </c>
      <c r="K96" s="90">
        <f t="shared" si="3"/>
        <v>55</v>
      </c>
    </row>
    <row r="97" spans="1:11" ht="15.75">
      <c r="A97" s="8" t="s">
        <v>15</v>
      </c>
      <c r="B97" s="73" t="s">
        <v>92</v>
      </c>
      <c r="C97" s="74" t="s">
        <v>253</v>
      </c>
      <c r="D97" s="75" t="s">
        <v>65</v>
      </c>
      <c r="E97" s="85" t="s">
        <v>42</v>
      </c>
      <c r="F97" s="74">
        <v>15</v>
      </c>
      <c r="G97" s="67">
        <v>15</v>
      </c>
      <c r="H97" s="74">
        <v>2</v>
      </c>
      <c r="I97" s="67">
        <v>5</v>
      </c>
      <c r="J97" s="74">
        <v>12</v>
      </c>
      <c r="K97" s="91">
        <f t="shared" si="3"/>
        <v>49</v>
      </c>
    </row>
    <row r="98" spans="1:11" ht="15.75">
      <c r="A98" s="8" t="s">
        <v>18</v>
      </c>
      <c r="B98" s="68" t="s">
        <v>90</v>
      </c>
      <c r="C98" s="69" t="s">
        <v>251</v>
      </c>
      <c r="D98" s="68" t="s">
        <v>147</v>
      </c>
      <c r="E98" s="83" t="s">
        <v>20</v>
      </c>
      <c r="F98" s="69">
        <v>15</v>
      </c>
      <c r="G98" s="70">
        <v>9</v>
      </c>
      <c r="H98" s="69">
        <v>20</v>
      </c>
      <c r="I98" s="70">
        <v>2</v>
      </c>
      <c r="J98" s="69">
        <v>0</v>
      </c>
      <c r="K98" s="90">
        <f t="shared" si="3"/>
        <v>46</v>
      </c>
    </row>
    <row r="99" spans="1:11" ht="16.5" customHeight="1">
      <c r="A99" s="8" t="s">
        <v>43</v>
      </c>
      <c r="B99" s="68" t="s">
        <v>93</v>
      </c>
      <c r="C99" s="69" t="s">
        <v>261</v>
      </c>
      <c r="D99" s="76" t="s">
        <v>68</v>
      </c>
      <c r="E99" s="83" t="s">
        <v>85</v>
      </c>
      <c r="F99" s="69">
        <v>15</v>
      </c>
      <c r="G99" s="70">
        <v>15</v>
      </c>
      <c r="H99" s="69">
        <v>2</v>
      </c>
      <c r="I99" s="70">
        <v>10</v>
      </c>
      <c r="J99" s="69">
        <v>2</v>
      </c>
      <c r="K99" s="90">
        <f t="shared" si="3"/>
        <v>44</v>
      </c>
    </row>
    <row r="100" spans="1:11" ht="15.75">
      <c r="A100" s="8" t="s">
        <v>44</v>
      </c>
      <c r="B100" s="68" t="s">
        <v>97</v>
      </c>
      <c r="C100" s="69" t="s">
        <v>260</v>
      </c>
      <c r="D100" s="68" t="s">
        <v>68</v>
      </c>
      <c r="E100" s="83" t="s">
        <v>85</v>
      </c>
      <c r="F100" s="69">
        <v>15</v>
      </c>
      <c r="G100" s="70">
        <v>15</v>
      </c>
      <c r="H100" s="69">
        <v>7</v>
      </c>
      <c r="I100" s="70">
        <v>0</v>
      </c>
      <c r="J100" s="69">
        <v>0</v>
      </c>
      <c r="K100" s="90">
        <f t="shared" si="3"/>
        <v>37</v>
      </c>
    </row>
    <row r="101" spans="1:11" ht="15.75">
      <c r="A101" s="8" t="s">
        <v>45</v>
      </c>
      <c r="B101" s="68" t="s">
        <v>96</v>
      </c>
      <c r="C101" s="69" t="s">
        <v>263</v>
      </c>
      <c r="D101" s="68" t="s">
        <v>68</v>
      </c>
      <c r="E101" s="83" t="s">
        <v>85</v>
      </c>
      <c r="F101" s="69">
        <v>15</v>
      </c>
      <c r="G101" s="70">
        <v>15</v>
      </c>
      <c r="H101" s="69">
        <v>0</v>
      </c>
      <c r="I101" s="70">
        <v>5</v>
      </c>
      <c r="J101" s="69">
        <v>2</v>
      </c>
      <c r="K101" s="90">
        <f t="shared" si="3"/>
        <v>37</v>
      </c>
    </row>
    <row r="102" spans="1:11" ht="15.75">
      <c r="A102" s="8" t="s">
        <v>46</v>
      </c>
      <c r="B102" s="68" t="s">
        <v>94</v>
      </c>
      <c r="C102" s="69" t="s">
        <v>250</v>
      </c>
      <c r="D102" s="68" t="s">
        <v>68</v>
      </c>
      <c r="E102" s="83" t="s">
        <v>85</v>
      </c>
      <c r="F102" s="69">
        <v>2</v>
      </c>
      <c r="G102" s="70">
        <v>13</v>
      </c>
      <c r="H102" s="69">
        <v>15</v>
      </c>
      <c r="I102" s="70">
        <v>0</v>
      </c>
      <c r="J102" s="69">
        <v>2</v>
      </c>
      <c r="K102" s="90">
        <f t="shared" si="3"/>
        <v>32</v>
      </c>
    </row>
    <row r="103" spans="1:11" ht="15.75">
      <c r="A103" s="8" t="s">
        <v>47</v>
      </c>
      <c r="B103" s="68" t="s">
        <v>95</v>
      </c>
      <c r="C103" s="69" t="s">
        <v>264</v>
      </c>
      <c r="D103" s="68" t="s">
        <v>79</v>
      </c>
      <c r="E103" s="83" t="s">
        <v>80</v>
      </c>
      <c r="F103" s="69">
        <v>15</v>
      </c>
      <c r="G103" s="70">
        <v>10</v>
      </c>
      <c r="H103" s="69">
        <v>5</v>
      </c>
      <c r="I103" s="70">
        <v>1</v>
      </c>
      <c r="J103" s="69">
        <v>0</v>
      </c>
      <c r="K103" s="90">
        <f t="shared" si="3"/>
        <v>31</v>
      </c>
    </row>
    <row r="104" spans="1:11" ht="15.75">
      <c r="A104" s="9" t="s">
        <v>48</v>
      </c>
      <c r="B104" s="68" t="s">
        <v>150</v>
      </c>
      <c r="C104" s="69" t="s">
        <v>267</v>
      </c>
      <c r="D104" s="68" t="s">
        <v>109</v>
      </c>
      <c r="E104" s="83" t="s">
        <v>104</v>
      </c>
      <c r="F104" s="69">
        <v>10</v>
      </c>
      <c r="G104" s="70">
        <v>10</v>
      </c>
      <c r="H104" s="69">
        <v>0</v>
      </c>
      <c r="I104" s="70">
        <v>5</v>
      </c>
      <c r="J104" s="69">
        <v>0</v>
      </c>
      <c r="K104" s="90">
        <f t="shared" si="3"/>
        <v>25</v>
      </c>
    </row>
    <row r="105" spans="1:11" ht="15.75">
      <c r="A105" s="10" t="s">
        <v>49</v>
      </c>
      <c r="B105" s="77" t="s">
        <v>149</v>
      </c>
      <c r="C105" s="78" t="s">
        <v>262</v>
      </c>
      <c r="D105" s="77" t="s">
        <v>109</v>
      </c>
      <c r="E105" s="86" t="s">
        <v>104</v>
      </c>
      <c r="F105" s="69">
        <v>10</v>
      </c>
      <c r="G105" s="70">
        <v>15</v>
      </c>
      <c r="H105" s="69">
        <v>0</v>
      </c>
      <c r="I105" s="70">
        <v>0</v>
      </c>
      <c r="J105" s="69">
        <v>0</v>
      </c>
      <c r="K105" s="90">
        <f t="shared" si="3"/>
        <v>25</v>
      </c>
    </row>
    <row r="106" spans="1:11" ht="15.75">
      <c r="A106" s="8" t="s">
        <v>50</v>
      </c>
      <c r="B106" s="71" t="s">
        <v>98</v>
      </c>
      <c r="C106" s="69" t="s">
        <v>266</v>
      </c>
      <c r="D106" s="71" t="s">
        <v>68</v>
      </c>
      <c r="E106" s="87" t="s">
        <v>85</v>
      </c>
      <c r="F106" s="69">
        <v>2</v>
      </c>
      <c r="G106" s="70">
        <v>15</v>
      </c>
      <c r="H106" s="69">
        <v>0</v>
      </c>
      <c r="I106" s="70">
        <v>5</v>
      </c>
      <c r="J106" s="69">
        <v>0</v>
      </c>
      <c r="K106" s="90">
        <f t="shared" si="3"/>
        <v>22</v>
      </c>
    </row>
    <row r="107" spans="1:11" ht="15.75">
      <c r="A107" s="8" t="s">
        <v>51</v>
      </c>
      <c r="B107" s="68" t="s">
        <v>152</v>
      </c>
      <c r="C107" s="69" t="s">
        <v>256</v>
      </c>
      <c r="D107" s="68" t="s">
        <v>109</v>
      </c>
      <c r="E107" s="83" t="s">
        <v>104</v>
      </c>
      <c r="F107" s="69">
        <v>8</v>
      </c>
      <c r="G107" s="70">
        <v>10</v>
      </c>
      <c r="H107" s="69">
        <v>1</v>
      </c>
      <c r="I107" s="70">
        <v>0</v>
      </c>
      <c r="J107" s="69">
        <v>0</v>
      </c>
      <c r="K107" s="90">
        <f t="shared" si="3"/>
        <v>19</v>
      </c>
    </row>
    <row r="108" spans="1:11" ht="15.75">
      <c r="A108" s="8" t="s">
        <v>52</v>
      </c>
      <c r="B108" s="68" t="s">
        <v>89</v>
      </c>
      <c r="C108" s="69" t="s">
        <v>254</v>
      </c>
      <c r="D108" s="68" t="s">
        <v>147</v>
      </c>
      <c r="E108" s="83" t="s">
        <v>20</v>
      </c>
      <c r="F108" s="69">
        <v>2</v>
      </c>
      <c r="G108" s="70">
        <v>6</v>
      </c>
      <c r="H108" s="69">
        <v>2</v>
      </c>
      <c r="I108" s="70">
        <v>2</v>
      </c>
      <c r="J108" s="69">
        <v>0</v>
      </c>
      <c r="K108" s="90">
        <f t="shared" si="3"/>
        <v>12</v>
      </c>
    </row>
    <row r="109" spans="1:11" ht="15.75">
      <c r="A109" s="8" t="s">
        <v>53</v>
      </c>
      <c r="B109" s="68" t="s">
        <v>151</v>
      </c>
      <c r="C109" s="69" t="s">
        <v>255</v>
      </c>
      <c r="D109" s="68" t="s">
        <v>110</v>
      </c>
      <c r="E109" s="83" t="s">
        <v>105</v>
      </c>
      <c r="F109" s="69">
        <v>0</v>
      </c>
      <c r="G109" s="70">
        <v>9</v>
      </c>
      <c r="H109" s="69">
        <v>0</v>
      </c>
      <c r="I109" s="70">
        <v>0</v>
      </c>
      <c r="J109" s="69">
        <v>0</v>
      </c>
      <c r="K109" s="90">
        <f t="shared" si="3"/>
        <v>9</v>
      </c>
    </row>
    <row r="110" spans="1:11" ht="15.75">
      <c r="A110" s="8" t="s">
        <v>54</v>
      </c>
      <c r="B110" s="71" t="s">
        <v>99</v>
      </c>
      <c r="C110" s="69" t="s">
        <v>259</v>
      </c>
      <c r="D110" s="71" t="s">
        <v>79</v>
      </c>
      <c r="E110" s="87" t="s">
        <v>80</v>
      </c>
      <c r="F110" s="69">
        <v>2</v>
      </c>
      <c r="G110" s="70">
        <v>2</v>
      </c>
      <c r="H110" s="69">
        <v>1</v>
      </c>
      <c r="I110" s="70">
        <v>0</v>
      </c>
      <c r="J110" s="69">
        <v>0</v>
      </c>
      <c r="K110" s="90">
        <f t="shared" si="3"/>
        <v>5</v>
      </c>
    </row>
    <row r="111" spans="1:11" ht="16.5" thickBot="1">
      <c r="A111" s="11" t="s">
        <v>55</v>
      </c>
      <c r="B111" s="79" t="s">
        <v>153</v>
      </c>
      <c r="C111" s="80" t="s">
        <v>257</v>
      </c>
      <c r="D111" s="79" t="s">
        <v>110</v>
      </c>
      <c r="E111" s="88" t="s">
        <v>105</v>
      </c>
      <c r="F111" s="80">
        <v>0</v>
      </c>
      <c r="G111" s="81">
        <v>0</v>
      </c>
      <c r="H111" s="80">
        <v>0</v>
      </c>
      <c r="I111" s="81">
        <v>0</v>
      </c>
      <c r="J111" s="80">
        <v>0</v>
      </c>
      <c r="K111" s="92">
        <f t="shared" si="3"/>
        <v>0</v>
      </c>
    </row>
    <row r="112" ht="12.75">
      <c r="A112" s="59"/>
    </row>
    <row r="116" spans="6:11" ht="12.75">
      <c r="F116" s="2"/>
      <c r="G116" s="2"/>
      <c r="H116" s="2"/>
      <c r="I116" s="2"/>
      <c r="K116" s="13"/>
    </row>
    <row r="117" spans="6:11" ht="12.75">
      <c r="F117" s="2"/>
      <c r="G117" s="2"/>
      <c r="H117" s="2"/>
      <c r="I117" s="2"/>
      <c r="K117" s="13"/>
    </row>
    <row r="118" spans="5:9" ht="15">
      <c r="E118" s="36" t="s">
        <v>185</v>
      </c>
      <c r="F118" s="2"/>
      <c r="G118" s="2"/>
      <c r="H118" s="2"/>
      <c r="I118" s="2"/>
    </row>
    <row r="119" spans="6:9" ht="12.75">
      <c r="F119" s="2"/>
      <c r="G119" s="2"/>
      <c r="H119" s="2"/>
      <c r="I119" s="2"/>
    </row>
    <row r="120" spans="3:9" ht="13.5" thickBot="1">
      <c r="C120" s="14" t="s">
        <v>7</v>
      </c>
      <c r="D120" s="15"/>
      <c r="E120" s="14" t="s">
        <v>15</v>
      </c>
      <c r="F120" s="15"/>
      <c r="G120" s="15"/>
      <c r="H120" s="15"/>
      <c r="I120" s="15"/>
    </row>
    <row r="121" spans="3:9" ht="24.75" customHeight="1" thickBot="1">
      <c r="C121" s="14" t="s">
        <v>10</v>
      </c>
      <c r="D121" s="16"/>
      <c r="E121" s="17" t="s">
        <v>18</v>
      </c>
      <c r="F121" s="16"/>
      <c r="G121" s="16"/>
      <c r="H121" s="16"/>
      <c r="I121" s="16"/>
    </row>
    <row r="122" spans="3:9" ht="24.75" customHeight="1" thickBot="1">
      <c r="C122" s="14" t="s">
        <v>13</v>
      </c>
      <c r="D122" s="16"/>
      <c r="E122" s="17" t="s">
        <v>43</v>
      </c>
      <c r="F122" s="16"/>
      <c r="G122" s="16"/>
      <c r="H122" s="16"/>
      <c r="I122" s="16"/>
    </row>
    <row r="123" spans="6:9" ht="15" customHeight="1">
      <c r="F123" s="2"/>
      <c r="G123" s="2"/>
      <c r="H123" s="2"/>
      <c r="I123" s="2"/>
    </row>
    <row r="124" spans="6:9" ht="12.75">
      <c r="F124" s="2"/>
      <c r="G124" s="2"/>
      <c r="H124" s="2"/>
      <c r="I124" s="2"/>
    </row>
    <row r="125" spans="6:9" ht="12.75">
      <c r="F125" s="2"/>
      <c r="G125" s="2"/>
      <c r="H125" s="2"/>
      <c r="I125" s="2"/>
    </row>
    <row r="126" spans="6:9" ht="12.75">
      <c r="F126" s="2"/>
      <c r="G126" s="2"/>
      <c r="H126" s="2"/>
      <c r="I126" s="2"/>
    </row>
    <row r="127" spans="6:9" ht="24.75" customHeight="1">
      <c r="F127" s="2"/>
      <c r="G127" s="2"/>
      <c r="H127" s="2"/>
      <c r="I127" s="2"/>
    </row>
    <row r="128" spans="6:9" ht="24.75" customHeight="1">
      <c r="F128" s="2"/>
      <c r="G128" s="2"/>
      <c r="H128" s="2"/>
      <c r="I128" s="2"/>
    </row>
    <row r="129" spans="6:9" ht="18.75" customHeight="1">
      <c r="F129" s="2"/>
      <c r="G129" s="2"/>
      <c r="H129" s="2"/>
      <c r="I129" s="2"/>
    </row>
  </sheetData>
  <printOptions/>
  <pageMargins left="0.72" right="0.3" top="0.24" bottom="0.19" header="0.19" footer="0.19"/>
  <pageSetup horizontalDpi="600" verticalDpi="600" orientation="landscape" paperSize="9" scale="83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Mico</cp:lastModifiedBy>
  <cp:lastPrinted>2007-03-04T14:35:03Z</cp:lastPrinted>
  <dcterms:created xsi:type="dcterms:W3CDTF">2007-02-28T09:23:43Z</dcterms:created>
  <dcterms:modified xsi:type="dcterms:W3CDTF">2007-03-08T19:57:27Z</dcterms:modified>
  <cp:category/>
  <cp:version/>
  <cp:contentType/>
  <cp:contentStatus/>
</cp:coreProperties>
</file>