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2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'Sheet1'!$E$5:$Q$77</definedName>
  </definedNames>
  <calcPr fullCalcOnLoad="1"/>
</workbook>
</file>

<file path=xl/sharedStrings.xml><?xml version="1.0" encoding="utf-8"?>
<sst xmlns="http://schemas.openxmlformats.org/spreadsheetml/2006/main" count="331" uniqueCount="163">
  <si>
    <t>Име и презиме</t>
  </si>
  <si>
    <t>Школа</t>
  </si>
  <si>
    <t>Место</t>
  </si>
  <si>
    <t>Наставник</t>
  </si>
  <si>
    <t>РБ</t>
  </si>
  <si>
    <t>Бодови по задацима</t>
  </si>
  <si>
    <t>Укупно</t>
  </si>
  <si>
    <t>Награда</t>
  </si>
  <si>
    <t>Шифра</t>
  </si>
  <si>
    <t xml:space="preserve">                          Коначни резултати ученика 6. разреда</t>
  </si>
  <si>
    <t>Оkружно такмичење из физике ученика основних школа, Ужице, . године</t>
  </si>
  <si>
    <t>Стефан Мосуровић</t>
  </si>
  <si>
    <t>Александра Секаковић</t>
  </si>
  <si>
    <t>Марко Крсмановић</t>
  </si>
  <si>
    <t>Јелена Тришић</t>
  </si>
  <si>
    <t>Тамара Павловић</t>
  </si>
  <si>
    <t>Адел Дуран</t>
  </si>
  <si>
    <t>Игор Кијановић</t>
  </si>
  <si>
    <t>Жељко Вукашиновић</t>
  </si>
  <si>
    <t>Дамјан Новаковић</t>
  </si>
  <si>
    <t>Алдин Хамидовић</t>
  </si>
  <si>
    <t>Ивана Ћосић</t>
  </si>
  <si>
    <t>Немања Букушић</t>
  </si>
  <si>
    <t>Радован Анђић</t>
  </si>
  <si>
    <t>Божо Јанковић</t>
  </si>
  <si>
    <t>Ђорђе Тимотијевић</t>
  </si>
  <si>
    <t>Жарко Љубојевић</t>
  </si>
  <si>
    <t>Нада Матић</t>
  </si>
  <si>
    <t>Ужице</t>
  </si>
  <si>
    <t>Цмиљка Васовић</t>
  </si>
  <si>
    <t>КОНАЧНИ РЕЗУЛТАТИ УЧЕНИКА 8.РАЗРЕДА</t>
  </si>
  <si>
    <t xml:space="preserve"> Гордана Драшковић</t>
  </si>
  <si>
    <t>Петар Вараклић</t>
  </si>
  <si>
    <t>Младен Радовановић</t>
  </si>
  <si>
    <t>Вељко Матић</t>
  </si>
  <si>
    <t>Емилија Остојић</t>
  </si>
  <si>
    <t>Пожега</t>
  </si>
  <si>
    <t>Томислав Михајловић</t>
  </si>
  <si>
    <t>Нада Рвовић</t>
  </si>
  <si>
    <t>Пријепоље</t>
  </si>
  <si>
    <t>Владимир П.Валтер</t>
  </si>
  <si>
    <t>Стеван Јоксимовић</t>
  </si>
  <si>
    <t>Рогачица</t>
  </si>
  <si>
    <t>Радоје Богдановић</t>
  </si>
  <si>
    <t>Станка Дрчелић</t>
  </si>
  <si>
    <t>Прибој</t>
  </si>
  <si>
    <t>Вук Караџић</t>
  </si>
  <si>
    <t>Миленко Лаптошевић</t>
  </si>
  <si>
    <t>Слађана Милићевић</t>
  </si>
  <si>
    <t>Бранко Радичевић</t>
  </si>
  <si>
    <t>Дамир Прљача</t>
  </si>
  <si>
    <t>Бранислав Стевановић</t>
  </si>
  <si>
    <t>Свети Сава</t>
  </si>
  <si>
    <t>Б.Башта</t>
  </si>
  <si>
    <t>Љиљана Екмешчић</t>
  </si>
  <si>
    <t>Весна Леонтијевић</t>
  </si>
  <si>
    <t>Рајак Павићевић</t>
  </si>
  <si>
    <t>Зоран Новотни</t>
  </si>
  <si>
    <t>Весна Јелић</t>
  </si>
  <si>
    <t>Петар Лековић</t>
  </si>
  <si>
    <t>Лела Трифуновић</t>
  </si>
  <si>
    <t>Софија Диковић</t>
  </si>
  <si>
    <t>Јелена Радовановић</t>
  </si>
  <si>
    <t>Ранко Јасика</t>
  </si>
  <si>
    <t>Вуле Важлина</t>
  </si>
  <si>
    <t>Оливера Николић</t>
  </si>
  <si>
    <t>Душан Јерковић</t>
  </si>
  <si>
    <t xml:space="preserve">Ужице </t>
  </si>
  <si>
    <t>Мира Главинић</t>
  </si>
  <si>
    <t>Кристина Милићевић</t>
  </si>
  <si>
    <t>Винко Јеремијић</t>
  </si>
  <si>
    <t>Десанка Максимовић</t>
  </si>
  <si>
    <t>Верица Росић</t>
  </si>
  <si>
    <t>Прва Основна школа</t>
  </si>
  <si>
    <t>Весна Димитријевић</t>
  </si>
  <si>
    <t xml:space="preserve">Пожега </t>
  </si>
  <si>
    <t>Трњина Даниловић</t>
  </si>
  <si>
    <t>Владимир П. Валтер</t>
  </si>
  <si>
    <t>Изудин Дикић</t>
  </si>
  <si>
    <t>Милосав Стиковић</t>
  </si>
  <si>
    <t>Коловрат</t>
  </si>
  <si>
    <t>Томиславка Деспотовић</t>
  </si>
  <si>
    <t>Светозар Марковић</t>
  </si>
  <si>
    <t>Бродарево</t>
  </si>
  <si>
    <t>Мурат Шемовић</t>
  </si>
  <si>
    <t>Мито Игумановић</t>
  </si>
  <si>
    <t>Косјерић</t>
  </si>
  <si>
    <t>Илија Јовановић</t>
  </si>
  <si>
    <t>Жељана Милошевић</t>
  </si>
  <si>
    <t>Петар Милановић</t>
  </si>
  <si>
    <t>Марија Кишдобрански</t>
  </si>
  <si>
    <t>Стари град</t>
  </si>
  <si>
    <t>Ангелина Јеротијевић</t>
  </si>
  <si>
    <t>Елида Ханидовић</t>
  </si>
  <si>
    <t xml:space="preserve">Сјеница </t>
  </si>
  <si>
    <t>Салих Сарачевић</t>
  </si>
  <si>
    <t>Иван Вучичевић</t>
  </si>
  <si>
    <t>Стеван Чоловић</t>
  </si>
  <si>
    <t>Ариље</t>
  </si>
  <si>
    <t>Нада Гајић</t>
  </si>
  <si>
    <t>Ђорђе Живановић</t>
  </si>
  <si>
    <t>Филип Николић</t>
  </si>
  <si>
    <t>Сара Вулић</t>
  </si>
  <si>
    <t>Марко Баковић</t>
  </si>
  <si>
    <t>Павле Максимовић</t>
  </si>
  <si>
    <t>Марија Петровић</t>
  </si>
  <si>
    <t>Рајка Мићић</t>
  </si>
  <si>
    <t>Ставан Чоловић</t>
  </si>
  <si>
    <t>Владимир Миросављевић</t>
  </si>
  <si>
    <t>Дарко Васић</t>
  </si>
  <si>
    <t>Видан Павићевић</t>
  </si>
  <si>
    <t>Ивана Станенић</t>
  </si>
  <si>
    <t>Весна Тодоровић</t>
  </si>
  <si>
    <t>Јелена Васић</t>
  </si>
  <si>
    <t>Ивана Микавица</t>
  </si>
  <si>
    <t>Живко Љујић</t>
  </si>
  <si>
    <t>Нова Варош</t>
  </si>
  <si>
    <t>Џемила Туркмановић</t>
  </si>
  <si>
    <t>Ивана Малопарац</t>
  </si>
  <si>
    <t>Лука Неоричић</t>
  </si>
  <si>
    <t>Александар Драгутиновић</t>
  </si>
  <si>
    <t>Радош Врељаковић</t>
  </si>
  <si>
    <t>Андријана Остојић</t>
  </si>
  <si>
    <t>Владиир П.Валтер</t>
  </si>
  <si>
    <t>Дамјана Лазовић</t>
  </si>
  <si>
    <t>Аида Хаџифејсовић</t>
  </si>
  <si>
    <t>Милош Јанковић</t>
  </si>
  <si>
    <t>Слободан Секулић</t>
  </si>
  <si>
    <t>Верица Брковић</t>
  </si>
  <si>
    <t>Димитрије Стојчић</t>
  </si>
  <si>
    <t>Благоје Пешић</t>
  </si>
  <si>
    <t>Милица Сташић</t>
  </si>
  <si>
    <t>Прва основна школа</t>
  </si>
  <si>
    <t>Ђорђе Арсић</t>
  </si>
  <si>
    <t>Александар Вранешевић</t>
  </si>
  <si>
    <t>Сара Познановић</t>
  </si>
  <si>
    <t>Срђан Арсенијевић</t>
  </si>
  <si>
    <t>Стефан Ваљевац</t>
  </si>
  <si>
    <t>4.3.2007.</t>
  </si>
  <si>
    <t>одржано 4.3.2007.год. у   Ужицу</t>
  </si>
  <si>
    <t>број бодова по задацима</t>
  </si>
  <si>
    <t>разреда</t>
  </si>
  <si>
    <t>ченика 6.</t>
  </si>
  <si>
    <t>04.03.2007.god</t>
  </si>
  <si>
    <t>7.разреда</t>
  </si>
  <si>
    <t>Сеид Мемић</t>
  </si>
  <si>
    <t>Никола Ковачевић</t>
  </si>
  <si>
    <t>Гордана Николић</t>
  </si>
  <si>
    <t>Чланови комисије</t>
  </si>
  <si>
    <t>1.</t>
  </si>
  <si>
    <t>2.</t>
  </si>
  <si>
    <t>Председник комисије</t>
  </si>
  <si>
    <t>I</t>
  </si>
  <si>
    <t>II</t>
  </si>
  <si>
    <t>III</t>
  </si>
  <si>
    <t>Коначни резултати ученика</t>
  </si>
  <si>
    <t>Урош Тешић</t>
  </si>
  <si>
    <t>Сеад Стојмил</t>
  </si>
  <si>
    <t>Јована Варничић</t>
  </si>
  <si>
    <t>Чланови комисије:</t>
  </si>
  <si>
    <t>Председник комисије:</t>
  </si>
  <si>
    <t>школа Ужице 04.03.2007.</t>
  </si>
  <si>
    <t>похвала</t>
  </si>
</sst>
</file>

<file path=xl/styles.xml><?xml version="1.0" encoding="utf-8"?>
<styleSheet xmlns="http://schemas.openxmlformats.org/spreadsheetml/2006/main">
  <numFmts count="33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</numFmts>
  <fonts count="14">
    <font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b/>
      <sz val="16"/>
      <name val="Arial"/>
      <family val="2"/>
    </font>
    <font>
      <sz val="8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1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4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4" xfId="0" applyBorder="1" applyAlignment="1">
      <alignment/>
    </xf>
    <xf numFmtId="0" fontId="13" fillId="0" borderId="5" xfId="0" applyFont="1" applyBorder="1" applyAlignment="1">
      <alignment/>
    </xf>
    <xf numFmtId="0" fontId="13" fillId="0" borderId="0" xfId="0" applyFont="1" applyAlignment="1">
      <alignment/>
    </xf>
    <xf numFmtId="0" fontId="13" fillId="0" borderId="6" xfId="0" applyFont="1" applyBorder="1" applyAlignment="1">
      <alignment/>
    </xf>
    <xf numFmtId="0" fontId="12" fillId="0" borderId="7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5:R77"/>
  <sheetViews>
    <sheetView workbookViewId="0" topLeftCell="D1">
      <selection activeCell="J7" sqref="J7"/>
    </sheetView>
  </sheetViews>
  <sheetFormatPr defaultColWidth="9.140625" defaultRowHeight="12.75"/>
  <cols>
    <col min="5" max="5" width="3.7109375" style="0" customWidth="1"/>
    <col min="6" max="6" width="7.57421875" style="0" bestFit="1" customWidth="1"/>
    <col min="7" max="7" width="20.00390625" style="0" bestFit="1" customWidth="1"/>
    <col min="8" max="8" width="21.140625" style="0" bestFit="1" customWidth="1"/>
    <col min="9" max="9" width="12.00390625" style="0" customWidth="1"/>
    <col min="10" max="10" width="21.140625" style="0" bestFit="1" customWidth="1"/>
    <col min="11" max="11" width="4.421875" style="0" bestFit="1" customWidth="1"/>
    <col min="12" max="12" width="4.7109375" style="0" bestFit="1" customWidth="1"/>
    <col min="13" max="13" width="4.421875" style="0" bestFit="1" customWidth="1"/>
    <col min="14" max="14" width="4.7109375" style="0" bestFit="1" customWidth="1"/>
    <col min="15" max="15" width="4.421875" style="0" bestFit="1" customWidth="1"/>
    <col min="16" max="16" width="7.421875" style="0" bestFit="1" customWidth="1"/>
    <col min="17" max="17" width="8.57421875" style="0" bestFit="1" customWidth="1"/>
  </cols>
  <sheetData>
    <row r="5" spans="7:17" ht="15.75">
      <c r="G5" s="8" t="s">
        <v>10</v>
      </c>
      <c r="J5" s="24" t="s">
        <v>161</v>
      </c>
      <c r="Q5" s="4"/>
    </row>
    <row r="6" ht="12.75">
      <c r="Q6" s="4"/>
    </row>
    <row r="7" spans="7:17" ht="18">
      <c r="G7" s="18" t="s">
        <v>30</v>
      </c>
      <c r="H7" s="19"/>
      <c r="I7" s="19"/>
      <c r="J7" s="19"/>
      <c r="Q7" s="4"/>
    </row>
    <row r="8" spans="5:17" ht="12.75">
      <c r="E8" s="4"/>
      <c r="F8" s="4"/>
      <c r="G8" s="20"/>
      <c r="H8" s="20"/>
      <c r="I8" s="20"/>
      <c r="J8" s="20"/>
      <c r="K8" s="4"/>
      <c r="L8" s="4"/>
      <c r="M8" s="4"/>
      <c r="N8" s="4"/>
      <c r="O8" s="4"/>
      <c r="P8" s="4"/>
      <c r="Q8" s="4"/>
    </row>
    <row r="9" spans="5:17" ht="12.75">
      <c r="E9" s="1"/>
      <c r="F9" s="1"/>
      <c r="G9" s="1"/>
      <c r="H9" s="1"/>
      <c r="I9" s="1"/>
      <c r="J9" s="1"/>
      <c r="K9" s="51" t="s">
        <v>5</v>
      </c>
      <c r="L9" s="51"/>
      <c r="M9" s="51"/>
      <c r="N9" s="51"/>
      <c r="O9" s="51"/>
      <c r="P9" s="1"/>
      <c r="Q9" s="1"/>
    </row>
    <row r="10" spans="5:17" ht="12.75">
      <c r="E10" s="5" t="s">
        <v>4</v>
      </c>
      <c r="F10" s="5" t="s">
        <v>8</v>
      </c>
      <c r="G10" s="5" t="s">
        <v>0</v>
      </c>
      <c r="H10" s="5" t="s">
        <v>1</v>
      </c>
      <c r="I10" s="5" t="s">
        <v>2</v>
      </c>
      <c r="J10" s="5" t="s">
        <v>3</v>
      </c>
      <c r="K10" s="5">
        <v>1</v>
      </c>
      <c r="L10" s="5">
        <v>2</v>
      </c>
      <c r="M10" s="5">
        <v>3</v>
      </c>
      <c r="N10" s="5">
        <v>4</v>
      </c>
      <c r="O10" s="5">
        <v>5</v>
      </c>
      <c r="P10" s="2" t="s">
        <v>6</v>
      </c>
      <c r="Q10" s="2" t="s">
        <v>7</v>
      </c>
    </row>
    <row r="11" spans="5:17" ht="12.75">
      <c r="E11" s="3">
        <v>7</v>
      </c>
      <c r="F11" s="3">
        <v>801</v>
      </c>
      <c r="G11" s="6" t="s">
        <v>51</v>
      </c>
      <c r="H11" s="3" t="s">
        <v>52</v>
      </c>
      <c r="I11" s="3" t="s">
        <v>53</v>
      </c>
      <c r="J11" s="6" t="s">
        <v>54</v>
      </c>
      <c r="K11" s="3">
        <v>15</v>
      </c>
      <c r="L11" s="9">
        <v>15</v>
      </c>
      <c r="M11" s="9">
        <v>20</v>
      </c>
      <c r="N11" s="9">
        <v>2</v>
      </c>
      <c r="O11" s="9">
        <v>15</v>
      </c>
      <c r="P11" s="9">
        <f aca="true" t="shared" si="0" ref="P11:P21">SUM(K11:O11)</f>
        <v>67</v>
      </c>
      <c r="Q11" s="10" t="s">
        <v>152</v>
      </c>
    </row>
    <row r="12" spans="5:17" ht="12.75">
      <c r="E12" s="3">
        <v>1</v>
      </c>
      <c r="F12" s="3">
        <v>803</v>
      </c>
      <c r="G12" s="6" t="s">
        <v>31</v>
      </c>
      <c r="H12" s="3" t="s">
        <v>35</v>
      </c>
      <c r="I12" s="3" t="s">
        <v>36</v>
      </c>
      <c r="J12" s="6" t="s">
        <v>37</v>
      </c>
      <c r="K12" s="3">
        <v>15</v>
      </c>
      <c r="L12" s="3">
        <v>8</v>
      </c>
      <c r="M12" s="3">
        <v>0</v>
      </c>
      <c r="N12" s="3">
        <v>20</v>
      </c>
      <c r="O12" s="3">
        <v>1</v>
      </c>
      <c r="P12" s="3">
        <f t="shared" si="0"/>
        <v>44</v>
      </c>
      <c r="Q12" s="10" t="s">
        <v>153</v>
      </c>
    </row>
    <row r="13" spans="5:17" ht="12.75">
      <c r="E13" s="3">
        <v>11</v>
      </c>
      <c r="F13" s="9">
        <v>808</v>
      </c>
      <c r="G13" s="6" t="s">
        <v>63</v>
      </c>
      <c r="H13" s="3" t="s">
        <v>52</v>
      </c>
      <c r="I13" s="3" t="s">
        <v>39</v>
      </c>
      <c r="J13" s="6" t="s">
        <v>64</v>
      </c>
      <c r="K13" s="9">
        <v>7</v>
      </c>
      <c r="L13" s="9">
        <v>15</v>
      </c>
      <c r="M13" s="9">
        <v>0</v>
      </c>
      <c r="N13" s="9">
        <v>20</v>
      </c>
      <c r="O13" s="9">
        <v>1</v>
      </c>
      <c r="P13" s="9">
        <f t="shared" si="0"/>
        <v>43</v>
      </c>
      <c r="Q13" s="10" t="s">
        <v>154</v>
      </c>
    </row>
    <row r="14" spans="5:17" ht="12.75">
      <c r="E14" s="3">
        <v>12</v>
      </c>
      <c r="F14" s="3">
        <v>807</v>
      </c>
      <c r="G14" s="6" t="s">
        <v>65</v>
      </c>
      <c r="H14" s="3" t="s">
        <v>66</v>
      </c>
      <c r="I14" s="3" t="s">
        <v>67</v>
      </c>
      <c r="J14" s="6" t="s">
        <v>68</v>
      </c>
      <c r="K14" s="3">
        <v>10</v>
      </c>
      <c r="L14" s="9">
        <v>0</v>
      </c>
      <c r="M14" s="9">
        <v>15</v>
      </c>
      <c r="N14" s="9">
        <v>5</v>
      </c>
      <c r="O14" s="9">
        <v>0</v>
      </c>
      <c r="P14" s="9">
        <f t="shared" si="0"/>
        <v>30</v>
      </c>
      <c r="Q14" s="17"/>
    </row>
    <row r="15" spans="5:17" ht="12.75">
      <c r="E15" s="3">
        <v>13</v>
      </c>
      <c r="F15" s="3">
        <v>804</v>
      </c>
      <c r="G15" s="6" t="s">
        <v>69</v>
      </c>
      <c r="H15" s="3" t="s">
        <v>27</v>
      </c>
      <c r="I15" s="3" t="s">
        <v>67</v>
      </c>
      <c r="J15" s="6" t="s">
        <v>70</v>
      </c>
      <c r="K15" s="3">
        <v>0</v>
      </c>
      <c r="L15" s="9">
        <v>5</v>
      </c>
      <c r="M15" s="9">
        <v>0</v>
      </c>
      <c r="N15" s="9">
        <v>20</v>
      </c>
      <c r="O15" s="9">
        <v>0</v>
      </c>
      <c r="P15" s="9">
        <f t="shared" si="0"/>
        <v>25</v>
      </c>
      <c r="Q15" s="17"/>
    </row>
    <row r="16" spans="5:17" ht="12.75">
      <c r="E16" s="3">
        <v>2</v>
      </c>
      <c r="F16" s="3">
        <v>802</v>
      </c>
      <c r="G16" s="6" t="s">
        <v>32</v>
      </c>
      <c r="H16" s="3" t="s">
        <v>40</v>
      </c>
      <c r="I16" s="3" t="s">
        <v>39</v>
      </c>
      <c r="J16" s="6" t="s">
        <v>38</v>
      </c>
      <c r="K16" s="3">
        <v>0</v>
      </c>
      <c r="L16" s="9">
        <v>15</v>
      </c>
      <c r="M16" s="9">
        <v>1</v>
      </c>
      <c r="N16" s="9">
        <v>2</v>
      </c>
      <c r="O16" s="9">
        <v>0</v>
      </c>
      <c r="P16" s="9">
        <f t="shared" si="0"/>
        <v>18</v>
      </c>
      <c r="Q16" s="10"/>
    </row>
    <row r="17" spans="5:17" ht="12.75">
      <c r="E17" s="3">
        <v>8</v>
      </c>
      <c r="F17" s="3">
        <v>810</v>
      </c>
      <c r="G17" s="6" t="s">
        <v>55</v>
      </c>
      <c r="H17" s="3" t="s">
        <v>56</v>
      </c>
      <c r="I17" s="3" t="s">
        <v>53</v>
      </c>
      <c r="J17" s="6" t="s">
        <v>57</v>
      </c>
      <c r="K17" s="3">
        <v>3</v>
      </c>
      <c r="L17" s="3">
        <v>11</v>
      </c>
      <c r="M17" s="3">
        <v>2</v>
      </c>
      <c r="N17" s="3">
        <v>0</v>
      </c>
      <c r="O17" s="3">
        <v>0</v>
      </c>
      <c r="P17" s="3">
        <f t="shared" si="0"/>
        <v>16</v>
      </c>
      <c r="Q17" s="10"/>
    </row>
    <row r="18" spans="5:17" ht="12.75">
      <c r="E18" s="3">
        <v>4</v>
      </c>
      <c r="F18" s="3">
        <v>801</v>
      </c>
      <c r="G18" s="6" t="s">
        <v>34</v>
      </c>
      <c r="H18" s="3" t="s">
        <v>46</v>
      </c>
      <c r="I18" s="3" t="s">
        <v>45</v>
      </c>
      <c r="J18" s="6" t="s">
        <v>44</v>
      </c>
      <c r="K18" s="3">
        <v>0</v>
      </c>
      <c r="L18" s="9">
        <v>15</v>
      </c>
      <c r="M18" s="9">
        <v>0</v>
      </c>
      <c r="N18" s="9">
        <v>0</v>
      </c>
      <c r="O18" s="9">
        <v>0</v>
      </c>
      <c r="P18" s="9">
        <f t="shared" si="0"/>
        <v>15</v>
      </c>
      <c r="Q18" s="10"/>
    </row>
    <row r="19" spans="5:17" ht="12.75">
      <c r="E19" s="3">
        <v>5</v>
      </c>
      <c r="F19" s="3">
        <v>809</v>
      </c>
      <c r="G19" s="6" t="s">
        <v>47</v>
      </c>
      <c r="H19" s="3" t="s">
        <v>46</v>
      </c>
      <c r="I19" s="3" t="s">
        <v>45</v>
      </c>
      <c r="J19" s="6" t="s">
        <v>44</v>
      </c>
      <c r="K19" s="3">
        <v>0</v>
      </c>
      <c r="L19" s="9">
        <v>8</v>
      </c>
      <c r="M19" s="9">
        <v>0</v>
      </c>
      <c r="N19" s="9">
        <v>2</v>
      </c>
      <c r="O19" s="9">
        <v>0</v>
      </c>
      <c r="P19" s="9">
        <f t="shared" si="0"/>
        <v>10</v>
      </c>
      <c r="Q19" s="10"/>
    </row>
    <row r="20" spans="5:17" ht="14.25" customHeight="1">
      <c r="E20" s="3">
        <v>9</v>
      </c>
      <c r="F20" s="3">
        <v>806</v>
      </c>
      <c r="G20" s="6" t="s">
        <v>58</v>
      </c>
      <c r="H20" s="3" t="s">
        <v>59</v>
      </c>
      <c r="I20" s="3" t="s">
        <v>36</v>
      </c>
      <c r="J20" s="6" t="s">
        <v>60</v>
      </c>
      <c r="K20" s="3">
        <v>0</v>
      </c>
      <c r="L20" s="3">
        <v>9</v>
      </c>
      <c r="M20" s="3">
        <v>1</v>
      </c>
      <c r="N20" s="3">
        <v>0</v>
      </c>
      <c r="O20" s="3">
        <v>0</v>
      </c>
      <c r="P20" s="3">
        <f t="shared" si="0"/>
        <v>10</v>
      </c>
      <c r="Q20" s="10"/>
    </row>
    <row r="21" spans="5:17" ht="14.25" customHeight="1">
      <c r="E21" s="3">
        <v>6</v>
      </c>
      <c r="F21" s="3">
        <v>811</v>
      </c>
      <c r="G21" s="6" t="s">
        <v>50</v>
      </c>
      <c r="H21" s="3" t="s">
        <v>49</v>
      </c>
      <c r="I21" s="3" t="s">
        <v>45</v>
      </c>
      <c r="J21" s="6" t="s">
        <v>48</v>
      </c>
      <c r="K21" s="3">
        <v>0</v>
      </c>
      <c r="L21" s="9">
        <v>4</v>
      </c>
      <c r="M21" s="9">
        <v>0</v>
      </c>
      <c r="N21" s="9">
        <v>0</v>
      </c>
      <c r="O21" s="9">
        <v>0</v>
      </c>
      <c r="P21" s="9">
        <f t="shared" si="0"/>
        <v>4</v>
      </c>
      <c r="Q21" s="10"/>
    </row>
    <row r="22" spans="5:17" ht="12.75">
      <c r="E22" s="3">
        <v>3</v>
      </c>
      <c r="F22" s="3"/>
      <c r="G22" s="6" t="s">
        <v>33</v>
      </c>
      <c r="H22" s="3" t="s">
        <v>41</v>
      </c>
      <c r="I22" s="3" t="s">
        <v>42</v>
      </c>
      <c r="J22" s="6" t="s">
        <v>43</v>
      </c>
      <c r="K22" s="3"/>
      <c r="L22" s="9"/>
      <c r="M22" s="9"/>
      <c r="N22" s="3"/>
      <c r="O22" s="3"/>
      <c r="P22" s="3"/>
      <c r="Q22" s="10"/>
    </row>
    <row r="23" spans="5:17" ht="12.75">
      <c r="E23" s="3">
        <v>10</v>
      </c>
      <c r="F23" s="3"/>
      <c r="G23" s="6" t="s">
        <v>61</v>
      </c>
      <c r="H23" s="3" t="s">
        <v>59</v>
      </c>
      <c r="I23" s="3" t="s">
        <v>36</v>
      </c>
      <c r="J23" s="6" t="s">
        <v>62</v>
      </c>
      <c r="K23" s="3"/>
      <c r="L23" s="9"/>
      <c r="M23" s="9"/>
      <c r="N23" s="3"/>
      <c r="O23" s="3"/>
      <c r="P23" s="3"/>
      <c r="Q23" s="10"/>
    </row>
    <row r="24" spans="4:17" s="11" customFormat="1" ht="13.5" thickBot="1">
      <c r="D24" s="4"/>
      <c r="E24" s="12"/>
      <c r="F24" s="12"/>
      <c r="G24" s="13"/>
      <c r="H24" s="12"/>
      <c r="I24" s="12"/>
      <c r="J24" s="13"/>
      <c r="K24" s="12"/>
      <c r="L24" s="14"/>
      <c r="M24" s="14"/>
      <c r="N24" s="14"/>
      <c r="O24" s="14"/>
      <c r="P24" s="14"/>
      <c r="Q24" s="49"/>
    </row>
    <row r="25" spans="4:18" ht="12.75" customHeight="1">
      <c r="D25" s="28"/>
      <c r="E25" s="44"/>
      <c r="F25" s="44"/>
      <c r="G25" s="45"/>
      <c r="H25" s="44"/>
      <c r="I25" s="44"/>
      <c r="J25" s="45"/>
      <c r="K25" s="44"/>
      <c r="L25" s="46"/>
      <c r="M25" s="46"/>
      <c r="N25" s="46"/>
      <c r="O25" s="46"/>
      <c r="P25" s="46"/>
      <c r="Q25" s="47"/>
      <c r="R25" s="4"/>
    </row>
    <row r="26" spans="5:18" ht="12.75" customHeight="1">
      <c r="E26" s="44"/>
      <c r="F26" s="44"/>
      <c r="G26" s="45"/>
      <c r="H26" s="44"/>
      <c r="I26" s="44"/>
      <c r="J26" s="45"/>
      <c r="K26" s="44"/>
      <c r="L26" s="46"/>
      <c r="M26" s="46"/>
      <c r="N26" s="46"/>
      <c r="O26" s="46"/>
      <c r="P26" s="46"/>
      <c r="Q26" s="48"/>
      <c r="R26" s="4"/>
    </row>
    <row r="27" spans="5:18" ht="12" customHeight="1">
      <c r="E27" s="44"/>
      <c r="F27" s="44"/>
      <c r="G27" s="45" t="s">
        <v>159</v>
      </c>
      <c r="H27" s="44"/>
      <c r="I27" s="44"/>
      <c r="J27" s="45"/>
      <c r="K27" s="44"/>
      <c r="L27" s="46"/>
      <c r="M27" s="46"/>
      <c r="N27" s="46"/>
      <c r="O27" s="46"/>
      <c r="P27" s="46"/>
      <c r="Q27" s="48"/>
      <c r="R27" s="4"/>
    </row>
    <row r="28" spans="5:18" ht="12.75">
      <c r="E28" s="44"/>
      <c r="F28" s="44"/>
      <c r="G28" s="45"/>
      <c r="H28" s="44"/>
      <c r="I28" s="44"/>
      <c r="J28" s="45"/>
      <c r="K28" s="44"/>
      <c r="L28" s="46"/>
      <c r="M28" s="46"/>
      <c r="N28" s="46"/>
      <c r="O28" s="46"/>
      <c r="P28" s="46"/>
      <c r="Q28" s="48"/>
      <c r="R28" s="4"/>
    </row>
    <row r="29" spans="5:18" ht="12.75">
      <c r="E29" s="44"/>
      <c r="F29" s="44">
        <v>1</v>
      </c>
      <c r="G29" s="45"/>
      <c r="H29" s="44"/>
      <c r="I29" s="44"/>
      <c r="J29" s="45"/>
      <c r="K29" s="44"/>
      <c r="L29" s="46" t="s">
        <v>160</v>
      </c>
      <c r="M29" s="46"/>
      <c r="N29" s="44"/>
      <c r="O29" s="44"/>
      <c r="P29" s="44"/>
      <c r="Q29" s="48"/>
      <c r="R29" s="4"/>
    </row>
    <row r="30" spans="5:18" ht="12.75">
      <c r="E30" s="44"/>
      <c r="F30" s="44">
        <v>2</v>
      </c>
      <c r="G30" s="45"/>
      <c r="H30" s="44"/>
      <c r="I30" s="44"/>
      <c r="J30" s="45"/>
      <c r="K30" s="44"/>
      <c r="L30" s="46"/>
      <c r="M30" s="46"/>
      <c r="N30" s="46"/>
      <c r="O30" s="46"/>
      <c r="P30" s="46"/>
      <c r="Q30" s="48"/>
      <c r="R30" s="4"/>
    </row>
    <row r="31" spans="5:18" ht="12.75">
      <c r="E31" s="44"/>
      <c r="F31" s="44"/>
      <c r="G31" s="45"/>
      <c r="H31" s="44"/>
      <c r="I31" s="44"/>
      <c r="J31" s="45"/>
      <c r="K31" s="44"/>
      <c r="L31" s="46"/>
      <c r="M31" s="46"/>
      <c r="N31" s="46"/>
      <c r="O31" s="46"/>
      <c r="P31" s="46"/>
      <c r="Q31" s="48"/>
      <c r="R31" s="4"/>
    </row>
    <row r="32" spans="5:18" ht="12.75">
      <c r="E32" s="44"/>
      <c r="F32" s="44"/>
      <c r="G32" s="45"/>
      <c r="H32" s="44"/>
      <c r="I32" s="44"/>
      <c r="J32" s="45"/>
      <c r="K32" s="44"/>
      <c r="L32" s="46"/>
      <c r="M32" s="46"/>
      <c r="N32" s="46"/>
      <c r="O32" s="46"/>
      <c r="P32" s="46"/>
      <c r="Q32" s="48"/>
      <c r="R32" s="4"/>
    </row>
    <row r="33" spans="5:18" ht="12.75">
      <c r="E33" s="44"/>
      <c r="F33" s="44"/>
      <c r="G33" s="45"/>
      <c r="H33" s="44"/>
      <c r="I33" s="44"/>
      <c r="J33" s="45"/>
      <c r="K33" s="44"/>
      <c r="L33" s="46"/>
      <c r="M33" s="46"/>
      <c r="N33" s="46"/>
      <c r="O33" s="46"/>
      <c r="P33" s="46"/>
      <c r="Q33" s="48"/>
      <c r="R33" s="4"/>
    </row>
    <row r="34" spans="5:18" ht="12.75">
      <c r="E34" s="44"/>
      <c r="F34" s="44"/>
      <c r="G34" s="45"/>
      <c r="H34" s="44"/>
      <c r="I34" s="44"/>
      <c r="J34" s="45"/>
      <c r="K34" s="44"/>
      <c r="L34" s="44"/>
      <c r="M34" s="44"/>
      <c r="N34" s="44"/>
      <c r="O34" s="44"/>
      <c r="P34" s="44"/>
      <c r="Q34" s="48"/>
      <c r="R34" s="4"/>
    </row>
    <row r="35" spans="5:18" ht="12.75">
      <c r="E35" s="44"/>
      <c r="F35" s="44"/>
      <c r="G35" s="45"/>
      <c r="H35" s="44"/>
      <c r="I35" s="44"/>
      <c r="J35" s="45"/>
      <c r="K35" s="44"/>
      <c r="L35" s="46"/>
      <c r="M35" s="46"/>
      <c r="N35" s="46"/>
      <c r="O35" s="46"/>
      <c r="P35" s="46"/>
      <c r="Q35" s="48"/>
      <c r="R35" s="4"/>
    </row>
    <row r="36" spans="5:18" ht="12.75">
      <c r="E36" s="44"/>
      <c r="F36" s="44"/>
      <c r="G36" s="45"/>
      <c r="H36" s="44"/>
      <c r="I36" s="44"/>
      <c r="J36" s="45"/>
      <c r="K36" s="44"/>
      <c r="L36" s="46"/>
      <c r="M36" s="46"/>
      <c r="N36" s="46"/>
      <c r="O36" s="46"/>
      <c r="P36" s="46"/>
      <c r="Q36" s="48"/>
      <c r="R36" s="4"/>
    </row>
    <row r="37" spans="4:18" ht="12.75">
      <c r="D37" s="4"/>
      <c r="E37" s="44"/>
      <c r="F37" s="44"/>
      <c r="G37" s="45"/>
      <c r="H37" s="44"/>
      <c r="I37" s="44"/>
      <c r="J37" s="45"/>
      <c r="K37" s="44"/>
      <c r="L37" s="46"/>
      <c r="M37" s="46"/>
      <c r="N37" s="46"/>
      <c r="O37" s="46"/>
      <c r="P37" s="46"/>
      <c r="Q37" s="48"/>
      <c r="R37" s="4"/>
    </row>
    <row r="69" ht="12" customHeight="1"/>
    <row r="77" spans="5:10" ht="18">
      <c r="E77" s="16"/>
      <c r="F77" s="16"/>
      <c r="G77" s="16"/>
      <c r="H77" s="16"/>
      <c r="I77" s="16"/>
      <c r="J77" s="16"/>
    </row>
  </sheetData>
  <mergeCells count="1">
    <mergeCell ref="K9:O9"/>
  </mergeCells>
  <printOptions/>
  <pageMargins left="0.75" right="0.75" top="0.48" bottom="0.49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M44"/>
  <sheetViews>
    <sheetView workbookViewId="0" topLeftCell="A4">
      <selection activeCell="M18" sqref="M18"/>
    </sheetView>
  </sheetViews>
  <sheetFormatPr defaultColWidth="9.140625" defaultRowHeight="12.75"/>
  <cols>
    <col min="2" max="2" width="7.8515625" style="0" customWidth="1"/>
    <col min="3" max="3" width="14.57421875" style="0" customWidth="1"/>
    <col min="4" max="4" width="13.140625" style="0" customWidth="1"/>
    <col min="5" max="5" width="13.00390625" style="0" customWidth="1"/>
    <col min="6" max="6" width="16.28125" style="0" customWidth="1"/>
    <col min="7" max="7" width="4.28125" style="0" customWidth="1"/>
    <col min="8" max="8" width="4.7109375" style="0" customWidth="1"/>
    <col min="9" max="9" width="5.57421875" style="0" customWidth="1"/>
    <col min="10" max="10" width="5.140625" style="0" customWidth="1"/>
    <col min="11" max="11" width="4.57421875" style="0" customWidth="1"/>
    <col min="12" max="12" width="6.8515625" style="0" customWidth="1"/>
    <col min="13" max="13" width="8.57421875" style="0" customWidth="1"/>
  </cols>
  <sheetData>
    <row r="7" spans="3:13" ht="15">
      <c r="C7" s="8" t="s">
        <v>10</v>
      </c>
      <c r="H7" s="21" t="s">
        <v>139</v>
      </c>
      <c r="I7" s="21" t="s">
        <v>138</v>
      </c>
      <c r="M7" s="4"/>
    </row>
    <row r="8" ht="12.75">
      <c r="M8" s="4"/>
    </row>
    <row r="9" spans="3:13" ht="20.25">
      <c r="C9" s="7" t="s">
        <v>9</v>
      </c>
      <c r="D9" s="52" t="s">
        <v>155</v>
      </c>
      <c r="E9" s="53"/>
      <c r="F9" s="53"/>
      <c r="G9" s="27" t="s">
        <v>144</v>
      </c>
      <c r="H9" s="27"/>
      <c r="I9" s="27"/>
      <c r="J9" s="22"/>
      <c r="K9" s="22"/>
      <c r="M9" s="4"/>
    </row>
    <row r="10" spans="2:13" ht="12.7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2:13" ht="12.75">
      <c r="B11" s="1"/>
      <c r="C11" s="1"/>
      <c r="D11" s="1"/>
      <c r="E11" s="1"/>
      <c r="F11" s="1"/>
      <c r="G11" s="51" t="s">
        <v>140</v>
      </c>
      <c r="H11" s="51"/>
      <c r="I11" s="51"/>
      <c r="J11" s="51"/>
      <c r="K11" s="51"/>
      <c r="L11" s="1"/>
      <c r="M11" s="1"/>
    </row>
    <row r="12" spans="2:13" ht="12.75">
      <c r="B12" s="5" t="s">
        <v>8</v>
      </c>
      <c r="C12" s="5" t="s">
        <v>0</v>
      </c>
      <c r="D12" s="5" t="s">
        <v>1</v>
      </c>
      <c r="E12" s="5" t="s">
        <v>2</v>
      </c>
      <c r="F12" s="5" t="s">
        <v>3</v>
      </c>
      <c r="G12" s="5">
        <v>1</v>
      </c>
      <c r="H12" s="5">
        <v>2</v>
      </c>
      <c r="I12" s="5">
        <v>3</v>
      </c>
      <c r="J12" s="5">
        <v>4</v>
      </c>
      <c r="K12" s="5">
        <v>5</v>
      </c>
      <c r="L12" s="2" t="s">
        <v>6</v>
      </c>
      <c r="M12" s="2" t="s">
        <v>7</v>
      </c>
    </row>
    <row r="13" spans="2:13" ht="24">
      <c r="B13" s="3">
        <v>723</v>
      </c>
      <c r="C13" s="6" t="s">
        <v>126</v>
      </c>
      <c r="D13" s="3" t="s">
        <v>127</v>
      </c>
      <c r="E13" s="3" t="s">
        <v>28</v>
      </c>
      <c r="F13" s="6" t="s">
        <v>128</v>
      </c>
      <c r="G13" s="25">
        <v>20</v>
      </c>
      <c r="H13" s="26">
        <v>20</v>
      </c>
      <c r="I13" s="26">
        <v>20</v>
      </c>
      <c r="J13" s="26">
        <v>20</v>
      </c>
      <c r="K13" s="26">
        <v>20</v>
      </c>
      <c r="L13" s="26">
        <f aca="true" t="shared" si="0" ref="L13:L36">SUM(G13:K13)</f>
        <v>100</v>
      </c>
      <c r="M13" s="10" t="s">
        <v>152</v>
      </c>
    </row>
    <row r="14" spans="2:13" ht="12.75">
      <c r="B14" s="3">
        <v>711</v>
      </c>
      <c r="C14" s="6" t="s">
        <v>112</v>
      </c>
      <c r="D14" s="3" t="s">
        <v>52</v>
      </c>
      <c r="E14" s="3" t="s">
        <v>53</v>
      </c>
      <c r="F14" s="6" t="s">
        <v>110</v>
      </c>
      <c r="G14" s="25">
        <v>20</v>
      </c>
      <c r="H14" s="26">
        <v>2</v>
      </c>
      <c r="I14" s="26">
        <v>20</v>
      </c>
      <c r="J14" s="26">
        <v>20</v>
      </c>
      <c r="K14" s="26">
        <v>6</v>
      </c>
      <c r="L14" s="26">
        <f t="shared" si="0"/>
        <v>68</v>
      </c>
      <c r="M14" s="10" t="s">
        <v>153</v>
      </c>
    </row>
    <row r="15" spans="2:13" ht="12.75">
      <c r="B15" s="3">
        <v>716</v>
      </c>
      <c r="C15" s="6" t="s">
        <v>109</v>
      </c>
      <c r="D15" s="3" t="s">
        <v>52</v>
      </c>
      <c r="E15" s="3" t="s">
        <v>53</v>
      </c>
      <c r="F15" s="6" t="s">
        <v>110</v>
      </c>
      <c r="G15" s="25">
        <v>20</v>
      </c>
      <c r="H15" s="26">
        <v>2</v>
      </c>
      <c r="I15" s="26">
        <v>9</v>
      </c>
      <c r="J15" s="25">
        <v>20</v>
      </c>
      <c r="K15" s="25">
        <v>6</v>
      </c>
      <c r="L15" s="25">
        <f t="shared" si="0"/>
        <v>57</v>
      </c>
      <c r="M15" s="10" t="s">
        <v>154</v>
      </c>
    </row>
    <row r="16" spans="2:13" ht="24">
      <c r="B16" s="3">
        <v>720</v>
      </c>
      <c r="C16" s="6" t="s">
        <v>131</v>
      </c>
      <c r="D16" s="3" t="s">
        <v>132</v>
      </c>
      <c r="E16" s="3" t="s">
        <v>28</v>
      </c>
      <c r="F16" s="6" t="s">
        <v>74</v>
      </c>
      <c r="G16" s="25">
        <v>20</v>
      </c>
      <c r="H16" s="26">
        <v>2</v>
      </c>
      <c r="I16" s="26">
        <v>20</v>
      </c>
      <c r="J16" s="26">
        <v>0</v>
      </c>
      <c r="K16" s="26">
        <v>2</v>
      </c>
      <c r="L16" s="26">
        <f t="shared" si="0"/>
        <v>44</v>
      </c>
      <c r="M16" s="10" t="s">
        <v>162</v>
      </c>
    </row>
    <row r="17" spans="2:13" ht="24">
      <c r="B17" s="3">
        <v>708</v>
      </c>
      <c r="C17" s="6" t="s">
        <v>133</v>
      </c>
      <c r="D17" s="3" t="s">
        <v>127</v>
      </c>
      <c r="E17" s="3" t="s">
        <v>28</v>
      </c>
      <c r="F17" s="6" t="s">
        <v>128</v>
      </c>
      <c r="G17" s="25">
        <v>20</v>
      </c>
      <c r="H17" s="26">
        <v>2</v>
      </c>
      <c r="I17" s="26">
        <v>20</v>
      </c>
      <c r="J17" s="25">
        <v>0</v>
      </c>
      <c r="K17" s="25">
        <v>2</v>
      </c>
      <c r="L17" s="25">
        <f t="shared" si="0"/>
        <v>44</v>
      </c>
      <c r="M17" s="10" t="s">
        <v>162</v>
      </c>
    </row>
    <row r="18" spans="2:13" ht="12.75">
      <c r="B18" s="3">
        <v>706</v>
      </c>
      <c r="C18" s="6" t="s">
        <v>106</v>
      </c>
      <c r="D18" s="3" t="s">
        <v>107</v>
      </c>
      <c r="E18" s="3" t="s">
        <v>98</v>
      </c>
      <c r="F18" s="6" t="s">
        <v>99</v>
      </c>
      <c r="G18" s="25">
        <v>20</v>
      </c>
      <c r="H18" s="25">
        <v>2</v>
      </c>
      <c r="I18" s="25">
        <v>20</v>
      </c>
      <c r="J18" s="25">
        <v>0</v>
      </c>
      <c r="K18" s="25">
        <v>0</v>
      </c>
      <c r="L18" s="25">
        <f t="shared" si="0"/>
        <v>42</v>
      </c>
      <c r="M18" s="10" t="s">
        <v>162</v>
      </c>
    </row>
    <row r="19" spans="2:13" ht="12.75">
      <c r="B19" s="3">
        <v>718</v>
      </c>
      <c r="C19" s="6" t="s">
        <v>111</v>
      </c>
      <c r="D19" s="3" t="s">
        <v>56</v>
      </c>
      <c r="E19" s="3" t="s">
        <v>53</v>
      </c>
      <c r="F19" s="6" t="s">
        <v>57</v>
      </c>
      <c r="G19" s="25">
        <v>20</v>
      </c>
      <c r="H19" s="26">
        <v>2</v>
      </c>
      <c r="I19" s="26">
        <v>9</v>
      </c>
      <c r="J19" s="26">
        <v>6</v>
      </c>
      <c r="K19" s="26">
        <v>0</v>
      </c>
      <c r="L19" s="26">
        <f t="shared" si="0"/>
        <v>37</v>
      </c>
      <c r="M19" s="10"/>
    </row>
    <row r="20" spans="2:13" ht="16.5" customHeight="1">
      <c r="B20" s="3">
        <v>707</v>
      </c>
      <c r="C20" s="6" t="s">
        <v>129</v>
      </c>
      <c r="D20" s="3" t="s">
        <v>66</v>
      </c>
      <c r="E20" s="3" t="s">
        <v>28</v>
      </c>
      <c r="F20" s="6" t="s">
        <v>130</v>
      </c>
      <c r="G20" s="25">
        <v>15</v>
      </c>
      <c r="H20" s="26">
        <v>2</v>
      </c>
      <c r="I20" s="26">
        <v>20</v>
      </c>
      <c r="J20" s="26">
        <v>0</v>
      </c>
      <c r="K20" s="26">
        <v>0</v>
      </c>
      <c r="L20" s="26">
        <f t="shared" si="0"/>
        <v>37</v>
      </c>
      <c r="M20" s="10"/>
    </row>
    <row r="21" spans="2:13" ht="24">
      <c r="B21" s="3">
        <v>715</v>
      </c>
      <c r="C21" s="6" t="s">
        <v>119</v>
      </c>
      <c r="D21" s="3" t="s">
        <v>35</v>
      </c>
      <c r="E21" s="3" t="s">
        <v>36</v>
      </c>
      <c r="F21" s="6" t="s">
        <v>37</v>
      </c>
      <c r="G21" s="25">
        <v>20</v>
      </c>
      <c r="H21" s="25">
        <v>0</v>
      </c>
      <c r="I21" s="25">
        <v>9</v>
      </c>
      <c r="J21" s="25">
        <v>4</v>
      </c>
      <c r="K21" s="25">
        <v>0</v>
      </c>
      <c r="L21" s="25">
        <f t="shared" si="0"/>
        <v>33</v>
      </c>
      <c r="M21" s="10"/>
    </row>
    <row r="22" spans="2:13" ht="26.25" customHeight="1">
      <c r="B22" s="3">
        <v>717</v>
      </c>
      <c r="C22" s="6" t="s">
        <v>122</v>
      </c>
      <c r="D22" s="3" t="s">
        <v>123</v>
      </c>
      <c r="E22" s="3" t="s">
        <v>39</v>
      </c>
      <c r="F22" s="6" t="s">
        <v>78</v>
      </c>
      <c r="G22" s="25">
        <v>20</v>
      </c>
      <c r="H22" s="26">
        <v>2</v>
      </c>
      <c r="I22" s="26">
        <v>9</v>
      </c>
      <c r="J22" s="26">
        <v>0</v>
      </c>
      <c r="K22" s="26">
        <v>2</v>
      </c>
      <c r="L22" s="26">
        <f t="shared" si="0"/>
        <v>33</v>
      </c>
      <c r="M22" s="17"/>
    </row>
    <row r="23" spans="2:13" ht="24">
      <c r="B23" s="3">
        <v>704</v>
      </c>
      <c r="C23" s="6" t="s">
        <v>135</v>
      </c>
      <c r="D23" s="3" t="s">
        <v>132</v>
      </c>
      <c r="E23" s="3" t="s">
        <v>28</v>
      </c>
      <c r="F23" s="6" t="s">
        <v>74</v>
      </c>
      <c r="G23" s="25">
        <v>20</v>
      </c>
      <c r="H23" s="26">
        <v>2</v>
      </c>
      <c r="I23" s="26">
        <v>9</v>
      </c>
      <c r="J23" s="26">
        <v>0</v>
      </c>
      <c r="K23" s="26">
        <v>2</v>
      </c>
      <c r="L23" s="26">
        <f t="shared" si="0"/>
        <v>33</v>
      </c>
      <c r="M23" s="10"/>
    </row>
    <row r="24" spans="2:13" ht="24">
      <c r="B24" s="9">
        <v>714</v>
      </c>
      <c r="C24" s="6" t="s">
        <v>145</v>
      </c>
      <c r="D24" s="3" t="s">
        <v>71</v>
      </c>
      <c r="E24" s="3" t="s">
        <v>45</v>
      </c>
      <c r="F24" s="6" t="s">
        <v>72</v>
      </c>
      <c r="G24" s="26">
        <v>20</v>
      </c>
      <c r="H24" s="26">
        <v>2</v>
      </c>
      <c r="I24" s="26">
        <v>9</v>
      </c>
      <c r="J24" s="26">
        <v>0</v>
      </c>
      <c r="K24" s="26">
        <v>0</v>
      </c>
      <c r="L24" s="26">
        <f t="shared" si="0"/>
        <v>31</v>
      </c>
      <c r="M24" s="10"/>
    </row>
    <row r="25" spans="2:13" ht="24">
      <c r="B25" s="3">
        <v>724</v>
      </c>
      <c r="C25" s="6" t="s">
        <v>120</v>
      </c>
      <c r="D25" s="3" t="s">
        <v>71</v>
      </c>
      <c r="E25" s="3" t="s">
        <v>45</v>
      </c>
      <c r="F25" s="6" t="s">
        <v>72</v>
      </c>
      <c r="G25" s="25">
        <v>15</v>
      </c>
      <c r="H25" s="26">
        <v>2</v>
      </c>
      <c r="I25" s="26">
        <v>9</v>
      </c>
      <c r="J25" s="25">
        <v>0</v>
      </c>
      <c r="K25" s="25">
        <v>2</v>
      </c>
      <c r="L25" s="25">
        <f t="shared" si="0"/>
        <v>28</v>
      </c>
      <c r="M25" s="10"/>
    </row>
    <row r="26" spans="2:13" ht="24">
      <c r="B26" s="3">
        <v>721</v>
      </c>
      <c r="C26" s="6" t="s">
        <v>121</v>
      </c>
      <c r="D26" s="3" t="s">
        <v>71</v>
      </c>
      <c r="E26" s="3" t="s">
        <v>45</v>
      </c>
      <c r="F26" s="6" t="s">
        <v>72</v>
      </c>
      <c r="G26" s="25">
        <v>20</v>
      </c>
      <c r="H26" s="26">
        <v>2</v>
      </c>
      <c r="I26" s="26">
        <v>4</v>
      </c>
      <c r="J26" s="26">
        <v>0</v>
      </c>
      <c r="K26" s="26">
        <v>2</v>
      </c>
      <c r="L26" s="26">
        <f t="shared" si="0"/>
        <v>28</v>
      </c>
      <c r="M26" s="17"/>
    </row>
    <row r="27" spans="2:13" ht="24">
      <c r="B27" s="3">
        <v>703</v>
      </c>
      <c r="C27" s="6" t="s">
        <v>146</v>
      </c>
      <c r="D27" s="3" t="s">
        <v>35</v>
      </c>
      <c r="E27" s="3" t="s">
        <v>36</v>
      </c>
      <c r="F27" s="6" t="s">
        <v>147</v>
      </c>
      <c r="G27" s="25">
        <v>20</v>
      </c>
      <c r="H27" s="25">
        <v>0</v>
      </c>
      <c r="I27" s="25">
        <v>5</v>
      </c>
      <c r="J27" s="25">
        <v>0</v>
      </c>
      <c r="K27" s="25">
        <v>0</v>
      </c>
      <c r="L27" s="25">
        <f t="shared" si="0"/>
        <v>25</v>
      </c>
      <c r="M27" s="10"/>
    </row>
    <row r="28" spans="2:13" ht="24">
      <c r="B28" s="3">
        <v>713</v>
      </c>
      <c r="C28" s="6" t="s">
        <v>137</v>
      </c>
      <c r="D28" s="3" t="s">
        <v>91</v>
      </c>
      <c r="E28" s="3" t="s">
        <v>28</v>
      </c>
      <c r="F28" s="6" t="s">
        <v>92</v>
      </c>
      <c r="G28" s="25">
        <v>15</v>
      </c>
      <c r="H28" s="26">
        <v>2</v>
      </c>
      <c r="I28" s="26">
        <v>5</v>
      </c>
      <c r="J28" s="26">
        <v>0</v>
      </c>
      <c r="K28" s="26">
        <v>0</v>
      </c>
      <c r="L28" s="26">
        <f t="shared" si="0"/>
        <v>22</v>
      </c>
      <c r="M28" s="10"/>
    </row>
    <row r="29" spans="2:13" ht="24">
      <c r="B29" s="3">
        <v>709</v>
      </c>
      <c r="C29" s="6" t="s">
        <v>124</v>
      </c>
      <c r="D29" s="3" t="s">
        <v>123</v>
      </c>
      <c r="E29" s="3" t="s">
        <v>39</v>
      </c>
      <c r="F29" s="6" t="s">
        <v>38</v>
      </c>
      <c r="G29" s="25">
        <v>15</v>
      </c>
      <c r="H29" s="26">
        <v>2</v>
      </c>
      <c r="I29" s="26">
        <v>4</v>
      </c>
      <c r="J29" s="26">
        <v>0</v>
      </c>
      <c r="K29" s="26">
        <v>0</v>
      </c>
      <c r="L29" s="26">
        <f t="shared" si="0"/>
        <v>21</v>
      </c>
      <c r="M29" s="17"/>
    </row>
    <row r="30" spans="2:13" ht="24">
      <c r="B30" s="3">
        <v>701</v>
      </c>
      <c r="C30" s="6" t="s">
        <v>125</v>
      </c>
      <c r="D30" s="3" t="s">
        <v>123</v>
      </c>
      <c r="E30" s="3" t="s">
        <v>39</v>
      </c>
      <c r="F30" s="6" t="s">
        <v>38</v>
      </c>
      <c r="G30" s="25">
        <v>15</v>
      </c>
      <c r="H30" s="26">
        <v>2</v>
      </c>
      <c r="I30" s="26">
        <v>2</v>
      </c>
      <c r="J30" s="26">
        <v>0</v>
      </c>
      <c r="K30" s="26">
        <v>0</v>
      </c>
      <c r="L30" s="26">
        <f t="shared" si="0"/>
        <v>19</v>
      </c>
      <c r="M30" s="17"/>
    </row>
    <row r="31" spans="2:13" ht="24">
      <c r="B31" s="3">
        <v>719</v>
      </c>
      <c r="C31" s="6" t="s">
        <v>108</v>
      </c>
      <c r="D31" s="3" t="s">
        <v>107</v>
      </c>
      <c r="E31" s="3" t="s">
        <v>98</v>
      </c>
      <c r="F31" s="6" t="s">
        <v>99</v>
      </c>
      <c r="G31" s="25">
        <v>15</v>
      </c>
      <c r="H31" s="26">
        <v>0</v>
      </c>
      <c r="I31" s="26">
        <v>0</v>
      </c>
      <c r="J31" s="26">
        <v>0</v>
      </c>
      <c r="K31" s="26">
        <v>0</v>
      </c>
      <c r="L31" s="26">
        <f t="shared" si="0"/>
        <v>15</v>
      </c>
      <c r="M31" s="10"/>
    </row>
    <row r="32" spans="2:13" ht="12.75">
      <c r="B32" s="3">
        <v>702</v>
      </c>
      <c r="C32" s="6" t="s">
        <v>113</v>
      </c>
      <c r="D32" s="3" t="s">
        <v>56</v>
      </c>
      <c r="E32" s="3" t="s">
        <v>53</v>
      </c>
      <c r="F32" s="6" t="s">
        <v>57</v>
      </c>
      <c r="G32" s="25">
        <v>5</v>
      </c>
      <c r="H32" s="26">
        <v>0</v>
      </c>
      <c r="I32" s="26">
        <v>5</v>
      </c>
      <c r="J32" s="26">
        <v>0</v>
      </c>
      <c r="K32" s="26">
        <v>2</v>
      </c>
      <c r="L32" s="26">
        <f t="shared" si="0"/>
        <v>12</v>
      </c>
      <c r="M32" s="10"/>
    </row>
    <row r="33" spans="2:13" ht="24">
      <c r="B33" s="3">
        <v>705</v>
      </c>
      <c r="C33" s="6" t="s">
        <v>114</v>
      </c>
      <c r="D33" s="3" t="s">
        <v>115</v>
      </c>
      <c r="E33" s="3" t="s">
        <v>116</v>
      </c>
      <c r="F33" s="6" t="s">
        <v>117</v>
      </c>
      <c r="G33" s="25">
        <v>5</v>
      </c>
      <c r="H33" s="26">
        <v>2</v>
      </c>
      <c r="I33" s="26">
        <v>5</v>
      </c>
      <c r="J33" s="26">
        <v>0</v>
      </c>
      <c r="K33" s="26">
        <v>0</v>
      </c>
      <c r="L33" s="26">
        <f t="shared" si="0"/>
        <v>12</v>
      </c>
      <c r="M33" s="10"/>
    </row>
    <row r="34" spans="2:13" ht="24">
      <c r="B34" s="3">
        <v>710</v>
      </c>
      <c r="C34" s="6" t="s">
        <v>136</v>
      </c>
      <c r="D34" s="3" t="s">
        <v>132</v>
      </c>
      <c r="E34" s="3" t="s">
        <v>28</v>
      </c>
      <c r="F34" s="6" t="s">
        <v>74</v>
      </c>
      <c r="G34" s="25">
        <v>0</v>
      </c>
      <c r="H34" s="26">
        <v>2</v>
      </c>
      <c r="I34" s="26">
        <v>8</v>
      </c>
      <c r="J34" s="26">
        <v>0</v>
      </c>
      <c r="K34" s="26">
        <v>0</v>
      </c>
      <c r="L34" s="26">
        <f t="shared" si="0"/>
        <v>10</v>
      </c>
      <c r="M34" s="10"/>
    </row>
    <row r="35" spans="2:13" ht="24">
      <c r="B35" s="3">
        <v>722</v>
      </c>
      <c r="C35" s="6" t="s">
        <v>134</v>
      </c>
      <c r="D35" s="3" t="s">
        <v>91</v>
      </c>
      <c r="E35" s="3" t="s">
        <v>28</v>
      </c>
      <c r="F35" s="6" t="s">
        <v>92</v>
      </c>
      <c r="G35" s="25">
        <v>0</v>
      </c>
      <c r="H35" s="26">
        <v>2</v>
      </c>
      <c r="I35" s="26">
        <v>5</v>
      </c>
      <c r="J35" s="26">
        <v>0</v>
      </c>
      <c r="K35" s="26">
        <v>0</v>
      </c>
      <c r="L35" s="26">
        <f t="shared" si="0"/>
        <v>7</v>
      </c>
      <c r="M35" s="10"/>
    </row>
    <row r="36" spans="2:13" ht="12.75">
      <c r="B36" s="3">
        <v>712</v>
      </c>
      <c r="C36" s="6" t="s">
        <v>118</v>
      </c>
      <c r="D36" s="3" t="s">
        <v>59</v>
      </c>
      <c r="E36" s="3" t="s">
        <v>36</v>
      </c>
      <c r="F36" s="6" t="s">
        <v>62</v>
      </c>
      <c r="G36" s="25">
        <v>0</v>
      </c>
      <c r="H36" s="25">
        <v>2</v>
      </c>
      <c r="I36" s="25">
        <v>0</v>
      </c>
      <c r="J36" s="25">
        <v>0</v>
      </c>
      <c r="K36" s="25">
        <v>0</v>
      </c>
      <c r="L36" s="25">
        <f t="shared" si="0"/>
        <v>2</v>
      </c>
      <c r="M36" s="10"/>
    </row>
    <row r="37" spans="2:13" ht="12.75">
      <c r="B37" s="3"/>
      <c r="C37" s="6"/>
      <c r="D37" s="3"/>
      <c r="E37" s="3"/>
      <c r="F37" s="6"/>
      <c r="G37" s="3"/>
      <c r="H37" s="9"/>
      <c r="I37" s="9"/>
      <c r="J37" s="9"/>
      <c r="K37" s="9"/>
      <c r="L37" s="9"/>
      <c r="M37" s="10"/>
    </row>
    <row r="38" spans="2:13" ht="12.75">
      <c r="B38" s="3"/>
      <c r="C38" s="6"/>
      <c r="D38" s="3"/>
      <c r="E38" s="3"/>
      <c r="F38" s="6"/>
      <c r="G38" s="3"/>
      <c r="H38" s="9"/>
      <c r="I38" s="9"/>
      <c r="J38" s="9"/>
      <c r="K38" s="9"/>
      <c r="L38" s="9"/>
      <c r="M38" s="10"/>
    </row>
    <row r="39" spans="2:13" ht="13.5" thickBot="1">
      <c r="B39" s="12"/>
      <c r="C39" s="13"/>
      <c r="D39" s="12"/>
      <c r="E39" s="12"/>
      <c r="F39" s="13"/>
      <c r="G39" s="12"/>
      <c r="H39" s="14"/>
      <c r="I39" s="14"/>
      <c r="J39" s="14"/>
      <c r="K39" s="14"/>
      <c r="L39" s="14"/>
      <c r="M39" s="15"/>
    </row>
    <row r="42" spans="2:8" ht="12.75">
      <c r="B42" t="s">
        <v>148</v>
      </c>
      <c r="H42" t="s">
        <v>151</v>
      </c>
    </row>
    <row r="43" ht="12.75">
      <c r="B43" t="s">
        <v>149</v>
      </c>
    </row>
    <row r="44" ht="12.75">
      <c r="B44" t="s">
        <v>150</v>
      </c>
    </row>
  </sheetData>
  <mergeCells count="2">
    <mergeCell ref="G11:K11"/>
    <mergeCell ref="D9:F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L44"/>
  <sheetViews>
    <sheetView tabSelected="1" workbookViewId="0" topLeftCell="A1">
      <selection activeCell="L15" sqref="L15"/>
    </sheetView>
  </sheetViews>
  <sheetFormatPr defaultColWidth="9.140625" defaultRowHeight="12.75"/>
  <cols>
    <col min="2" max="2" width="16.57421875" style="0" customWidth="1"/>
    <col min="3" max="3" width="15.7109375" style="0" customWidth="1"/>
    <col min="4" max="4" width="14.7109375" style="0" customWidth="1"/>
    <col min="5" max="5" width="14.00390625" style="0" customWidth="1"/>
    <col min="6" max="6" width="6.421875" style="0" customWidth="1"/>
    <col min="7" max="7" width="5.421875" style="0" customWidth="1"/>
    <col min="8" max="8" width="5.7109375" style="0" customWidth="1"/>
    <col min="9" max="9" width="4.8515625" style="0" customWidth="1"/>
    <col min="10" max="10" width="8.28125" style="0" customWidth="1"/>
    <col min="11" max="11" width="15.00390625" style="0" customWidth="1"/>
    <col min="12" max="12" width="11.421875" style="0" customWidth="1"/>
  </cols>
  <sheetData>
    <row r="5" spans="2:9" ht="15.75">
      <c r="B5" s="8" t="s">
        <v>10</v>
      </c>
      <c r="G5" s="23" t="s">
        <v>143</v>
      </c>
      <c r="H5" s="24"/>
      <c r="I5" s="24"/>
    </row>
    <row r="6" spans="2:12" ht="18">
      <c r="B6" s="7" t="s">
        <v>9</v>
      </c>
      <c r="E6" s="16" t="s">
        <v>142</v>
      </c>
      <c r="F6" s="16" t="s">
        <v>141</v>
      </c>
      <c r="L6" s="4"/>
    </row>
    <row r="7" spans="1:12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2.75">
      <c r="A8" s="1"/>
      <c r="B8" s="1"/>
      <c r="C8" s="1"/>
      <c r="D8" s="1"/>
      <c r="E8" s="1"/>
      <c r="F8" s="51" t="s">
        <v>5</v>
      </c>
      <c r="G8" s="51"/>
      <c r="H8" s="51"/>
      <c r="I8" s="51"/>
      <c r="J8" s="51"/>
      <c r="K8" s="1"/>
      <c r="L8" s="1"/>
    </row>
    <row r="9" spans="1:12" ht="12.75">
      <c r="A9" s="5" t="s">
        <v>8</v>
      </c>
      <c r="B9" s="5" t="s">
        <v>0</v>
      </c>
      <c r="C9" s="5" t="s">
        <v>1</v>
      </c>
      <c r="D9" s="5" t="s">
        <v>2</v>
      </c>
      <c r="E9" s="5" t="s">
        <v>3</v>
      </c>
      <c r="F9" s="5">
        <v>1</v>
      </c>
      <c r="G9" s="5">
        <v>2</v>
      </c>
      <c r="H9" s="5">
        <v>3</v>
      </c>
      <c r="I9" s="5">
        <v>4</v>
      </c>
      <c r="J9" s="5">
        <v>5</v>
      </c>
      <c r="K9" s="2" t="s">
        <v>6</v>
      </c>
      <c r="L9" s="2" t="s">
        <v>7</v>
      </c>
    </row>
    <row r="10" spans="1:12" ht="24">
      <c r="A10" s="25">
        <v>620</v>
      </c>
      <c r="B10" s="25" t="s">
        <v>156</v>
      </c>
      <c r="C10" s="25" t="s">
        <v>73</v>
      </c>
      <c r="D10" s="25" t="s">
        <v>28</v>
      </c>
      <c r="E10" s="25" t="s">
        <v>76</v>
      </c>
      <c r="F10" s="25">
        <v>20</v>
      </c>
      <c r="G10" s="26">
        <v>20</v>
      </c>
      <c r="H10" s="26">
        <v>20</v>
      </c>
      <c r="I10" s="26">
        <v>10</v>
      </c>
      <c r="J10" s="26">
        <v>20</v>
      </c>
      <c r="K10" s="26">
        <f aca="true" t="shared" si="0" ref="K10:K39">SUM(F10:J10)</f>
        <v>90</v>
      </c>
      <c r="L10" s="34" t="s">
        <v>152</v>
      </c>
    </row>
    <row r="11" spans="1:12" ht="24">
      <c r="A11" s="25">
        <v>606</v>
      </c>
      <c r="B11" s="25" t="s">
        <v>20</v>
      </c>
      <c r="C11" s="25" t="s">
        <v>82</v>
      </c>
      <c r="D11" s="25" t="s">
        <v>83</v>
      </c>
      <c r="E11" s="25" t="s">
        <v>84</v>
      </c>
      <c r="F11" s="25">
        <v>10</v>
      </c>
      <c r="G11" s="26">
        <v>15</v>
      </c>
      <c r="H11" s="26">
        <v>20</v>
      </c>
      <c r="I11" s="25">
        <v>10</v>
      </c>
      <c r="J11" s="25">
        <v>10</v>
      </c>
      <c r="K11" s="25">
        <f t="shared" si="0"/>
        <v>65</v>
      </c>
      <c r="L11" s="34" t="s">
        <v>153</v>
      </c>
    </row>
    <row r="12" spans="1:12" ht="24">
      <c r="A12" s="25">
        <v>628</v>
      </c>
      <c r="B12" s="25" t="s">
        <v>103</v>
      </c>
      <c r="C12" s="25" t="s">
        <v>79</v>
      </c>
      <c r="D12" s="25" t="s">
        <v>80</v>
      </c>
      <c r="E12" s="25" t="s">
        <v>81</v>
      </c>
      <c r="F12" s="25">
        <v>6</v>
      </c>
      <c r="G12" s="26">
        <v>14</v>
      </c>
      <c r="H12" s="26">
        <v>20</v>
      </c>
      <c r="I12" s="26">
        <v>2</v>
      </c>
      <c r="J12" s="26">
        <v>10</v>
      </c>
      <c r="K12" s="26">
        <f t="shared" si="0"/>
        <v>52</v>
      </c>
      <c r="L12" s="34" t="s">
        <v>154</v>
      </c>
    </row>
    <row r="13" spans="1:12" ht="24">
      <c r="A13" s="25">
        <v>607</v>
      </c>
      <c r="B13" s="25" t="s">
        <v>19</v>
      </c>
      <c r="C13" s="25" t="s">
        <v>71</v>
      </c>
      <c r="D13" s="25" t="s">
        <v>45</v>
      </c>
      <c r="E13" s="25" t="s">
        <v>72</v>
      </c>
      <c r="F13" s="25">
        <v>0</v>
      </c>
      <c r="G13" s="25">
        <v>10</v>
      </c>
      <c r="H13" s="25">
        <v>20</v>
      </c>
      <c r="I13" s="25">
        <v>0</v>
      </c>
      <c r="J13" s="25">
        <v>20</v>
      </c>
      <c r="K13" s="25">
        <f t="shared" si="0"/>
        <v>50</v>
      </c>
      <c r="L13" s="34" t="s">
        <v>154</v>
      </c>
    </row>
    <row r="14" spans="1:12" ht="24">
      <c r="A14" s="25">
        <v>619</v>
      </c>
      <c r="B14" s="25" t="s">
        <v>90</v>
      </c>
      <c r="C14" s="25" t="s">
        <v>91</v>
      </c>
      <c r="D14" s="25" t="s">
        <v>28</v>
      </c>
      <c r="E14" s="25" t="s">
        <v>92</v>
      </c>
      <c r="F14" s="25">
        <v>0</v>
      </c>
      <c r="G14" s="26">
        <v>2</v>
      </c>
      <c r="H14" s="26">
        <v>20</v>
      </c>
      <c r="I14" s="26">
        <v>18</v>
      </c>
      <c r="J14" s="26">
        <v>10</v>
      </c>
      <c r="K14" s="26">
        <f t="shared" si="0"/>
        <v>50</v>
      </c>
      <c r="L14" s="34" t="s">
        <v>154</v>
      </c>
    </row>
    <row r="15" spans="1:12" ht="24">
      <c r="A15" s="39">
        <v>629</v>
      </c>
      <c r="B15" s="40" t="s">
        <v>105</v>
      </c>
      <c r="C15" s="40" t="s">
        <v>35</v>
      </c>
      <c r="D15" s="40" t="s">
        <v>75</v>
      </c>
      <c r="E15" s="40" t="s">
        <v>37</v>
      </c>
      <c r="F15" s="39">
        <v>0</v>
      </c>
      <c r="G15" s="39">
        <v>14</v>
      </c>
      <c r="H15" s="39">
        <v>20</v>
      </c>
      <c r="I15" s="39">
        <v>10</v>
      </c>
      <c r="J15" s="39">
        <v>0</v>
      </c>
      <c r="K15" s="39">
        <f t="shared" si="0"/>
        <v>44</v>
      </c>
      <c r="L15" s="50" t="s">
        <v>162</v>
      </c>
    </row>
    <row r="16" spans="1:12" ht="12.75">
      <c r="A16" s="25">
        <v>604</v>
      </c>
      <c r="B16" s="25" t="s">
        <v>24</v>
      </c>
      <c r="C16" s="25" t="s">
        <v>66</v>
      </c>
      <c r="D16" s="25" t="s">
        <v>28</v>
      </c>
      <c r="E16" s="25" t="s">
        <v>68</v>
      </c>
      <c r="F16" s="25">
        <v>0</v>
      </c>
      <c r="G16" s="26">
        <v>14</v>
      </c>
      <c r="H16" s="26">
        <v>20</v>
      </c>
      <c r="I16" s="26">
        <v>6</v>
      </c>
      <c r="J16" s="26">
        <v>0</v>
      </c>
      <c r="K16" s="26">
        <f t="shared" si="0"/>
        <v>40</v>
      </c>
      <c r="L16" s="35" t="s">
        <v>162</v>
      </c>
    </row>
    <row r="17" spans="1:12" ht="12.75">
      <c r="A17" s="39">
        <v>627</v>
      </c>
      <c r="B17" s="40" t="s">
        <v>104</v>
      </c>
      <c r="C17" s="40" t="s">
        <v>27</v>
      </c>
      <c r="D17" s="40" t="s">
        <v>28</v>
      </c>
      <c r="E17" s="40" t="s">
        <v>29</v>
      </c>
      <c r="F17" s="39">
        <v>0</v>
      </c>
      <c r="G17" s="39">
        <v>0</v>
      </c>
      <c r="H17" s="39">
        <v>20</v>
      </c>
      <c r="I17" s="39">
        <v>8</v>
      </c>
      <c r="J17" s="39">
        <v>10</v>
      </c>
      <c r="K17" s="39">
        <f t="shared" si="0"/>
        <v>38</v>
      </c>
      <c r="L17" s="39"/>
    </row>
    <row r="18" spans="1:12" ht="24">
      <c r="A18" s="25">
        <v>611</v>
      </c>
      <c r="B18" s="25" t="s">
        <v>15</v>
      </c>
      <c r="C18" s="25" t="s">
        <v>73</v>
      </c>
      <c r="D18" s="25" t="s">
        <v>28</v>
      </c>
      <c r="E18" s="25" t="s">
        <v>76</v>
      </c>
      <c r="F18" s="25">
        <v>10</v>
      </c>
      <c r="G18" s="26">
        <v>2</v>
      </c>
      <c r="H18" s="26">
        <v>13</v>
      </c>
      <c r="I18" s="26">
        <v>10</v>
      </c>
      <c r="J18" s="26">
        <v>2</v>
      </c>
      <c r="K18" s="26">
        <f t="shared" si="0"/>
        <v>37</v>
      </c>
      <c r="L18" s="34"/>
    </row>
    <row r="19" spans="1:12" ht="24">
      <c r="A19" s="25">
        <v>609</v>
      </c>
      <c r="B19" s="25" t="s">
        <v>17</v>
      </c>
      <c r="C19" s="25" t="s">
        <v>79</v>
      </c>
      <c r="D19" s="25" t="s">
        <v>80</v>
      </c>
      <c r="E19" s="25" t="s">
        <v>81</v>
      </c>
      <c r="F19" s="25">
        <v>0</v>
      </c>
      <c r="G19" s="26">
        <v>15</v>
      </c>
      <c r="H19" s="26">
        <v>20</v>
      </c>
      <c r="I19" s="26">
        <v>2</v>
      </c>
      <c r="J19" s="26">
        <v>0</v>
      </c>
      <c r="K19" s="26">
        <f t="shared" si="0"/>
        <v>37</v>
      </c>
      <c r="L19" s="34"/>
    </row>
    <row r="20" spans="1:12" ht="24">
      <c r="A20" s="25">
        <v>617</v>
      </c>
      <c r="B20" s="25" t="s">
        <v>18</v>
      </c>
      <c r="C20" s="25" t="s">
        <v>27</v>
      </c>
      <c r="D20" s="25" t="s">
        <v>28</v>
      </c>
      <c r="E20" s="25" t="s">
        <v>29</v>
      </c>
      <c r="F20" s="25">
        <v>0</v>
      </c>
      <c r="G20" s="25">
        <v>13</v>
      </c>
      <c r="H20" s="25">
        <v>13</v>
      </c>
      <c r="I20" s="25">
        <v>10</v>
      </c>
      <c r="J20" s="25">
        <v>0</v>
      </c>
      <c r="K20" s="25">
        <f t="shared" si="0"/>
        <v>36</v>
      </c>
      <c r="L20" s="34"/>
    </row>
    <row r="21" spans="1:12" ht="24">
      <c r="A21" s="25">
        <v>608</v>
      </c>
      <c r="B21" s="25" t="s">
        <v>26</v>
      </c>
      <c r="C21" s="25" t="s">
        <v>73</v>
      </c>
      <c r="D21" s="25" t="s">
        <v>28</v>
      </c>
      <c r="E21" s="25" t="s">
        <v>74</v>
      </c>
      <c r="F21" s="25">
        <v>0</v>
      </c>
      <c r="G21" s="26">
        <v>13</v>
      </c>
      <c r="H21" s="26">
        <v>13</v>
      </c>
      <c r="I21" s="26">
        <v>10</v>
      </c>
      <c r="J21" s="26">
        <v>0</v>
      </c>
      <c r="K21" s="26">
        <f t="shared" si="0"/>
        <v>36</v>
      </c>
      <c r="L21" s="34"/>
    </row>
    <row r="22" spans="1:12" ht="12.75">
      <c r="A22" s="25">
        <v>603</v>
      </c>
      <c r="B22" s="25" t="s">
        <v>23</v>
      </c>
      <c r="C22" s="25" t="s">
        <v>56</v>
      </c>
      <c r="D22" s="25" t="s">
        <v>53</v>
      </c>
      <c r="E22" s="25" t="s">
        <v>57</v>
      </c>
      <c r="F22" s="25">
        <v>0</v>
      </c>
      <c r="G22" s="26">
        <v>14</v>
      </c>
      <c r="H22" s="26">
        <v>20</v>
      </c>
      <c r="I22" s="26">
        <v>0</v>
      </c>
      <c r="J22" s="26">
        <v>0</v>
      </c>
      <c r="K22" s="26">
        <f t="shared" si="0"/>
        <v>34</v>
      </c>
      <c r="L22" s="35"/>
    </row>
    <row r="23" spans="1:12" ht="24">
      <c r="A23" s="25">
        <v>623</v>
      </c>
      <c r="B23" s="25" t="s">
        <v>88</v>
      </c>
      <c r="C23" s="25" t="s">
        <v>77</v>
      </c>
      <c r="D23" s="25" t="s">
        <v>39</v>
      </c>
      <c r="E23" s="25" t="s">
        <v>38</v>
      </c>
      <c r="F23" s="25">
        <v>0</v>
      </c>
      <c r="G23" s="26">
        <v>4</v>
      </c>
      <c r="H23" s="26">
        <v>13</v>
      </c>
      <c r="I23" s="26">
        <v>8</v>
      </c>
      <c r="J23" s="26">
        <v>4</v>
      </c>
      <c r="K23" s="26">
        <f t="shared" si="0"/>
        <v>29</v>
      </c>
      <c r="L23" s="34"/>
    </row>
    <row r="24" spans="1:12" ht="24">
      <c r="A24" s="25">
        <v>610</v>
      </c>
      <c r="B24" s="25" t="s">
        <v>16</v>
      </c>
      <c r="C24" s="25" t="s">
        <v>77</v>
      </c>
      <c r="D24" s="25" t="s">
        <v>39</v>
      </c>
      <c r="E24" s="25" t="s">
        <v>78</v>
      </c>
      <c r="F24" s="25">
        <v>0</v>
      </c>
      <c r="G24" s="26">
        <v>15</v>
      </c>
      <c r="H24" s="26">
        <v>13</v>
      </c>
      <c r="I24" s="26">
        <v>0</v>
      </c>
      <c r="J24" s="26">
        <v>0</v>
      </c>
      <c r="K24" s="26">
        <f t="shared" si="0"/>
        <v>28</v>
      </c>
      <c r="L24" s="34"/>
    </row>
    <row r="25" spans="1:12" ht="24">
      <c r="A25" s="25">
        <v>614</v>
      </c>
      <c r="B25" s="25" t="s">
        <v>12</v>
      </c>
      <c r="C25" s="25" t="s">
        <v>73</v>
      </c>
      <c r="D25" s="25" t="s">
        <v>28</v>
      </c>
      <c r="E25" s="25" t="s">
        <v>74</v>
      </c>
      <c r="F25" s="25">
        <v>0</v>
      </c>
      <c r="G25" s="26">
        <v>13</v>
      </c>
      <c r="H25" s="26">
        <v>13</v>
      </c>
      <c r="I25" s="26">
        <v>0</v>
      </c>
      <c r="J25" s="26">
        <v>0</v>
      </c>
      <c r="K25" s="26">
        <f t="shared" si="0"/>
        <v>26</v>
      </c>
      <c r="L25" s="34"/>
    </row>
    <row r="26" spans="1:12" ht="24">
      <c r="A26" s="25">
        <v>630</v>
      </c>
      <c r="B26" s="25" t="s">
        <v>89</v>
      </c>
      <c r="C26" s="25" t="s">
        <v>66</v>
      </c>
      <c r="D26" s="25" t="s">
        <v>28</v>
      </c>
      <c r="E26" s="25" t="s">
        <v>74</v>
      </c>
      <c r="F26" s="25">
        <v>0</v>
      </c>
      <c r="G26" s="26">
        <v>6</v>
      </c>
      <c r="H26" s="26">
        <v>0</v>
      </c>
      <c r="I26" s="25">
        <v>0</v>
      </c>
      <c r="J26" s="25">
        <v>20</v>
      </c>
      <c r="K26" s="25">
        <f t="shared" si="0"/>
        <v>26</v>
      </c>
      <c r="L26" s="34"/>
    </row>
    <row r="27" spans="1:12" ht="12.75">
      <c r="A27" s="25">
        <v>601</v>
      </c>
      <c r="B27" s="25" t="s">
        <v>25</v>
      </c>
      <c r="C27" s="25" t="s">
        <v>85</v>
      </c>
      <c r="D27" s="25" t="s">
        <v>86</v>
      </c>
      <c r="E27" s="25" t="s">
        <v>87</v>
      </c>
      <c r="F27" s="25">
        <v>0</v>
      </c>
      <c r="G27" s="26">
        <v>4</v>
      </c>
      <c r="H27" s="26">
        <v>20</v>
      </c>
      <c r="I27" s="26">
        <v>0</v>
      </c>
      <c r="J27" s="26">
        <v>0</v>
      </c>
      <c r="K27" s="26">
        <f t="shared" si="0"/>
        <v>24</v>
      </c>
      <c r="L27" s="35"/>
    </row>
    <row r="28" spans="1:12" ht="24">
      <c r="A28" s="25">
        <v>612</v>
      </c>
      <c r="B28" s="25" t="s">
        <v>13</v>
      </c>
      <c r="C28" s="25" t="s">
        <v>59</v>
      </c>
      <c r="D28" s="25" t="s">
        <v>75</v>
      </c>
      <c r="E28" s="25" t="s">
        <v>60</v>
      </c>
      <c r="F28" s="25">
        <v>0</v>
      </c>
      <c r="G28" s="26">
        <v>14</v>
      </c>
      <c r="H28" s="26">
        <v>7</v>
      </c>
      <c r="I28" s="25">
        <v>0</v>
      </c>
      <c r="J28" s="25">
        <v>2</v>
      </c>
      <c r="K28" s="25">
        <f t="shared" si="0"/>
        <v>23</v>
      </c>
      <c r="L28" s="34"/>
    </row>
    <row r="29" spans="1:12" ht="24">
      <c r="A29" s="25">
        <v>613</v>
      </c>
      <c r="B29" s="25" t="s">
        <v>11</v>
      </c>
      <c r="C29" s="25" t="s">
        <v>71</v>
      </c>
      <c r="D29" s="25" t="s">
        <v>45</v>
      </c>
      <c r="E29" s="25" t="s">
        <v>72</v>
      </c>
      <c r="F29" s="25">
        <v>0</v>
      </c>
      <c r="G29" s="25">
        <v>0</v>
      </c>
      <c r="H29" s="25">
        <v>20</v>
      </c>
      <c r="I29" s="25">
        <v>0</v>
      </c>
      <c r="J29" s="25">
        <v>0</v>
      </c>
      <c r="K29" s="25">
        <f t="shared" si="0"/>
        <v>20</v>
      </c>
      <c r="L29" s="34"/>
    </row>
    <row r="30" spans="1:12" ht="24">
      <c r="A30" s="25">
        <v>631</v>
      </c>
      <c r="B30" s="25" t="s">
        <v>100</v>
      </c>
      <c r="C30" s="25" t="s">
        <v>52</v>
      </c>
      <c r="D30" s="25" t="s">
        <v>53</v>
      </c>
      <c r="E30" s="25" t="s">
        <v>54</v>
      </c>
      <c r="F30" s="25">
        <v>0</v>
      </c>
      <c r="G30" s="26">
        <v>10</v>
      </c>
      <c r="H30" s="26">
        <v>0</v>
      </c>
      <c r="I30" s="26">
        <v>8</v>
      </c>
      <c r="J30" s="26">
        <v>2</v>
      </c>
      <c r="K30" s="26">
        <f t="shared" si="0"/>
        <v>20</v>
      </c>
      <c r="L30" s="34"/>
    </row>
    <row r="31" spans="1:12" ht="24">
      <c r="A31" s="25">
        <v>625</v>
      </c>
      <c r="B31" s="25" t="s">
        <v>101</v>
      </c>
      <c r="C31" s="25" t="s">
        <v>52</v>
      </c>
      <c r="D31" s="25" t="s">
        <v>53</v>
      </c>
      <c r="E31" s="25" t="s">
        <v>54</v>
      </c>
      <c r="F31" s="25">
        <v>0</v>
      </c>
      <c r="G31" s="25">
        <v>0</v>
      </c>
      <c r="H31" s="25">
        <v>13</v>
      </c>
      <c r="I31" s="25">
        <v>6</v>
      </c>
      <c r="J31" s="25">
        <v>0</v>
      </c>
      <c r="K31" s="25">
        <f t="shared" si="0"/>
        <v>19</v>
      </c>
      <c r="L31" s="34"/>
    </row>
    <row r="32" spans="1:12" ht="12.75">
      <c r="A32" s="43">
        <v>622</v>
      </c>
      <c r="B32" s="43" t="s">
        <v>158</v>
      </c>
      <c r="C32" s="41" t="s">
        <v>59</v>
      </c>
      <c r="D32" s="41" t="s">
        <v>75</v>
      </c>
      <c r="E32" s="33" t="s">
        <v>62</v>
      </c>
      <c r="F32" s="33">
        <v>0</v>
      </c>
      <c r="G32" s="33">
        <v>15</v>
      </c>
      <c r="H32" s="33">
        <v>2</v>
      </c>
      <c r="I32" s="33">
        <v>0</v>
      </c>
      <c r="J32" s="33">
        <v>2</v>
      </c>
      <c r="K32" s="33">
        <f t="shared" si="0"/>
        <v>19</v>
      </c>
      <c r="L32" s="33"/>
    </row>
    <row r="33" spans="1:12" ht="12.75">
      <c r="A33" s="25">
        <v>621</v>
      </c>
      <c r="B33" s="25" t="s">
        <v>102</v>
      </c>
      <c r="C33" s="25" t="s">
        <v>56</v>
      </c>
      <c r="D33" s="25" t="s">
        <v>53</v>
      </c>
      <c r="E33" s="25" t="s">
        <v>57</v>
      </c>
      <c r="F33" s="25">
        <v>0</v>
      </c>
      <c r="G33" s="26">
        <v>8</v>
      </c>
      <c r="H33" s="26">
        <v>2</v>
      </c>
      <c r="I33" s="26">
        <v>6</v>
      </c>
      <c r="J33" s="26">
        <v>2</v>
      </c>
      <c r="K33" s="26">
        <f t="shared" si="0"/>
        <v>18</v>
      </c>
      <c r="L33" s="34"/>
    </row>
    <row r="34" spans="1:12" ht="24">
      <c r="A34" s="25">
        <v>602</v>
      </c>
      <c r="B34" s="25" t="s">
        <v>22</v>
      </c>
      <c r="C34" s="25" t="s">
        <v>77</v>
      </c>
      <c r="D34" s="25" t="s">
        <v>39</v>
      </c>
      <c r="E34" s="25" t="s">
        <v>78</v>
      </c>
      <c r="F34" s="25">
        <v>0</v>
      </c>
      <c r="G34" s="26">
        <v>0</v>
      </c>
      <c r="H34" s="26">
        <v>13</v>
      </c>
      <c r="I34" s="26">
        <v>0</v>
      </c>
      <c r="J34" s="26">
        <v>0</v>
      </c>
      <c r="K34" s="26">
        <f t="shared" si="0"/>
        <v>13</v>
      </c>
      <c r="L34" s="35"/>
    </row>
    <row r="35" spans="1:12" ht="12.75">
      <c r="A35" s="25">
        <v>618</v>
      </c>
      <c r="B35" s="25" t="s">
        <v>14</v>
      </c>
      <c r="C35" s="25" t="s">
        <v>56</v>
      </c>
      <c r="D35" s="25" t="s">
        <v>53</v>
      </c>
      <c r="E35" s="25" t="s">
        <v>57</v>
      </c>
      <c r="F35" s="25">
        <v>0</v>
      </c>
      <c r="G35" s="26">
        <v>2</v>
      </c>
      <c r="H35" s="26">
        <v>2</v>
      </c>
      <c r="I35" s="26">
        <v>6</v>
      </c>
      <c r="J35" s="26">
        <v>2</v>
      </c>
      <c r="K35" s="26">
        <f t="shared" si="0"/>
        <v>12</v>
      </c>
      <c r="L35" s="34"/>
    </row>
    <row r="36" spans="1:12" ht="24">
      <c r="A36" s="36">
        <v>624</v>
      </c>
      <c r="B36" s="36" t="s">
        <v>157</v>
      </c>
      <c r="C36" s="36" t="s">
        <v>71</v>
      </c>
      <c r="D36" s="36" t="s">
        <v>45</v>
      </c>
      <c r="E36" s="36" t="s">
        <v>72</v>
      </c>
      <c r="F36" s="36">
        <v>0</v>
      </c>
      <c r="G36" s="37">
        <v>0</v>
      </c>
      <c r="H36" s="37">
        <v>2</v>
      </c>
      <c r="I36" s="37">
        <v>0</v>
      </c>
      <c r="J36" s="37">
        <v>2</v>
      </c>
      <c r="K36" s="37">
        <f t="shared" si="0"/>
        <v>4</v>
      </c>
      <c r="L36" s="38"/>
    </row>
    <row r="37" spans="1:12" ht="24">
      <c r="A37" s="26">
        <v>605</v>
      </c>
      <c r="B37" s="25" t="s">
        <v>21</v>
      </c>
      <c r="C37" s="25" t="s">
        <v>73</v>
      </c>
      <c r="D37" s="25" t="s">
        <v>28</v>
      </c>
      <c r="E37" s="25" t="s">
        <v>74</v>
      </c>
      <c r="F37" s="26">
        <v>0</v>
      </c>
      <c r="G37" s="26">
        <v>2</v>
      </c>
      <c r="H37" s="26">
        <v>0</v>
      </c>
      <c r="I37" s="26">
        <v>0</v>
      </c>
      <c r="J37" s="26">
        <v>0</v>
      </c>
      <c r="K37" s="26">
        <f t="shared" si="0"/>
        <v>2</v>
      </c>
      <c r="L37" s="34"/>
    </row>
    <row r="38" spans="1:12" ht="24">
      <c r="A38" s="25">
        <v>632</v>
      </c>
      <c r="B38" s="25" t="s">
        <v>93</v>
      </c>
      <c r="C38" s="25" t="s">
        <v>82</v>
      </c>
      <c r="D38" s="25" t="s">
        <v>94</v>
      </c>
      <c r="E38" s="25" t="s">
        <v>95</v>
      </c>
      <c r="F38" s="25">
        <v>0</v>
      </c>
      <c r="G38" s="26">
        <v>0</v>
      </c>
      <c r="H38" s="26">
        <v>0</v>
      </c>
      <c r="I38" s="26">
        <v>2</v>
      </c>
      <c r="J38" s="26">
        <v>0</v>
      </c>
      <c r="K38" s="26">
        <f t="shared" si="0"/>
        <v>2</v>
      </c>
      <c r="L38" s="34"/>
    </row>
    <row r="39" spans="1:12" s="29" customFormat="1" ht="31.5" customHeight="1">
      <c r="A39" s="42"/>
      <c r="B39" s="42" t="s">
        <v>96</v>
      </c>
      <c r="C39" s="25" t="s">
        <v>97</v>
      </c>
      <c r="D39" s="25" t="s">
        <v>98</v>
      </c>
      <c r="E39" s="25" t="s">
        <v>99</v>
      </c>
      <c r="F39" s="25"/>
      <c r="G39" s="26"/>
      <c r="H39" s="26"/>
      <c r="I39" s="26"/>
      <c r="J39" s="26"/>
      <c r="K39" s="26">
        <f t="shared" si="0"/>
        <v>0</v>
      </c>
      <c r="L39" s="34"/>
    </row>
    <row r="40" spans="2:5" s="30" customFormat="1" ht="11.25">
      <c r="B40" s="31"/>
      <c r="E40" s="32"/>
    </row>
    <row r="41" spans="2:11" ht="12.75">
      <c r="B41" s="28" t="s">
        <v>159</v>
      </c>
      <c r="K41" t="s">
        <v>160</v>
      </c>
    </row>
    <row r="43" ht="12.75">
      <c r="A43">
        <v>1</v>
      </c>
    </row>
    <row r="44" ht="12.75">
      <c r="A44">
        <v>2</v>
      </c>
    </row>
  </sheetData>
  <mergeCells count="1">
    <mergeCell ref="F8:J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</dc:creator>
  <cp:keywords/>
  <dc:description/>
  <cp:lastModifiedBy>Mico</cp:lastModifiedBy>
  <cp:lastPrinted>2007-03-04T14:52:01Z</cp:lastPrinted>
  <dcterms:created xsi:type="dcterms:W3CDTF">2006-03-23T16:28:37Z</dcterms:created>
  <dcterms:modified xsi:type="dcterms:W3CDTF">2007-03-08T20:09:11Z</dcterms:modified>
  <cp:category/>
  <cp:version/>
  <cp:contentType/>
  <cp:contentStatus/>
</cp:coreProperties>
</file>