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<sst xmlns="http://schemas.openxmlformats.org/spreadsheetml/2006/main" count="603" uniqueCount="203">
  <si>
    <t>Име и презиме</t>
  </si>
  <si>
    <t>Спец.
Одељење
(ДА / НЕ)</t>
  </si>
  <si>
    <t>Место</t>
  </si>
  <si>
    <t>ШЕСТИ РАЗРЕД</t>
  </si>
  <si>
    <t>Освојено бодова (ненормираних)</t>
  </si>
  <si>
    <t>Укупно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</si>
  <si>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</si>
  <si>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</si>
  <si>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</si>
  <si>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</si>
  <si>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</si>
  <si>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</si>
  <si>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</si>
  <si>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</si>
  <si>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СЕДМИ РАЗРЕД</t>
  </si>
  <si>
    <t>8 РАЗРЕД</t>
  </si>
  <si>
    <t>Школа</t>
  </si>
  <si>
    <t>По потреби, списак се може проширити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</si>
  <si>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</si>
  <si>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</si>
  <si>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</si>
  <si>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Милимо да сва имена и презимена пишете у редоследу ИМЕ-ПРЕЗИМЕ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</si>
  <si>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</si>
  <si>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</si>
  <si>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</si>
  <si>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</si>
  <si>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</si>
  <si>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</si>
  <si>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</si>
  <si>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6. разред</t>
  </si>
  <si>
    <t>7. разред</t>
  </si>
  <si>
    <t>8. разред</t>
  </si>
  <si>
    <t>ОПШТИНА:</t>
  </si>
  <si>
    <t>Чачак</t>
  </si>
  <si>
    <t>ОШ "Свети Сава"</t>
  </si>
  <si>
    <t>Мирослав Мандић</t>
  </si>
  <si>
    <t>Зоран Недељковић</t>
  </si>
  <si>
    <t>Милентије Луковић</t>
  </si>
  <si>
    <t>Mилка Николић</t>
  </si>
  <si>
    <t>ОШ "Др Драгиша Мишовић" Чачак</t>
  </si>
  <si>
    <t>Јелена Павловић</t>
  </si>
  <si>
    <t>ОШ "Филип Филиповић" Чачак</t>
  </si>
  <si>
    <t>Благица Недељковић</t>
  </si>
  <si>
    <t>ОШ "Татомир Анђелић" Мрчајевци</t>
  </si>
  <si>
    <t>Вера Томашевић</t>
  </si>
  <si>
    <t>ОШ "Вук Караџић" Чачак</t>
  </si>
  <si>
    <t>ОШ "Свети Сава" Горњи Милановац</t>
  </si>
  <si>
    <t>Ивана Толић</t>
  </si>
  <si>
    <t>Верица Спасојевић</t>
  </si>
  <si>
    <t>ОШ "Кирило Савић" Ивањица</t>
  </si>
  <si>
    <t>Срђан Бабић</t>
  </si>
  <si>
    <t>Момчило Ћирић</t>
  </si>
  <si>
    <t>ОШ "Танаско Рајић" Чачак</t>
  </si>
  <si>
    <t>Милан Павловић</t>
  </si>
  <si>
    <t>Ана Ђорђевић</t>
  </si>
  <si>
    <t>Мира Секулић</t>
  </si>
  <si>
    <t>ОШ "Милинко Кушић" Ивањица</t>
  </si>
  <si>
    <t>Вера Котуровић</t>
  </si>
  <si>
    <t>Зорица Миловановић</t>
  </si>
  <si>
    <t>Ош "Милица Павловић" Чачак</t>
  </si>
  <si>
    <t>ОШ "Милан Благојевић" Лучани</t>
  </si>
  <si>
    <t>ОШ "Десанка Максимовић" Горњи Милановац</t>
  </si>
  <si>
    <t>ОШ "Краљ Александар I" Горњи Милановац</t>
  </si>
  <si>
    <t>ОШ "Свети Сава" Чачак</t>
  </si>
  <si>
    <t>ОШ "Момчило Настасијевић" Горњи Милановац</t>
  </si>
  <si>
    <t>ОКРУЖНО ТАКМИЧЕЊЕ</t>
  </si>
  <si>
    <t>Никола Зарић</t>
  </si>
  <si>
    <t>Горан Ивковић</t>
  </si>
  <si>
    <t xml:space="preserve"> '' Драгиша Мишовић''</t>
  </si>
  <si>
    <t>I</t>
  </si>
  <si>
    <t>Стеван Туловић</t>
  </si>
  <si>
    <t>"Десанка Максимовић"</t>
  </si>
  <si>
    <t>Г.Милановац</t>
  </si>
  <si>
    <t>II</t>
  </si>
  <si>
    <t>Милица Власонић</t>
  </si>
  <si>
    <t>"Свети Сава"</t>
  </si>
  <si>
    <t>III</t>
  </si>
  <si>
    <t>Нина Вељковић</t>
  </si>
  <si>
    <t xml:space="preserve"> ''Вук Караџић''</t>
  </si>
  <si>
    <t>Ирена Станковић</t>
  </si>
  <si>
    <t>Марија Павловић</t>
  </si>
  <si>
    <t xml:space="preserve"> ''Танаско Рајић''</t>
  </si>
  <si>
    <t>Јелена Стоjиљковић</t>
  </si>
  <si>
    <t xml:space="preserve"> ''Свети Сава''</t>
  </si>
  <si>
    <t>Сања  Перишић</t>
  </si>
  <si>
    <t>''Милица Павловић''</t>
  </si>
  <si>
    <t>Мина Чалуковић</t>
  </si>
  <si>
    <t>Марта Гостиљац</t>
  </si>
  <si>
    <t>Светозар Гавриловић</t>
  </si>
  <si>
    <t>Анђела Фимић</t>
  </si>
  <si>
    <t>Мина Алемпијевић</t>
  </si>
  <si>
    <t xml:space="preserve"> "Милан Благојевић"</t>
  </si>
  <si>
    <t>Лучани</t>
  </si>
  <si>
    <t>Милош Пауновић</t>
  </si>
  <si>
    <t>Тамара Милованчевић</t>
  </si>
  <si>
    <t>Лука Адамовић</t>
  </si>
  <si>
    <t>Марко Новаковић</t>
  </si>
  <si>
    <t>Јован Милићевић</t>
  </si>
  <si>
    <t>"Милинко Кушић"</t>
  </si>
  <si>
    <t>Ивањица</t>
  </si>
  <si>
    <t>Младен Ђурић</t>
  </si>
  <si>
    <t>"Краљ Александар"</t>
  </si>
  <si>
    <t>Оливера Глишовић</t>
  </si>
  <si>
    <t>Душан Савић</t>
  </si>
  <si>
    <t>Јана Савић</t>
  </si>
  <si>
    <t>Никола Радојичић</t>
  </si>
  <si>
    <t>Каролина Јанковић</t>
  </si>
  <si>
    <t>Милош Ресимић</t>
  </si>
  <si>
    <t>"Кирило Савић"</t>
  </si>
  <si>
    <t>Сара Павловић</t>
  </si>
  <si>
    <t>Небојша Богдановић</t>
  </si>
  <si>
    <t>Вања Нешовановић</t>
  </si>
  <si>
    <t>Дуња Драгић</t>
  </si>
  <si>
    <t>Елвис Поломи</t>
  </si>
  <si>
    <t>Иван Пауновић</t>
  </si>
  <si>
    <t>Јована Пантић</t>
  </si>
  <si>
    <t>Јована Миловановић</t>
  </si>
  <si>
    <t>Душко Сретеновић</t>
  </si>
  <si>
    <t>Василије Јанковић</t>
  </si>
  <si>
    <t xml:space="preserve">Соња Глишовић </t>
  </si>
  <si>
    <t>Милица Петровић</t>
  </si>
  <si>
    <t>Алекса Веселић</t>
  </si>
  <si>
    <t>Владимир Арсенијевић</t>
  </si>
  <si>
    <t>Филип Гавриловић</t>
  </si>
  <si>
    <t>Филип Весовић</t>
  </si>
  <si>
    <t>Филип Царевић</t>
  </si>
  <si>
    <t>Далибор Даниловић</t>
  </si>
  <si>
    <t>Катарина Mаричић</t>
  </si>
  <si>
    <t>Лука Шуманов</t>
  </si>
  <si>
    <t>Богдан Чекеревац</t>
  </si>
  <si>
    <t>Матија Богићевић</t>
  </si>
  <si>
    <t xml:space="preserve">Наталија Радовановић </t>
  </si>
  <si>
    <t>Милица Ковачевић</t>
  </si>
  <si>
    <t>Јелена Драгићевић</t>
  </si>
  <si>
    <t>Лазар Аџић</t>
  </si>
  <si>
    <t>Давид Милић</t>
  </si>
  <si>
    <t>Владимир Ћурчић</t>
  </si>
  <si>
    <t>Ђорђе Калојевић</t>
  </si>
  <si>
    <t>Саво Васовић</t>
  </si>
  <si>
    <t>Драгана  Недељковић</t>
  </si>
  <si>
    <t>Спасоје Воштић</t>
  </si>
  <si>
    <t>Јован Дмитровић</t>
  </si>
  <si>
    <t>Петар Јуковић</t>
  </si>
  <si>
    <t xml:space="preserve">Хелена Комадинић </t>
  </si>
  <si>
    <t>Милица Здравковић</t>
  </si>
  <si>
    <t>Ђорђе Ђекић</t>
  </si>
  <si>
    <t>Јована Зарић</t>
  </si>
  <si>
    <t>Александра Јереб</t>
  </si>
  <si>
    <t>Анђела  Дујовић</t>
  </si>
  <si>
    <t>Александра Гудурић</t>
  </si>
  <si>
    <t>Звездана Кузмановић</t>
  </si>
  <si>
    <t>Јадранка Вучићевић</t>
  </si>
  <si>
    <t>Исидора Смиљанић</t>
  </si>
  <si>
    <t>Александар Симеуновић</t>
  </si>
  <si>
    <t>Александра Вујовић</t>
  </si>
  <si>
    <t>Алекса Радовановић</t>
  </si>
  <si>
    <t>Марко Ристић</t>
  </si>
  <si>
    <t xml:space="preserve">Јана Икодиновић </t>
  </si>
  <si>
    <t xml:space="preserve"> ''Драгиша Мишовић''</t>
  </si>
  <si>
    <t>"Момчило Настасијевић"</t>
  </si>
  <si>
    <t>"Mилан Благојевић"</t>
  </si>
  <si>
    <t xml:space="preserve"> ''Филип Филиповић''</t>
  </si>
  <si>
    <t xml:space="preserve"> ''Татомир Анђелић '' </t>
  </si>
  <si>
    <t xml:space="preserve"> ''Степа Степановић''</t>
  </si>
  <si>
    <t>"ОШ у Гучи"</t>
  </si>
  <si>
    <t>Мрчајевци</t>
  </si>
  <si>
    <t>Г. горевница</t>
  </si>
  <si>
    <t>Милка Николић</t>
  </si>
  <si>
    <t>Милица Цогољевић</t>
  </si>
  <si>
    <t>Милена Чопић</t>
  </si>
  <si>
    <t>Милан Бабић</t>
  </si>
  <si>
    <t>Ана Ђорђрвић</t>
  </si>
  <si>
    <t>Милорада Терзић</t>
  </si>
  <si>
    <t>Снежана Јоровић</t>
  </si>
  <si>
    <t>Пох</t>
  </si>
  <si>
    <t>Број ученика који је учествовао на такмичењу: 46</t>
  </si>
  <si>
    <t>не</t>
  </si>
  <si>
    <t>Филип Станковић</t>
  </si>
  <si>
    <t>Антоније Раковић</t>
  </si>
  <si>
    <t>Данило Тошовић</t>
  </si>
  <si>
    <t>Тамара Бошњаковић</t>
  </si>
  <si>
    <t>Никола Милосављевић</t>
  </si>
  <si>
    <t>Никола Мадић</t>
  </si>
  <si>
    <t>Коста Јовановић</t>
  </si>
  <si>
    <t>Јована Вуковић</t>
  </si>
  <si>
    <t>Андрија Станишић</t>
  </si>
  <si>
    <t>Ања Компанијец</t>
  </si>
  <si>
    <t>Лазар Васовић</t>
  </si>
  <si>
    <t>Никола Грујичић</t>
  </si>
  <si>
    <t>Никола Ранитовић</t>
  </si>
  <si>
    <t>Јасмина Шљивић</t>
  </si>
  <si>
    <t>Миа Лазаревић</t>
  </si>
  <si>
    <t>Бојана Миликић</t>
  </si>
  <si>
    <t>Душан Стевановић</t>
  </si>
  <si>
    <t>Предраг Костић</t>
  </si>
  <si>
    <t>Ђорђе Гројић</t>
  </si>
  <si>
    <t xml:space="preserve">Тома Мајсторовић </t>
  </si>
  <si>
    <t>Број ученика који је учествовао на такмичењу: 20</t>
  </si>
  <si>
    <t>Станица Станић</t>
  </si>
  <si>
    <t>"Сретен Лазаревић"</t>
  </si>
  <si>
    <t>"Милан Благојевић"</t>
  </si>
  <si>
    <t>ПОХ</t>
  </si>
  <si>
    <t>Број ученика који је учествовао на такмичењу: 28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</si>
</sst>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0" borderId="13" xfId="55" applyFont="1" applyBorder="1" applyAlignment="1">
      <alignment horizontal="left"/>
      <protection/>
    </xf>
    <xf numFmtId="0" fontId="1" fillId="33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3" xfId="55" applyFont="1" applyBorder="1">
      <alignment/>
      <protection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34" borderId="13" xfId="0" applyFont="1" applyFill="1" applyBorder="1" applyAlignment="1">
      <alignment horizontal="left" vertical="center" wrapText="1"/>
    </xf>
    <xf numFmtId="0" fontId="0" fillId="0" borderId="13" xfId="55" applyFont="1" applyBorder="1" applyAlignment="1">
      <alignment horizontal="left"/>
      <protection/>
    </xf>
    <xf numFmtId="0" fontId="0" fillId="0" borderId="24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25" xfId="0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 horizontal="left" wrapText="1"/>
    </xf>
    <xf numFmtId="0" fontId="0" fillId="0" borderId="26" xfId="0" applyFont="1" applyBorder="1" applyAlignment="1">
      <alignment horizontal="left"/>
    </xf>
    <xf numFmtId="0" fontId="0" fillId="0" borderId="13" xfId="0" applyFont="1" applyBorder="1" applyAlignment="1">
      <alignment wrapText="1"/>
    </xf>
    <xf numFmtId="0" fontId="0" fillId="0" borderId="13" xfId="55" applyFont="1" applyBorder="1" applyAlignment="1">
      <alignment/>
      <protection/>
    </xf>
    <xf numFmtId="0" fontId="0" fillId="0" borderId="19" xfId="0" applyFont="1" applyBorder="1" applyAlignment="1">
      <alignment horizontal="left"/>
    </xf>
    <xf numFmtId="0" fontId="0" fillId="33" borderId="13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10">
      <selection activeCell="L22" sqref="L22"/>
    </sheetView>
  </sheetViews>
  <sheetFormatPr defaultColWidth="9.140625" defaultRowHeight="12.75"/>
  <sheetData>
    <row r="2" spans="2:9" s="1" customFormat="1" ht="12.75">
      <c r="B2" s="70" t="s">
        <v>21</v>
      </c>
      <c r="C2" s="70"/>
      <c r="D2" s="70"/>
      <c r="E2" s="70"/>
      <c r="F2" s="70"/>
      <c r="G2" s="70"/>
      <c r="H2" s="70"/>
      <c r="I2" s="70"/>
    </row>
    <row r="3" s="1" customFormat="1" ht="12.75"/>
    <row r="4" s="1" customFormat="1" ht="12.75"/>
    <row r="5" s="1" customFormat="1" ht="12.75"/>
    <row r="6" spans="1:3" s="1" customFormat="1" ht="12.75">
      <c r="A6" s="28" t="s">
        <v>32</v>
      </c>
      <c r="C6" s="1" t="s">
        <v>33</v>
      </c>
    </row>
    <row r="7" spans="1:4" s="1" customFormat="1" ht="12.75">
      <c r="A7" s="70"/>
      <c r="B7" s="70"/>
      <c r="C7" s="70"/>
      <c r="D7" s="71"/>
    </row>
    <row r="8" spans="1:3" s="1" customFormat="1" ht="12.75">
      <c r="A8" s="26"/>
      <c r="B8" s="26"/>
      <c r="C8" s="26"/>
    </row>
    <row r="9" spans="1:5" s="1" customFormat="1" ht="12.75">
      <c r="A9" s="70" t="s">
        <v>22</v>
      </c>
      <c r="B9" s="70"/>
      <c r="C9" s="70"/>
      <c r="D9" s="71"/>
      <c r="E9" s="1" t="s">
        <v>34</v>
      </c>
    </row>
    <row r="10" spans="1:3" ht="12.75">
      <c r="A10" s="24"/>
      <c r="B10" s="24"/>
      <c r="C10" s="24"/>
    </row>
    <row r="11" spans="1:3" s="23" customFormat="1" ht="12.75">
      <c r="A11" s="25"/>
      <c r="B11" s="25"/>
      <c r="C11" s="25"/>
    </row>
    <row r="12" spans="1:3" s="1" customFormat="1" ht="12.75">
      <c r="A12" s="26" t="s">
        <v>29</v>
      </c>
      <c r="B12" s="26"/>
      <c r="C12" s="26"/>
    </row>
    <row r="13" spans="1:3" s="1" customFormat="1" ht="12.75">
      <c r="A13" s="26"/>
      <c r="B13" s="26"/>
      <c r="C13" s="26"/>
    </row>
    <row r="14" spans="1:3" s="1" customFormat="1" ht="12.75">
      <c r="A14" s="26" t="s">
        <v>30</v>
      </c>
      <c r="B14" s="26"/>
      <c r="C14" s="26"/>
    </row>
    <row r="15" spans="1:3" s="1" customFormat="1" ht="12.75">
      <c r="A15" s="26"/>
      <c r="B15" s="26"/>
      <c r="C15" s="26"/>
    </row>
    <row r="16" spans="1:3" s="1" customFormat="1" ht="12.75">
      <c r="A16" s="26" t="s">
        <v>31</v>
      </c>
      <c r="B16" s="26"/>
      <c r="C16" s="26"/>
    </row>
    <row r="17" spans="1:3" ht="12.75">
      <c r="A17" s="24"/>
      <c r="B17" s="24"/>
      <c r="C17" s="24"/>
    </row>
    <row r="18" spans="1:3" s="1" customFormat="1" ht="12.75">
      <c r="A18" s="70" t="s">
        <v>23</v>
      </c>
      <c r="B18" s="70"/>
      <c r="C18" s="26" t="s">
        <v>35</v>
      </c>
    </row>
    <row r="19" spans="1:3" ht="12.75">
      <c r="A19" s="24"/>
      <c r="B19" s="24"/>
      <c r="C19" s="24"/>
    </row>
    <row r="20" spans="2:6" ht="13.5" customHeight="1">
      <c r="B20" s="71" t="s">
        <v>0</v>
      </c>
      <c r="C20" s="71"/>
      <c r="F20" t="s">
        <v>24</v>
      </c>
    </row>
    <row r="21" spans="2:3" ht="13.5" customHeight="1">
      <c r="B21" s="24"/>
      <c r="C21" s="24"/>
    </row>
    <row r="22" spans="2:3" ht="13.5" customHeight="1">
      <c r="B22" s="24"/>
      <c r="C22" s="24"/>
    </row>
    <row r="23" spans="2:3" ht="13.5" customHeight="1">
      <c r="B23" s="24"/>
      <c r="C23" s="24"/>
    </row>
    <row r="24" spans="1:7" s="1" customFormat="1" ht="13.5" customHeight="1">
      <c r="A24" s="70" t="s">
        <v>25</v>
      </c>
      <c r="B24" s="70"/>
      <c r="C24" s="70"/>
      <c r="D24" s="70"/>
      <c r="E24" s="70"/>
      <c r="F24" s="70"/>
      <c r="G24" s="71"/>
    </row>
    <row r="25" spans="1:3" ht="13.5" customHeight="1">
      <c r="A25" s="71" t="s">
        <v>26</v>
      </c>
      <c r="B25" s="71"/>
      <c r="C25" s="71"/>
    </row>
    <row r="26" spans="1:3" ht="13.5" customHeight="1">
      <c r="A26" s="24"/>
      <c r="B26" s="24"/>
      <c r="C26" s="24"/>
    </row>
    <row r="27" spans="2:6" ht="13.5" customHeight="1">
      <c r="B27" s="71" t="s">
        <v>0</v>
      </c>
      <c r="C27" s="71"/>
      <c r="F27" t="s">
        <v>24</v>
      </c>
    </row>
    <row r="28" spans="2:3" ht="13.5" customHeight="1">
      <c r="B28" s="24"/>
      <c r="C28" s="24"/>
    </row>
    <row r="29" spans="2:3" ht="13.5" customHeight="1">
      <c r="B29" s="24"/>
      <c r="C29" s="24"/>
    </row>
    <row r="30" spans="2:3" ht="13.5" customHeight="1">
      <c r="B30" s="24"/>
      <c r="C30" s="24"/>
    </row>
    <row r="31" spans="1:3" s="1" customFormat="1" ht="13.5" customHeight="1">
      <c r="A31" s="1" t="s">
        <v>27</v>
      </c>
      <c r="B31" s="26"/>
      <c r="C31" s="26"/>
    </row>
    <row r="32" spans="1:5" ht="13.5" customHeight="1">
      <c r="A32" s="71" t="s">
        <v>28</v>
      </c>
      <c r="B32" s="71"/>
      <c r="C32" s="71"/>
      <c r="D32" s="71"/>
      <c r="E32" s="71"/>
    </row>
    <row r="33" spans="2:3" ht="13.5" customHeight="1">
      <c r="B33" s="24"/>
      <c r="C33" s="24"/>
    </row>
    <row r="34" spans="2:6" ht="13.5" customHeight="1">
      <c r="B34" s="71" t="s">
        <v>0</v>
      </c>
      <c r="C34" s="71"/>
      <c r="F34" t="s">
        <v>24</v>
      </c>
    </row>
    <row r="36" spans="2:3" ht="12.75">
      <c r="B36" s="69" t="s">
        <v>37</v>
      </c>
      <c r="C36" s="69"/>
    </row>
    <row r="37" ht="12.75">
      <c r="B37" t="s">
        <v>36</v>
      </c>
    </row>
    <row r="38" ht="12.75">
      <c r="B38" t="s">
        <v>55</v>
      </c>
    </row>
  </sheetData>
  <sheetProtection/>
  <mergeCells count="10">
    <mergeCell ref="B2:I2"/>
    <mergeCell ref="A7:D7"/>
    <mergeCell ref="A9:D9"/>
    <mergeCell ref="A18:B18"/>
    <mergeCell ref="A32:E32"/>
    <mergeCell ref="B34:C34"/>
    <mergeCell ref="B20:C20"/>
    <mergeCell ref="A24:G24"/>
    <mergeCell ref="A25:C25"/>
    <mergeCell ref="B27:C2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15" sqref="E15:I15"/>
    </sheetView>
  </sheetViews>
  <sheetFormatPr defaultColWidth="9.140625" defaultRowHeight="12.75"/>
  <sheetData>
    <row r="2" spans="1:10" s="1" customFormat="1" ht="12.75">
      <c r="A2" s="70" t="s">
        <v>18</v>
      </c>
      <c r="B2" s="70"/>
      <c r="C2" s="70"/>
      <c r="D2" s="70"/>
      <c r="E2" s="70"/>
      <c r="F2" s="70"/>
      <c r="G2" s="70"/>
      <c r="H2" s="70"/>
      <c r="I2" s="71"/>
      <c r="J2" s="71"/>
    </row>
    <row r="4" spans="2:8" ht="12.75">
      <c r="B4" s="71" t="s">
        <v>0</v>
      </c>
      <c r="C4" s="71"/>
      <c r="D4" s="71"/>
      <c r="E4" s="71" t="s">
        <v>16</v>
      </c>
      <c r="F4" s="71"/>
      <c r="G4" s="71"/>
      <c r="H4" s="71"/>
    </row>
    <row r="5" spans="1:9" ht="30" customHeight="1">
      <c r="A5" s="27">
        <v>1</v>
      </c>
      <c r="B5" s="71" t="s">
        <v>38</v>
      </c>
      <c r="C5" s="71"/>
      <c r="D5" s="71"/>
      <c r="E5" s="71" t="s">
        <v>39</v>
      </c>
      <c r="F5" s="71"/>
      <c r="G5" s="71"/>
      <c r="H5" s="71"/>
      <c r="I5" s="71"/>
    </row>
    <row r="6" spans="1:9" ht="30" customHeight="1">
      <c r="A6" s="27">
        <v>2</v>
      </c>
      <c r="B6" s="71" t="s">
        <v>40</v>
      </c>
      <c r="C6" s="71"/>
      <c r="D6" s="71"/>
      <c r="E6" s="71" t="s">
        <v>41</v>
      </c>
      <c r="F6" s="71"/>
      <c r="G6" s="71"/>
      <c r="H6" s="71"/>
      <c r="I6" s="71"/>
    </row>
    <row r="7" spans="1:9" ht="30" customHeight="1">
      <c r="A7" s="27">
        <v>3</v>
      </c>
      <c r="B7" s="72" t="s">
        <v>42</v>
      </c>
      <c r="C7" s="72"/>
      <c r="D7" s="72"/>
      <c r="E7" s="71" t="s">
        <v>43</v>
      </c>
      <c r="F7" s="71"/>
      <c r="G7" s="71"/>
      <c r="H7" s="71"/>
      <c r="I7" s="71"/>
    </row>
    <row r="8" spans="1:9" ht="30" customHeight="1">
      <c r="A8" s="27">
        <v>4</v>
      </c>
      <c r="B8" s="72" t="s">
        <v>44</v>
      </c>
      <c r="C8" s="72"/>
      <c r="D8" s="72"/>
      <c r="E8" s="72" t="s">
        <v>45</v>
      </c>
      <c r="F8" s="72"/>
      <c r="G8" s="72"/>
      <c r="H8" s="72"/>
      <c r="I8" s="72"/>
    </row>
    <row r="9" spans="1:9" ht="30" customHeight="1">
      <c r="A9" s="27">
        <v>5</v>
      </c>
      <c r="B9" s="72" t="s">
        <v>36</v>
      </c>
      <c r="C9" s="72"/>
      <c r="D9" s="72"/>
      <c r="E9" s="72" t="s">
        <v>46</v>
      </c>
      <c r="F9" s="72"/>
      <c r="G9" s="72"/>
      <c r="H9" s="72"/>
      <c r="I9" s="72"/>
    </row>
    <row r="12" spans="1:10" s="1" customFormat="1" ht="12.75">
      <c r="A12" s="70" t="s">
        <v>20</v>
      </c>
      <c r="B12" s="70"/>
      <c r="C12" s="70"/>
      <c r="D12" s="70"/>
      <c r="E12" s="70"/>
      <c r="F12" s="70"/>
      <c r="G12" s="70"/>
      <c r="H12" s="70"/>
      <c r="I12" s="71"/>
      <c r="J12" s="71"/>
    </row>
    <row r="14" spans="2:8" ht="12.75">
      <c r="B14" s="71" t="s">
        <v>0</v>
      </c>
      <c r="C14" s="71"/>
      <c r="D14" s="71"/>
      <c r="E14" s="71" t="s">
        <v>16</v>
      </c>
      <c r="F14" s="71"/>
      <c r="G14" s="71"/>
      <c r="H14" s="71"/>
    </row>
    <row r="15" spans="1:9" ht="30" customHeight="1">
      <c r="A15" s="27">
        <v>1</v>
      </c>
      <c r="B15" s="71" t="s">
        <v>47</v>
      </c>
      <c r="C15" s="71"/>
      <c r="D15" s="71"/>
      <c r="E15" s="71" t="s">
        <v>64</v>
      </c>
      <c r="F15" s="71"/>
      <c r="G15" s="71"/>
      <c r="H15" s="71"/>
      <c r="I15" s="71"/>
    </row>
    <row r="16" spans="1:9" ht="30" customHeight="1">
      <c r="A16" s="27">
        <v>2</v>
      </c>
      <c r="B16" s="71" t="s">
        <v>48</v>
      </c>
      <c r="C16" s="71"/>
      <c r="D16" s="71"/>
      <c r="E16" s="71" t="s">
        <v>49</v>
      </c>
      <c r="F16" s="71"/>
      <c r="G16" s="71"/>
      <c r="H16" s="71"/>
      <c r="I16" s="71"/>
    </row>
    <row r="17" spans="1:9" ht="30" customHeight="1">
      <c r="A17" s="27">
        <v>3</v>
      </c>
      <c r="B17" s="72" t="s">
        <v>50</v>
      </c>
      <c r="C17" s="72"/>
      <c r="D17" s="72"/>
      <c r="E17" s="71" t="s">
        <v>62</v>
      </c>
      <c r="F17" s="71"/>
      <c r="G17" s="71"/>
      <c r="H17" s="71"/>
      <c r="I17" s="71"/>
    </row>
    <row r="18" spans="1:9" ht="30" customHeight="1">
      <c r="A18" s="27">
        <v>4</v>
      </c>
      <c r="B18" s="72" t="s">
        <v>37</v>
      </c>
      <c r="C18" s="72"/>
      <c r="D18" s="72"/>
      <c r="E18" s="72" t="s">
        <v>63</v>
      </c>
      <c r="F18" s="72"/>
      <c r="G18" s="72"/>
      <c r="H18" s="72"/>
      <c r="I18" s="72"/>
    </row>
    <row r="19" spans="1:9" ht="30" customHeight="1">
      <c r="A19" s="27">
        <v>5</v>
      </c>
      <c r="B19" s="72" t="s">
        <v>51</v>
      </c>
      <c r="C19" s="72"/>
      <c r="D19" s="72"/>
      <c r="E19" s="72" t="s">
        <v>52</v>
      </c>
      <c r="F19" s="72"/>
      <c r="G19" s="72"/>
      <c r="H19" s="72"/>
      <c r="I19" s="72"/>
    </row>
    <row r="22" spans="1:10" s="1" customFormat="1" ht="12.75">
      <c r="A22" s="70" t="s">
        <v>19</v>
      </c>
      <c r="B22" s="70"/>
      <c r="C22" s="70"/>
      <c r="D22" s="70"/>
      <c r="E22" s="70"/>
      <c r="F22" s="70"/>
      <c r="G22" s="70"/>
      <c r="H22" s="70"/>
      <c r="I22" s="71"/>
      <c r="J22" s="71"/>
    </row>
    <row r="24" spans="2:8" ht="12.75">
      <c r="B24" s="71" t="s">
        <v>0</v>
      </c>
      <c r="C24" s="71"/>
      <c r="D24" s="71"/>
      <c r="E24" s="71" t="s">
        <v>16</v>
      </c>
      <c r="F24" s="71"/>
      <c r="G24" s="71"/>
      <c r="H24" s="71"/>
    </row>
    <row r="25" spans="1:9" ht="30" customHeight="1">
      <c r="A25" s="27">
        <v>1</v>
      </c>
      <c r="B25" s="71" t="s">
        <v>53</v>
      </c>
      <c r="C25" s="71"/>
      <c r="D25" s="71"/>
      <c r="E25" s="71" t="s">
        <v>62</v>
      </c>
      <c r="F25" s="71"/>
      <c r="G25" s="71"/>
      <c r="H25" s="71"/>
      <c r="I25" s="71"/>
    </row>
    <row r="26" spans="1:9" ht="30" customHeight="1">
      <c r="A26" s="27">
        <v>2</v>
      </c>
      <c r="B26" s="71" t="s">
        <v>54</v>
      </c>
      <c r="C26" s="71"/>
      <c r="D26" s="71"/>
      <c r="E26" s="71" t="s">
        <v>61</v>
      </c>
      <c r="F26" s="71"/>
      <c r="G26" s="71"/>
      <c r="H26" s="71"/>
      <c r="I26" s="71"/>
    </row>
    <row r="27" spans="1:9" ht="30" customHeight="1">
      <c r="A27" s="27">
        <v>3</v>
      </c>
      <c r="B27" s="72" t="s">
        <v>55</v>
      </c>
      <c r="C27" s="72"/>
      <c r="D27" s="72"/>
      <c r="E27" s="71" t="s">
        <v>56</v>
      </c>
      <c r="F27" s="71"/>
      <c r="G27" s="71"/>
      <c r="H27" s="71"/>
      <c r="I27" s="71"/>
    </row>
    <row r="28" spans="1:9" ht="30" customHeight="1">
      <c r="A28" s="27">
        <v>4</v>
      </c>
      <c r="B28" s="72" t="s">
        <v>57</v>
      </c>
      <c r="C28" s="72"/>
      <c r="D28" s="72"/>
      <c r="E28" s="72" t="s">
        <v>60</v>
      </c>
      <c r="F28" s="72"/>
      <c r="G28" s="72"/>
      <c r="H28" s="72"/>
      <c r="I28" s="72"/>
    </row>
    <row r="29" spans="1:9" ht="30" customHeight="1">
      <c r="A29" s="27">
        <v>5</v>
      </c>
      <c r="B29" s="72" t="s">
        <v>58</v>
      </c>
      <c r="C29" s="72"/>
      <c r="D29" s="72"/>
      <c r="E29" s="72" t="s">
        <v>59</v>
      </c>
      <c r="F29" s="72"/>
      <c r="G29" s="72"/>
      <c r="H29" s="72"/>
      <c r="I29" s="72"/>
    </row>
    <row r="32" spans="1:5" s="1" customFormat="1" ht="12.75">
      <c r="A32" s="70" t="s">
        <v>17</v>
      </c>
      <c r="B32" s="70"/>
      <c r="C32" s="70"/>
      <c r="D32" s="70"/>
      <c r="E32" s="71"/>
    </row>
  </sheetData>
  <sheetProtection/>
  <mergeCells count="40">
    <mergeCell ref="A12:J12"/>
    <mergeCell ref="B14:D14"/>
    <mergeCell ref="B6:D6"/>
    <mergeCell ref="E6:I6"/>
    <mergeCell ref="A2:J2"/>
    <mergeCell ref="B4:D4"/>
    <mergeCell ref="E4:H4"/>
    <mergeCell ref="B5:D5"/>
    <mergeCell ref="E5:I5"/>
    <mergeCell ref="B7:D7"/>
    <mergeCell ref="E7:I7"/>
    <mergeCell ref="B8:D8"/>
    <mergeCell ref="E8:I8"/>
    <mergeCell ref="B9:D9"/>
    <mergeCell ref="E9:I9"/>
    <mergeCell ref="E26:I2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E14:H14"/>
    <mergeCell ref="B15:D15"/>
    <mergeCell ref="E15:I15"/>
    <mergeCell ref="B16:D16"/>
    <mergeCell ref="E16:I16"/>
    <mergeCell ref="A32:E32"/>
    <mergeCell ref="B28:D28"/>
    <mergeCell ref="E28:I28"/>
    <mergeCell ref="B29:D29"/>
    <mergeCell ref="E29:I29"/>
    <mergeCell ref="B25:D25"/>
    <mergeCell ref="E25:I25"/>
    <mergeCell ref="B27:D27"/>
    <mergeCell ref="E27:I27"/>
    <mergeCell ref="B26:D2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56"/>
  <sheetViews>
    <sheetView tabSelected="1" zoomScalePageLayoutView="0" workbookViewId="0" topLeftCell="A10">
      <selection activeCell="B56" sqref="B56"/>
    </sheetView>
  </sheetViews>
  <sheetFormatPr defaultColWidth="9.140625" defaultRowHeight="12.75"/>
  <cols>
    <col min="1" max="1" width="22.421875" style="0" customWidth="1"/>
    <col min="2" max="2" width="8.57421875" style="0" customWidth="1"/>
    <col min="3" max="3" width="22.8515625" style="0" customWidth="1"/>
    <col min="4" max="4" width="11.8515625" style="0" customWidth="1"/>
    <col min="5" max="5" width="20.57421875" style="0" customWidth="1"/>
    <col min="6" max="6" width="5.8515625" style="0" customWidth="1"/>
    <col min="7" max="7" width="5.7109375" style="0" customWidth="1"/>
    <col min="8" max="8" width="5.421875" style="0" customWidth="1"/>
    <col min="9" max="9" width="5.28125" style="0" customWidth="1"/>
    <col min="10" max="10" width="5.00390625" style="0" customWidth="1"/>
    <col min="11" max="11" width="6.7109375" style="0" customWidth="1"/>
    <col min="12" max="12" width="8.421875" style="0" customWidth="1"/>
  </cols>
  <sheetData>
    <row r="3" ht="12.75">
      <c r="B3" s="3" t="s">
        <v>65</v>
      </c>
    </row>
    <row r="5" spans="3:5" ht="12.75">
      <c r="C5" s="3"/>
      <c r="D5" s="74" t="s">
        <v>3</v>
      </c>
      <c r="E5" s="71"/>
    </row>
    <row r="7" spans="1:6" s="23" customFormat="1" ht="12.75">
      <c r="A7" s="75" t="s">
        <v>175</v>
      </c>
      <c r="B7" s="75"/>
      <c r="C7" s="75"/>
      <c r="D7" s="71"/>
      <c r="E7" s="71"/>
      <c r="F7" s="71"/>
    </row>
    <row r="9" spans="6:11" ht="13.5" thickBot="1">
      <c r="F9" s="73" t="s">
        <v>4</v>
      </c>
      <c r="G9" s="73"/>
      <c r="H9" s="73"/>
      <c r="I9" s="73"/>
      <c r="J9" s="73"/>
      <c r="K9" s="73"/>
    </row>
    <row r="10" spans="1:12" s="2" customFormat="1" ht="34.5" thickBot="1">
      <c r="A10" s="4" t="s">
        <v>0</v>
      </c>
      <c r="B10" s="5" t="s">
        <v>1</v>
      </c>
      <c r="C10" s="6" t="s">
        <v>7</v>
      </c>
      <c r="D10" s="6" t="s">
        <v>2</v>
      </c>
      <c r="E10" s="7" t="s">
        <v>8</v>
      </c>
      <c r="F10" s="6" t="s">
        <v>11</v>
      </c>
      <c r="G10" s="6" t="s">
        <v>10</v>
      </c>
      <c r="H10" s="6" t="s">
        <v>9</v>
      </c>
      <c r="I10" s="6" t="s">
        <v>12</v>
      </c>
      <c r="J10" s="6" t="s">
        <v>13</v>
      </c>
      <c r="K10" s="6" t="s">
        <v>5</v>
      </c>
      <c r="L10" s="8" t="s">
        <v>6</v>
      </c>
    </row>
    <row r="11" spans="1:12" ht="13.5" thickBot="1">
      <c r="A11" s="45" t="s">
        <v>112</v>
      </c>
      <c r="B11" s="22" t="s">
        <v>176</v>
      </c>
      <c r="C11" s="53" t="s">
        <v>158</v>
      </c>
      <c r="D11" s="53" t="s">
        <v>33</v>
      </c>
      <c r="E11" s="55" t="s">
        <v>167</v>
      </c>
      <c r="F11" s="66">
        <v>15</v>
      </c>
      <c r="G11" s="66">
        <v>2</v>
      </c>
      <c r="H11" s="66">
        <v>20</v>
      </c>
      <c r="I11" s="66">
        <v>20</v>
      </c>
      <c r="J11" s="66">
        <v>20</v>
      </c>
      <c r="K11" s="67">
        <f aca="true" t="shared" si="0" ref="K11:K56">SUM(F11:J11)</f>
        <v>77</v>
      </c>
      <c r="L11" s="34" t="s">
        <v>69</v>
      </c>
    </row>
    <row r="12" spans="1:12" ht="13.5" thickBot="1">
      <c r="A12" s="45" t="s">
        <v>113</v>
      </c>
      <c r="B12" s="22" t="s">
        <v>176</v>
      </c>
      <c r="C12" s="45" t="s">
        <v>159</v>
      </c>
      <c r="D12" s="36" t="s">
        <v>72</v>
      </c>
      <c r="E12" s="56" t="s">
        <v>47</v>
      </c>
      <c r="F12" s="66">
        <v>20</v>
      </c>
      <c r="G12" s="66">
        <v>10</v>
      </c>
      <c r="H12" s="66">
        <v>0</v>
      </c>
      <c r="I12" s="66">
        <v>20</v>
      </c>
      <c r="J12" s="66">
        <v>20</v>
      </c>
      <c r="K12" s="67">
        <f t="shared" si="0"/>
        <v>70</v>
      </c>
      <c r="L12" s="34" t="s">
        <v>73</v>
      </c>
    </row>
    <row r="13" spans="1:12" ht="13.5" thickBot="1">
      <c r="A13" s="45" t="s">
        <v>114</v>
      </c>
      <c r="B13" s="22" t="s">
        <v>176</v>
      </c>
      <c r="C13" s="53" t="s">
        <v>158</v>
      </c>
      <c r="D13" s="53" t="s">
        <v>33</v>
      </c>
      <c r="E13" s="55" t="s">
        <v>67</v>
      </c>
      <c r="F13" s="66">
        <v>20</v>
      </c>
      <c r="G13" s="66">
        <v>2</v>
      </c>
      <c r="H13" s="66">
        <v>2</v>
      </c>
      <c r="I13" s="66">
        <v>20</v>
      </c>
      <c r="J13" s="66">
        <v>20</v>
      </c>
      <c r="K13" s="67">
        <f t="shared" si="0"/>
        <v>64</v>
      </c>
      <c r="L13" s="34" t="s">
        <v>76</v>
      </c>
    </row>
    <row r="14" spans="1:12" ht="13.5" thickBot="1">
      <c r="A14" s="46" t="s">
        <v>115</v>
      </c>
      <c r="B14" s="22" t="s">
        <v>176</v>
      </c>
      <c r="C14" s="53" t="s">
        <v>83</v>
      </c>
      <c r="D14" s="53" t="s">
        <v>33</v>
      </c>
      <c r="E14" s="40" t="s">
        <v>37</v>
      </c>
      <c r="F14" s="66">
        <v>2</v>
      </c>
      <c r="G14" s="66">
        <v>2</v>
      </c>
      <c r="H14" s="66">
        <v>20</v>
      </c>
      <c r="I14" s="66">
        <v>20</v>
      </c>
      <c r="J14" s="66">
        <v>20</v>
      </c>
      <c r="K14" s="67">
        <f t="shared" si="0"/>
        <v>64</v>
      </c>
      <c r="L14" s="34" t="s">
        <v>76</v>
      </c>
    </row>
    <row r="15" spans="1:12" ht="13.5" thickBot="1">
      <c r="A15" s="46" t="s">
        <v>116</v>
      </c>
      <c r="B15" s="22" t="s">
        <v>176</v>
      </c>
      <c r="C15" s="53" t="s">
        <v>85</v>
      </c>
      <c r="D15" s="53" t="s">
        <v>33</v>
      </c>
      <c r="E15" s="39" t="s">
        <v>168</v>
      </c>
      <c r="F15" s="66">
        <v>20</v>
      </c>
      <c r="G15" s="66">
        <v>0</v>
      </c>
      <c r="H15" s="66">
        <v>2</v>
      </c>
      <c r="I15" s="66">
        <v>20</v>
      </c>
      <c r="J15" s="66">
        <v>20</v>
      </c>
      <c r="K15" s="67">
        <f t="shared" si="0"/>
        <v>62</v>
      </c>
      <c r="L15" s="34" t="s">
        <v>76</v>
      </c>
    </row>
    <row r="16" spans="1:12" ht="13.5" thickBot="1">
      <c r="A16" s="45" t="s">
        <v>117</v>
      </c>
      <c r="B16" s="22" t="s">
        <v>176</v>
      </c>
      <c r="C16" s="45" t="s">
        <v>160</v>
      </c>
      <c r="D16" s="36" t="s">
        <v>92</v>
      </c>
      <c r="E16" s="10" t="s">
        <v>57</v>
      </c>
      <c r="F16" s="66">
        <v>20</v>
      </c>
      <c r="G16" s="66">
        <v>0</v>
      </c>
      <c r="H16" s="66">
        <v>2</v>
      </c>
      <c r="I16" s="66">
        <v>20</v>
      </c>
      <c r="J16" s="66">
        <v>20</v>
      </c>
      <c r="K16" s="67">
        <f t="shared" si="0"/>
        <v>62</v>
      </c>
      <c r="L16" s="34" t="s">
        <v>76</v>
      </c>
    </row>
    <row r="17" spans="1:12" ht="13.5" thickBot="1">
      <c r="A17" s="45" t="s">
        <v>118</v>
      </c>
      <c r="B17" s="22" t="s">
        <v>176</v>
      </c>
      <c r="C17" s="53" t="s">
        <v>158</v>
      </c>
      <c r="D17" s="53" t="s">
        <v>33</v>
      </c>
      <c r="E17" s="39" t="s">
        <v>67</v>
      </c>
      <c r="F17" s="66">
        <v>20</v>
      </c>
      <c r="G17" s="66">
        <v>0</v>
      </c>
      <c r="H17" s="66">
        <v>0</v>
      </c>
      <c r="I17" s="66">
        <v>20</v>
      </c>
      <c r="J17" s="66">
        <v>20</v>
      </c>
      <c r="K17" s="67">
        <f t="shared" si="0"/>
        <v>60</v>
      </c>
      <c r="L17" s="34" t="s">
        <v>76</v>
      </c>
    </row>
    <row r="18" spans="1:12" ht="13.5" thickBot="1">
      <c r="A18" s="47" t="s">
        <v>119</v>
      </c>
      <c r="B18" s="22" t="s">
        <v>176</v>
      </c>
      <c r="C18" s="53" t="s">
        <v>81</v>
      </c>
      <c r="D18" s="53" t="s">
        <v>33</v>
      </c>
      <c r="E18" s="39" t="s">
        <v>51</v>
      </c>
      <c r="F18" s="66">
        <v>2</v>
      </c>
      <c r="G18" s="66">
        <v>2</v>
      </c>
      <c r="H18" s="66">
        <v>15</v>
      </c>
      <c r="I18" s="66">
        <v>20</v>
      </c>
      <c r="J18" s="66">
        <v>20</v>
      </c>
      <c r="K18" s="67">
        <f t="shared" si="0"/>
        <v>59</v>
      </c>
      <c r="L18" s="34" t="s">
        <v>76</v>
      </c>
    </row>
    <row r="19" spans="1:12" ht="13.5" thickBot="1">
      <c r="A19" s="46" t="s">
        <v>120</v>
      </c>
      <c r="B19" s="22" t="s">
        <v>176</v>
      </c>
      <c r="C19" s="53" t="s">
        <v>85</v>
      </c>
      <c r="D19" s="53" t="s">
        <v>33</v>
      </c>
      <c r="E19" s="39" t="s">
        <v>168</v>
      </c>
      <c r="F19" s="66">
        <v>20</v>
      </c>
      <c r="G19" s="66">
        <v>0</v>
      </c>
      <c r="H19" s="66">
        <v>2</v>
      </c>
      <c r="I19" s="66">
        <v>20</v>
      </c>
      <c r="J19" s="66">
        <v>8</v>
      </c>
      <c r="K19" s="67">
        <f t="shared" si="0"/>
        <v>50</v>
      </c>
      <c r="L19" s="34" t="s">
        <v>174</v>
      </c>
    </row>
    <row r="20" spans="1:12" ht="13.5" thickBot="1">
      <c r="A20" s="46" t="s">
        <v>121</v>
      </c>
      <c r="B20" s="22" t="s">
        <v>176</v>
      </c>
      <c r="C20" s="53" t="s">
        <v>85</v>
      </c>
      <c r="D20" s="53" t="s">
        <v>33</v>
      </c>
      <c r="E20" s="39" t="s">
        <v>58</v>
      </c>
      <c r="F20" s="66">
        <v>2</v>
      </c>
      <c r="G20" s="66">
        <v>3</v>
      </c>
      <c r="H20" s="66">
        <v>2</v>
      </c>
      <c r="I20" s="66">
        <v>20</v>
      </c>
      <c r="J20" s="66">
        <v>20</v>
      </c>
      <c r="K20" s="67">
        <f t="shared" si="0"/>
        <v>47</v>
      </c>
      <c r="L20" s="34" t="s">
        <v>174</v>
      </c>
    </row>
    <row r="21" spans="1:12" ht="13.5" thickBot="1">
      <c r="A21" s="46" t="s">
        <v>122</v>
      </c>
      <c r="B21" s="22" t="s">
        <v>176</v>
      </c>
      <c r="C21" s="53" t="s">
        <v>85</v>
      </c>
      <c r="D21" s="53" t="s">
        <v>33</v>
      </c>
      <c r="E21" s="39" t="s">
        <v>168</v>
      </c>
      <c r="F21" s="66">
        <v>2</v>
      </c>
      <c r="G21" s="66">
        <v>2</v>
      </c>
      <c r="H21" s="66">
        <v>2</v>
      </c>
      <c r="I21" s="66">
        <v>20</v>
      </c>
      <c r="J21" s="66">
        <v>20</v>
      </c>
      <c r="K21" s="67">
        <f t="shared" si="0"/>
        <v>46</v>
      </c>
      <c r="L21" s="34" t="s">
        <v>174</v>
      </c>
    </row>
    <row r="22" spans="1:12" ht="13.5" thickBot="1">
      <c r="A22" s="48" t="s">
        <v>123</v>
      </c>
      <c r="B22" s="22" t="s">
        <v>176</v>
      </c>
      <c r="C22" s="53" t="s">
        <v>161</v>
      </c>
      <c r="D22" s="53" t="s">
        <v>33</v>
      </c>
      <c r="E22" s="39" t="s">
        <v>169</v>
      </c>
      <c r="F22" s="66">
        <v>5</v>
      </c>
      <c r="G22" s="66">
        <v>0</v>
      </c>
      <c r="H22" s="66">
        <v>0</v>
      </c>
      <c r="I22" s="66">
        <v>20</v>
      </c>
      <c r="J22" s="66">
        <v>20</v>
      </c>
      <c r="K22" s="67">
        <f t="shared" si="0"/>
        <v>45</v>
      </c>
      <c r="L22" s="34" t="s">
        <v>174</v>
      </c>
    </row>
    <row r="23" spans="1:12" ht="13.5" thickBot="1">
      <c r="A23" s="46" t="s">
        <v>124</v>
      </c>
      <c r="B23" s="22" t="s">
        <v>176</v>
      </c>
      <c r="C23" s="53" t="s">
        <v>85</v>
      </c>
      <c r="D23" s="53" t="s">
        <v>33</v>
      </c>
      <c r="E23" s="39" t="s">
        <v>168</v>
      </c>
      <c r="F23" s="66">
        <v>2</v>
      </c>
      <c r="G23" s="66">
        <v>2</v>
      </c>
      <c r="H23" s="66">
        <v>0</v>
      </c>
      <c r="I23" s="66">
        <v>20</v>
      </c>
      <c r="J23" s="66">
        <v>20</v>
      </c>
      <c r="K23" s="67">
        <f t="shared" si="0"/>
        <v>44</v>
      </c>
      <c r="L23" s="34" t="s">
        <v>174</v>
      </c>
    </row>
    <row r="24" spans="1:12" ht="13.5" thickBot="1">
      <c r="A24" s="46" t="s">
        <v>125</v>
      </c>
      <c r="B24" s="22" t="s">
        <v>176</v>
      </c>
      <c r="C24" s="53" t="s">
        <v>83</v>
      </c>
      <c r="D24" s="53" t="s">
        <v>33</v>
      </c>
      <c r="E24" s="40" t="s">
        <v>37</v>
      </c>
      <c r="F24" s="66">
        <v>0</v>
      </c>
      <c r="G24" s="66">
        <v>2</v>
      </c>
      <c r="H24" s="66">
        <v>2</v>
      </c>
      <c r="I24" s="66">
        <v>20</v>
      </c>
      <c r="J24" s="66">
        <v>20</v>
      </c>
      <c r="K24" s="67">
        <f t="shared" si="0"/>
        <v>44</v>
      </c>
      <c r="L24" s="34" t="s">
        <v>174</v>
      </c>
    </row>
    <row r="25" spans="1:12" ht="13.5" thickBot="1">
      <c r="A25" s="49" t="s">
        <v>126</v>
      </c>
      <c r="B25" s="22" t="s">
        <v>176</v>
      </c>
      <c r="C25" s="45" t="s">
        <v>108</v>
      </c>
      <c r="D25" s="36" t="s">
        <v>99</v>
      </c>
      <c r="E25" s="49" t="s">
        <v>48</v>
      </c>
      <c r="F25" s="66">
        <v>0</v>
      </c>
      <c r="G25" s="66">
        <v>2</v>
      </c>
      <c r="H25" s="66">
        <v>2</v>
      </c>
      <c r="I25" s="66">
        <v>20</v>
      </c>
      <c r="J25" s="66">
        <v>20</v>
      </c>
      <c r="K25" s="67">
        <f t="shared" si="0"/>
        <v>44</v>
      </c>
      <c r="L25" s="34" t="s">
        <v>174</v>
      </c>
    </row>
    <row r="26" spans="1:12" ht="13.5" thickBot="1">
      <c r="A26" s="50" t="s">
        <v>127</v>
      </c>
      <c r="B26" s="22" t="s">
        <v>176</v>
      </c>
      <c r="C26" s="45" t="s">
        <v>98</v>
      </c>
      <c r="D26" s="36" t="s">
        <v>99</v>
      </c>
      <c r="E26" s="57" t="s">
        <v>48</v>
      </c>
      <c r="F26" s="66">
        <v>2</v>
      </c>
      <c r="G26" s="66">
        <v>2</v>
      </c>
      <c r="H26" s="66">
        <v>0</v>
      </c>
      <c r="I26" s="66">
        <v>20</v>
      </c>
      <c r="J26" s="66">
        <v>20</v>
      </c>
      <c r="K26" s="67">
        <f t="shared" si="0"/>
        <v>44</v>
      </c>
      <c r="L26" s="34" t="s">
        <v>174</v>
      </c>
    </row>
    <row r="27" spans="1:12" ht="13.5" thickBot="1">
      <c r="A27" s="46" t="s">
        <v>128</v>
      </c>
      <c r="B27" s="22" t="s">
        <v>176</v>
      </c>
      <c r="C27" s="53" t="s">
        <v>85</v>
      </c>
      <c r="D27" s="53" t="s">
        <v>33</v>
      </c>
      <c r="E27" s="58" t="s">
        <v>58</v>
      </c>
      <c r="F27" s="66">
        <v>2</v>
      </c>
      <c r="G27" s="66">
        <v>0</v>
      </c>
      <c r="H27" s="66">
        <v>0</v>
      </c>
      <c r="I27" s="66">
        <v>20</v>
      </c>
      <c r="J27" s="66">
        <v>10</v>
      </c>
      <c r="K27" s="67">
        <f t="shared" si="0"/>
        <v>32</v>
      </c>
      <c r="L27" s="34"/>
    </row>
    <row r="28" spans="1:12" ht="13.5" thickBot="1">
      <c r="A28" s="45" t="s">
        <v>129</v>
      </c>
      <c r="B28" s="22" t="s">
        <v>176</v>
      </c>
      <c r="C28" s="53" t="s">
        <v>162</v>
      </c>
      <c r="D28" s="53" t="s">
        <v>165</v>
      </c>
      <c r="E28" s="58" t="s">
        <v>42</v>
      </c>
      <c r="F28" s="66">
        <v>2</v>
      </c>
      <c r="G28" s="66">
        <v>3</v>
      </c>
      <c r="H28" s="66">
        <v>2</v>
      </c>
      <c r="I28" s="66">
        <v>4</v>
      </c>
      <c r="J28" s="66">
        <v>20</v>
      </c>
      <c r="K28" s="67">
        <f t="shared" si="0"/>
        <v>31</v>
      </c>
      <c r="L28" s="34"/>
    </row>
    <row r="29" spans="1:12" ht="13.5" thickBot="1">
      <c r="A29" s="45" t="s">
        <v>130</v>
      </c>
      <c r="B29" s="22" t="s">
        <v>176</v>
      </c>
      <c r="C29" s="53" t="s">
        <v>162</v>
      </c>
      <c r="D29" s="53" t="s">
        <v>165</v>
      </c>
      <c r="E29" s="58" t="s">
        <v>42</v>
      </c>
      <c r="F29" s="66">
        <v>2</v>
      </c>
      <c r="G29" s="66">
        <v>0</v>
      </c>
      <c r="H29" s="66">
        <v>0</v>
      </c>
      <c r="I29" s="66">
        <v>8</v>
      </c>
      <c r="J29" s="66">
        <v>20</v>
      </c>
      <c r="K29" s="67">
        <f t="shared" si="0"/>
        <v>30</v>
      </c>
      <c r="L29" s="34"/>
    </row>
    <row r="30" spans="1:12" ht="13.5" thickBot="1">
      <c r="A30" s="45" t="s">
        <v>131</v>
      </c>
      <c r="B30" s="22" t="s">
        <v>176</v>
      </c>
      <c r="C30" s="53" t="s">
        <v>163</v>
      </c>
      <c r="D30" s="53" t="s">
        <v>166</v>
      </c>
      <c r="E30" s="59" t="s">
        <v>170</v>
      </c>
      <c r="F30" s="66">
        <v>4</v>
      </c>
      <c r="G30" s="66">
        <v>0</v>
      </c>
      <c r="H30" s="66">
        <v>0</v>
      </c>
      <c r="I30" s="66">
        <v>20</v>
      </c>
      <c r="J30" s="66">
        <v>2</v>
      </c>
      <c r="K30" s="67">
        <f t="shared" si="0"/>
        <v>26</v>
      </c>
      <c r="L30" s="34"/>
    </row>
    <row r="31" spans="1:12" ht="13.5" thickBot="1">
      <c r="A31" s="45" t="s">
        <v>132</v>
      </c>
      <c r="B31" s="22" t="s">
        <v>176</v>
      </c>
      <c r="C31" s="36" t="s">
        <v>71</v>
      </c>
      <c r="D31" s="36" t="s">
        <v>72</v>
      </c>
      <c r="E31" s="60" t="s">
        <v>171</v>
      </c>
      <c r="F31" s="66">
        <v>0</v>
      </c>
      <c r="G31" s="66">
        <v>2</v>
      </c>
      <c r="H31" s="66">
        <v>0</v>
      </c>
      <c r="I31" s="66">
        <v>6</v>
      </c>
      <c r="J31" s="66">
        <v>18</v>
      </c>
      <c r="K31" s="67">
        <f t="shared" si="0"/>
        <v>26</v>
      </c>
      <c r="L31" s="34"/>
    </row>
    <row r="32" spans="1:12" ht="13.5" thickBot="1">
      <c r="A32" s="50" t="s">
        <v>133</v>
      </c>
      <c r="B32" s="22" t="s">
        <v>176</v>
      </c>
      <c r="C32" s="45" t="s">
        <v>98</v>
      </c>
      <c r="D32" s="36" t="s">
        <v>99</v>
      </c>
      <c r="E32" s="61" t="s">
        <v>48</v>
      </c>
      <c r="F32" s="66">
        <v>4</v>
      </c>
      <c r="G32" s="66">
        <v>0</v>
      </c>
      <c r="H32" s="66">
        <v>0</v>
      </c>
      <c r="I32" s="66">
        <v>2</v>
      </c>
      <c r="J32" s="66">
        <v>20</v>
      </c>
      <c r="K32" s="67">
        <f t="shared" si="0"/>
        <v>26</v>
      </c>
      <c r="L32" s="34"/>
    </row>
    <row r="33" spans="1:12" ht="13.5" thickBot="1">
      <c r="A33" s="49" t="s">
        <v>134</v>
      </c>
      <c r="B33" s="22" t="s">
        <v>176</v>
      </c>
      <c r="C33" s="45" t="s">
        <v>108</v>
      </c>
      <c r="D33" s="36" t="s">
        <v>99</v>
      </c>
      <c r="E33" s="61" t="s">
        <v>48</v>
      </c>
      <c r="F33" s="66">
        <v>2</v>
      </c>
      <c r="G33" s="66">
        <v>2</v>
      </c>
      <c r="H33" s="66">
        <v>20</v>
      </c>
      <c r="I33" s="66">
        <v>2</v>
      </c>
      <c r="J33" s="66">
        <v>0</v>
      </c>
      <c r="K33" s="67">
        <f t="shared" si="0"/>
        <v>26</v>
      </c>
      <c r="L33" s="34"/>
    </row>
    <row r="34" spans="1:12" ht="13.5" thickBot="1">
      <c r="A34" s="45" t="s">
        <v>135</v>
      </c>
      <c r="B34" s="22" t="s">
        <v>176</v>
      </c>
      <c r="C34" s="36" t="s">
        <v>75</v>
      </c>
      <c r="D34" s="36" t="s">
        <v>72</v>
      </c>
      <c r="E34" s="60" t="s">
        <v>36</v>
      </c>
      <c r="F34" s="66">
        <v>0</v>
      </c>
      <c r="G34" s="66">
        <v>2</v>
      </c>
      <c r="H34" s="66">
        <v>0</v>
      </c>
      <c r="I34" s="66">
        <v>0</v>
      </c>
      <c r="J34" s="66">
        <v>20</v>
      </c>
      <c r="K34" s="67">
        <f t="shared" si="0"/>
        <v>22</v>
      </c>
      <c r="L34" s="34"/>
    </row>
    <row r="35" spans="1:12" ht="13.5" thickBot="1">
      <c r="A35" s="36" t="s">
        <v>136</v>
      </c>
      <c r="B35" s="22" t="s">
        <v>176</v>
      </c>
      <c r="C35" s="45" t="s">
        <v>108</v>
      </c>
      <c r="D35" s="36" t="s">
        <v>99</v>
      </c>
      <c r="E35" s="60" t="s">
        <v>172</v>
      </c>
      <c r="F35" s="66">
        <v>0</v>
      </c>
      <c r="G35" s="66">
        <v>20</v>
      </c>
      <c r="H35" s="66">
        <v>2</v>
      </c>
      <c r="I35" s="66">
        <v>0</v>
      </c>
      <c r="J35" s="66">
        <v>0</v>
      </c>
      <c r="K35" s="67">
        <f t="shared" si="0"/>
        <v>22</v>
      </c>
      <c r="L35" s="34"/>
    </row>
    <row r="36" spans="1:12" ht="13.5" thickBot="1">
      <c r="A36" s="29" t="s">
        <v>137</v>
      </c>
      <c r="B36" s="22" t="s">
        <v>176</v>
      </c>
      <c r="C36" s="54" t="s">
        <v>101</v>
      </c>
      <c r="D36" s="54" t="s">
        <v>72</v>
      </c>
      <c r="E36" s="62" t="s">
        <v>53</v>
      </c>
      <c r="F36" s="68">
        <v>0</v>
      </c>
      <c r="G36" s="68">
        <v>1</v>
      </c>
      <c r="H36" s="66">
        <v>0</v>
      </c>
      <c r="I36" s="66">
        <v>20</v>
      </c>
      <c r="J36" s="66">
        <v>0</v>
      </c>
      <c r="K36" s="67">
        <f t="shared" si="0"/>
        <v>21</v>
      </c>
      <c r="L36" s="34"/>
    </row>
    <row r="37" spans="1:12" ht="13.5" thickBot="1">
      <c r="A37" s="45" t="s">
        <v>138</v>
      </c>
      <c r="B37" s="22" t="s">
        <v>176</v>
      </c>
      <c r="C37" s="36" t="s">
        <v>75</v>
      </c>
      <c r="D37" s="36" t="s">
        <v>72</v>
      </c>
      <c r="E37" s="36" t="s">
        <v>36</v>
      </c>
      <c r="F37" s="66">
        <v>5</v>
      </c>
      <c r="G37" s="66">
        <v>2</v>
      </c>
      <c r="H37" s="66">
        <v>2</v>
      </c>
      <c r="I37" s="66">
        <v>2</v>
      </c>
      <c r="J37" s="66">
        <v>10</v>
      </c>
      <c r="K37" s="67">
        <f t="shared" si="0"/>
        <v>21</v>
      </c>
      <c r="L37" s="34"/>
    </row>
    <row r="38" spans="1:12" ht="13.5" thickBot="1">
      <c r="A38" s="45" t="s">
        <v>139</v>
      </c>
      <c r="B38" s="22" t="s">
        <v>176</v>
      </c>
      <c r="C38" s="53" t="s">
        <v>162</v>
      </c>
      <c r="D38" s="53" t="s">
        <v>165</v>
      </c>
      <c r="E38" s="39" t="s">
        <v>42</v>
      </c>
      <c r="F38" s="66">
        <v>0</v>
      </c>
      <c r="G38" s="66">
        <v>6</v>
      </c>
      <c r="H38" s="66">
        <v>2</v>
      </c>
      <c r="I38" s="66">
        <v>2</v>
      </c>
      <c r="J38" s="66">
        <v>7</v>
      </c>
      <c r="K38" s="67">
        <f t="shared" si="0"/>
        <v>17</v>
      </c>
      <c r="L38" s="34"/>
    </row>
    <row r="39" spans="1:12" ht="13.5" thickBot="1">
      <c r="A39" s="45" t="s">
        <v>140</v>
      </c>
      <c r="B39" s="22" t="s">
        <v>176</v>
      </c>
      <c r="C39" s="53" t="s">
        <v>161</v>
      </c>
      <c r="D39" s="53" t="s">
        <v>33</v>
      </c>
      <c r="E39" s="39" t="s">
        <v>40</v>
      </c>
      <c r="F39" s="66">
        <v>2</v>
      </c>
      <c r="G39" s="66">
        <v>4</v>
      </c>
      <c r="H39" s="66">
        <v>0</v>
      </c>
      <c r="I39" s="66">
        <v>0</v>
      </c>
      <c r="J39" s="66">
        <v>10</v>
      </c>
      <c r="K39" s="67">
        <f t="shared" si="0"/>
        <v>16</v>
      </c>
      <c r="L39" s="34"/>
    </row>
    <row r="40" spans="1:12" ht="13.5" thickBot="1">
      <c r="A40" s="45" t="s">
        <v>141</v>
      </c>
      <c r="B40" s="22" t="s">
        <v>176</v>
      </c>
      <c r="C40" s="45" t="s">
        <v>159</v>
      </c>
      <c r="D40" s="36" t="s">
        <v>72</v>
      </c>
      <c r="E40" s="45" t="s">
        <v>47</v>
      </c>
      <c r="F40" s="66">
        <v>2</v>
      </c>
      <c r="G40" s="66">
        <v>0</v>
      </c>
      <c r="H40" s="66">
        <v>2</v>
      </c>
      <c r="I40" s="66">
        <v>10</v>
      </c>
      <c r="J40" s="66">
        <v>1</v>
      </c>
      <c r="K40" s="67">
        <f t="shared" si="0"/>
        <v>15</v>
      </c>
      <c r="L40" s="34"/>
    </row>
    <row r="41" spans="1:12" ht="13.5" thickBot="1">
      <c r="A41" s="46" t="s">
        <v>142</v>
      </c>
      <c r="B41" s="22" t="s">
        <v>176</v>
      </c>
      <c r="C41" s="53" t="s">
        <v>85</v>
      </c>
      <c r="D41" s="53" t="s">
        <v>33</v>
      </c>
      <c r="E41" s="39" t="s">
        <v>58</v>
      </c>
      <c r="F41" s="66">
        <v>4</v>
      </c>
      <c r="G41" s="66">
        <v>0</v>
      </c>
      <c r="H41" s="66">
        <v>0</v>
      </c>
      <c r="I41" s="66">
        <v>0</v>
      </c>
      <c r="J41" s="66">
        <v>10</v>
      </c>
      <c r="K41" s="67">
        <f t="shared" si="0"/>
        <v>14</v>
      </c>
      <c r="L41" s="34"/>
    </row>
    <row r="42" spans="1:12" ht="13.5" thickBot="1">
      <c r="A42" s="50" t="s">
        <v>143</v>
      </c>
      <c r="B42" s="22" t="s">
        <v>176</v>
      </c>
      <c r="C42" s="45" t="s">
        <v>98</v>
      </c>
      <c r="D42" s="36" t="s">
        <v>99</v>
      </c>
      <c r="E42" s="49" t="s">
        <v>48</v>
      </c>
      <c r="F42" s="66">
        <v>4</v>
      </c>
      <c r="G42" s="66">
        <v>2</v>
      </c>
      <c r="H42" s="66">
        <v>2</v>
      </c>
      <c r="I42" s="66">
        <v>6</v>
      </c>
      <c r="J42" s="66">
        <v>0</v>
      </c>
      <c r="K42" s="67">
        <f t="shared" si="0"/>
        <v>14</v>
      </c>
      <c r="L42" s="34"/>
    </row>
    <row r="43" spans="1:12" ht="13.5" thickBot="1">
      <c r="A43" s="45" t="s">
        <v>144</v>
      </c>
      <c r="B43" s="22" t="s">
        <v>176</v>
      </c>
      <c r="C43" s="45" t="s">
        <v>159</v>
      </c>
      <c r="D43" s="36" t="s">
        <v>72</v>
      </c>
      <c r="E43" s="45" t="s">
        <v>47</v>
      </c>
      <c r="F43" s="66">
        <v>0</v>
      </c>
      <c r="G43" s="66">
        <v>2</v>
      </c>
      <c r="H43" s="66">
        <v>0</v>
      </c>
      <c r="I43" s="66">
        <v>10</v>
      </c>
      <c r="J43" s="66">
        <v>1</v>
      </c>
      <c r="K43" s="67">
        <f t="shared" si="0"/>
        <v>13</v>
      </c>
      <c r="L43" s="34"/>
    </row>
    <row r="44" spans="1:12" ht="13.5" thickBot="1">
      <c r="A44" s="45" t="s">
        <v>145</v>
      </c>
      <c r="B44" s="22" t="s">
        <v>176</v>
      </c>
      <c r="C44" s="53" t="s">
        <v>158</v>
      </c>
      <c r="D44" s="53" t="s">
        <v>33</v>
      </c>
      <c r="E44" s="39" t="s">
        <v>167</v>
      </c>
      <c r="F44" s="66">
        <v>2</v>
      </c>
      <c r="G44" s="66">
        <v>1</v>
      </c>
      <c r="H44" s="66">
        <v>0</v>
      </c>
      <c r="I44" s="66">
        <v>8</v>
      </c>
      <c r="J44" s="66">
        <v>2</v>
      </c>
      <c r="K44" s="67">
        <f t="shared" si="0"/>
        <v>13</v>
      </c>
      <c r="L44" s="34"/>
    </row>
    <row r="45" spans="1:12" ht="13.5" thickBot="1">
      <c r="A45" s="49" t="s">
        <v>146</v>
      </c>
      <c r="B45" s="22" t="s">
        <v>176</v>
      </c>
      <c r="C45" s="45" t="s">
        <v>108</v>
      </c>
      <c r="D45" s="36" t="s">
        <v>99</v>
      </c>
      <c r="E45" s="49" t="s">
        <v>48</v>
      </c>
      <c r="F45" s="66">
        <v>0</v>
      </c>
      <c r="G45" s="66">
        <v>0</v>
      </c>
      <c r="H45" s="66">
        <v>2</v>
      </c>
      <c r="I45" s="66">
        <v>2</v>
      </c>
      <c r="J45" s="66">
        <v>8</v>
      </c>
      <c r="K45" s="67">
        <f t="shared" si="0"/>
        <v>12</v>
      </c>
      <c r="L45" s="34"/>
    </row>
    <row r="46" spans="1:12" ht="13.5" thickBot="1">
      <c r="A46" s="45" t="s">
        <v>147</v>
      </c>
      <c r="B46" s="22" t="s">
        <v>176</v>
      </c>
      <c r="C46" s="45" t="s">
        <v>159</v>
      </c>
      <c r="D46" s="36" t="s">
        <v>72</v>
      </c>
      <c r="E46" s="45" t="s">
        <v>47</v>
      </c>
      <c r="F46" s="66">
        <v>0</v>
      </c>
      <c r="G46" s="66">
        <v>0</v>
      </c>
      <c r="H46" s="66">
        <v>0</v>
      </c>
      <c r="I46" s="66">
        <v>10</v>
      </c>
      <c r="J46" s="66">
        <v>1</v>
      </c>
      <c r="K46" s="67">
        <f t="shared" si="0"/>
        <v>11</v>
      </c>
      <c r="L46" s="34"/>
    </row>
    <row r="47" spans="1:12" ht="13.5" thickBot="1">
      <c r="A47" s="45" t="s">
        <v>148</v>
      </c>
      <c r="B47" s="22" t="s">
        <v>176</v>
      </c>
      <c r="C47" s="53" t="s">
        <v>85</v>
      </c>
      <c r="D47" s="53" t="s">
        <v>33</v>
      </c>
      <c r="E47" s="39" t="s">
        <v>58</v>
      </c>
      <c r="F47" s="66">
        <v>1</v>
      </c>
      <c r="G47" s="66">
        <v>0</v>
      </c>
      <c r="H47" s="66">
        <v>0</v>
      </c>
      <c r="I47" s="66">
        <v>0</v>
      </c>
      <c r="J47" s="66">
        <v>10</v>
      </c>
      <c r="K47" s="67">
        <f t="shared" si="0"/>
        <v>11</v>
      </c>
      <c r="L47" s="34"/>
    </row>
    <row r="48" spans="1:12" ht="13.5" thickBot="1">
      <c r="A48" s="30" t="s">
        <v>149</v>
      </c>
      <c r="B48" s="22" t="s">
        <v>176</v>
      </c>
      <c r="C48" s="53" t="s">
        <v>78</v>
      </c>
      <c r="D48" s="53" t="s">
        <v>33</v>
      </c>
      <c r="E48" s="38" t="s">
        <v>44</v>
      </c>
      <c r="F48" s="66">
        <v>2</v>
      </c>
      <c r="G48" s="66">
        <v>0</v>
      </c>
      <c r="H48" s="66">
        <v>0</v>
      </c>
      <c r="I48" s="66">
        <v>4</v>
      </c>
      <c r="J48" s="66">
        <v>1</v>
      </c>
      <c r="K48" s="67">
        <f t="shared" si="0"/>
        <v>7</v>
      </c>
      <c r="L48" s="34"/>
    </row>
    <row r="49" spans="1:12" ht="13.5" thickBot="1">
      <c r="A49" s="30" t="s">
        <v>150</v>
      </c>
      <c r="B49" s="22" t="s">
        <v>176</v>
      </c>
      <c r="C49" s="53" t="s">
        <v>78</v>
      </c>
      <c r="D49" s="53" t="s">
        <v>33</v>
      </c>
      <c r="E49" s="38" t="s">
        <v>44</v>
      </c>
      <c r="F49" s="66">
        <v>2</v>
      </c>
      <c r="G49" s="66">
        <v>0</v>
      </c>
      <c r="H49" s="66">
        <v>0</v>
      </c>
      <c r="I49" s="66">
        <v>2</v>
      </c>
      <c r="J49" s="66">
        <v>1</v>
      </c>
      <c r="K49" s="67">
        <f t="shared" si="0"/>
        <v>5</v>
      </c>
      <c r="L49" s="34"/>
    </row>
    <row r="50" spans="1:12" ht="13.5" thickBot="1">
      <c r="A50" s="49" t="s">
        <v>151</v>
      </c>
      <c r="B50" s="22" t="s">
        <v>176</v>
      </c>
      <c r="C50" s="45" t="s">
        <v>108</v>
      </c>
      <c r="D50" s="36" t="s">
        <v>99</v>
      </c>
      <c r="E50" s="49" t="s">
        <v>48</v>
      </c>
      <c r="F50" s="66">
        <v>0</v>
      </c>
      <c r="G50" s="66">
        <v>0</v>
      </c>
      <c r="H50" s="66">
        <v>2</v>
      </c>
      <c r="I50" s="66">
        <v>2</v>
      </c>
      <c r="J50" s="66">
        <v>1</v>
      </c>
      <c r="K50" s="67">
        <f t="shared" si="0"/>
        <v>5</v>
      </c>
      <c r="L50" s="34"/>
    </row>
    <row r="51" spans="1:12" ht="13.5" thickBot="1">
      <c r="A51" s="51" t="s">
        <v>152</v>
      </c>
      <c r="B51" s="22" t="s">
        <v>176</v>
      </c>
      <c r="C51" s="53" t="s">
        <v>81</v>
      </c>
      <c r="D51" s="53" t="s">
        <v>33</v>
      </c>
      <c r="E51" s="39" t="s">
        <v>51</v>
      </c>
      <c r="F51" s="66">
        <v>2</v>
      </c>
      <c r="G51" s="66">
        <v>0</v>
      </c>
      <c r="H51" s="66">
        <v>2</v>
      </c>
      <c r="I51" s="66">
        <v>0</v>
      </c>
      <c r="J51" s="66">
        <v>1</v>
      </c>
      <c r="K51" s="67">
        <f t="shared" si="0"/>
        <v>5</v>
      </c>
      <c r="L51" s="34"/>
    </row>
    <row r="52" spans="1:12" ht="13.5" thickBot="1">
      <c r="A52" s="45" t="s">
        <v>153</v>
      </c>
      <c r="B52" s="22" t="s">
        <v>176</v>
      </c>
      <c r="C52" s="53" t="s">
        <v>85</v>
      </c>
      <c r="D52" s="53" t="s">
        <v>33</v>
      </c>
      <c r="E52" s="39" t="s">
        <v>168</v>
      </c>
      <c r="F52" s="66">
        <v>2</v>
      </c>
      <c r="G52" s="66">
        <v>0</v>
      </c>
      <c r="H52" s="66">
        <v>0</v>
      </c>
      <c r="I52" s="66">
        <v>2</v>
      </c>
      <c r="J52" s="66">
        <v>1</v>
      </c>
      <c r="K52" s="67">
        <f t="shared" si="0"/>
        <v>5</v>
      </c>
      <c r="L52" s="34"/>
    </row>
    <row r="53" spans="1:12" ht="13.5" thickBot="1">
      <c r="A53" s="49" t="s">
        <v>154</v>
      </c>
      <c r="B53" s="22" t="s">
        <v>176</v>
      </c>
      <c r="C53" s="45" t="s">
        <v>108</v>
      </c>
      <c r="D53" s="36" t="s">
        <v>99</v>
      </c>
      <c r="E53" s="49" t="s">
        <v>48</v>
      </c>
      <c r="F53" s="66">
        <v>2</v>
      </c>
      <c r="G53" s="66">
        <v>0</v>
      </c>
      <c r="H53" s="66">
        <v>0</v>
      </c>
      <c r="I53" s="66">
        <v>0</v>
      </c>
      <c r="J53" s="66">
        <v>2</v>
      </c>
      <c r="K53" s="67">
        <f t="shared" si="0"/>
        <v>4</v>
      </c>
      <c r="L53" s="34"/>
    </row>
    <row r="54" spans="1:12" ht="13.5" thickBot="1">
      <c r="A54" s="45" t="s">
        <v>155</v>
      </c>
      <c r="B54" s="22" t="s">
        <v>176</v>
      </c>
      <c r="C54" s="53" t="s">
        <v>85</v>
      </c>
      <c r="D54" s="53" t="s">
        <v>33</v>
      </c>
      <c r="E54" s="39" t="s">
        <v>168</v>
      </c>
      <c r="F54" s="66">
        <v>0</v>
      </c>
      <c r="G54" s="66">
        <v>0</v>
      </c>
      <c r="H54" s="66">
        <v>2</v>
      </c>
      <c r="I54" s="66">
        <v>2</v>
      </c>
      <c r="J54" s="66">
        <v>0</v>
      </c>
      <c r="K54" s="67">
        <f t="shared" si="0"/>
        <v>4</v>
      </c>
      <c r="L54" s="34"/>
    </row>
    <row r="55" spans="1:12" ht="13.5" thickBot="1">
      <c r="A55" s="49" t="s">
        <v>156</v>
      </c>
      <c r="B55" s="22" t="s">
        <v>176</v>
      </c>
      <c r="C55" s="45" t="s">
        <v>108</v>
      </c>
      <c r="D55" s="36" t="s">
        <v>99</v>
      </c>
      <c r="E55" s="49" t="s">
        <v>48</v>
      </c>
      <c r="F55" s="66">
        <v>0</v>
      </c>
      <c r="G55" s="66">
        <v>0</v>
      </c>
      <c r="H55" s="66">
        <v>2</v>
      </c>
      <c r="I55" s="66">
        <v>1</v>
      </c>
      <c r="J55" s="66">
        <v>1</v>
      </c>
      <c r="K55" s="67">
        <f t="shared" si="0"/>
        <v>4</v>
      </c>
      <c r="L55" s="34"/>
    </row>
    <row r="56" spans="1:12" ht="12.75">
      <c r="A56" s="46" t="s">
        <v>157</v>
      </c>
      <c r="B56" s="22" t="s">
        <v>176</v>
      </c>
      <c r="C56" s="53" t="s">
        <v>85</v>
      </c>
      <c r="D56" s="53" t="s">
        <v>33</v>
      </c>
      <c r="E56" s="39" t="s">
        <v>168</v>
      </c>
      <c r="F56" s="66">
        <v>0</v>
      </c>
      <c r="G56" s="66">
        <v>0</v>
      </c>
      <c r="H56" s="66">
        <v>0</v>
      </c>
      <c r="I56" s="66">
        <v>0</v>
      </c>
      <c r="J56" s="66">
        <v>1</v>
      </c>
      <c r="K56" s="67">
        <f t="shared" si="0"/>
        <v>1</v>
      </c>
      <c r="L56" s="34"/>
    </row>
  </sheetData>
  <sheetProtection/>
  <mergeCells count="3">
    <mergeCell ref="F9:K9"/>
    <mergeCell ref="D5:E5"/>
    <mergeCell ref="A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1.140625" style="0" customWidth="1"/>
    <col min="2" max="2" width="6.421875" style="0" customWidth="1"/>
    <col min="3" max="3" width="21.140625" style="0" customWidth="1"/>
    <col min="4" max="4" width="13.421875" style="0" customWidth="1"/>
    <col min="5" max="5" width="21.7109375" style="0" customWidth="1"/>
    <col min="6" max="7" width="6.140625" style="0" customWidth="1"/>
    <col min="8" max="8" width="5.57421875" style="0" customWidth="1"/>
    <col min="9" max="10" width="5.7109375" style="0" customWidth="1"/>
    <col min="11" max="11" width="6.8515625" style="0" customWidth="1"/>
    <col min="12" max="12" width="8.28125" style="0" customWidth="1"/>
  </cols>
  <sheetData>
    <row r="2" ht="12.75">
      <c r="B2" s="3" t="s">
        <v>65</v>
      </c>
    </row>
    <row r="5" spans="4:5" ht="12.75">
      <c r="D5" s="74" t="s">
        <v>14</v>
      </c>
      <c r="E5" s="71"/>
    </row>
    <row r="7" spans="1:6" s="23" customFormat="1" ht="12.75">
      <c r="A7" s="75" t="s">
        <v>197</v>
      </c>
      <c r="B7" s="75"/>
      <c r="C7" s="75"/>
      <c r="D7" s="71"/>
      <c r="E7" s="71"/>
      <c r="F7" s="71"/>
    </row>
    <row r="8" ht="13.5" thickBot="1"/>
    <row r="9" spans="1:12" s="2" customFormat="1" ht="57" thickBot="1">
      <c r="A9" s="4" t="s">
        <v>0</v>
      </c>
      <c r="B9" s="5" t="s">
        <v>1</v>
      </c>
      <c r="C9" s="6" t="s">
        <v>7</v>
      </c>
      <c r="D9" s="6" t="s">
        <v>2</v>
      </c>
      <c r="E9" s="7" t="s">
        <v>8</v>
      </c>
      <c r="F9" s="6" t="s">
        <v>11</v>
      </c>
      <c r="G9" s="6" t="s">
        <v>10</v>
      </c>
      <c r="H9" s="6" t="s">
        <v>9</v>
      </c>
      <c r="I9" s="6" t="s">
        <v>12</v>
      </c>
      <c r="J9" s="6" t="s">
        <v>13</v>
      </c>
      <c r="K9" s="6" t="s">
        <v>5</v>
      </c>
      <c r="L9" s="8" t="s">
        <v>6</v>
      </c>
    </row>
    <row r="10" spans="1:12" ht="13.5" thickBot="1">
      <c r="A10" s="45" t="s">
        <v>177</v>
      </c>
      <c r="B10" s="22" t="s">
        <v>176</v>
      </c>
      <c r="C10" s="45" t="s">
        <v>199</v>
      </c>
      <c r="D10" s="36" t="s">
        <v>99</v>
      </c>
      <c r="E10" s="36" t="s">
        <v>172</v>
      </c>
      <c r="F10" s="66">
        <v>20</v>
      </c>
      <c r="G10" s="66">
        <v>16</v>
      </c>
      <c r="H10" s="66">
        <v>16</v>
      </c>
      <c r="I10" s="66">
        <v>10</v>
      </c>
      <c r="J10" s="66">
        <v>5</v>
      </c>
      <c r="K10" s="67">
        <f aca="true" t="shared" si="0" ref="K10:K29">SUM(F10:J10)</f>
        <v>67</v>
      </c>
      <c r="L10" s="34" t="s">
        <v>73</v>
      </c>
    </row>
    <row r="11" spans="1:12" ht="13.5" thickBot="1">
      <c r="A11" s="63" t="s">
        <v>178</v>
      </c>
      <c r="B11" s="22" t="s">
        <v>176</v>
      </c>
      <c r="C11" s="64" t="s">
        <v>158</v>
      </c>
      <c r="D11" s="53" t="s">
        <v>33</v>
      </c>
      <c r="E11" s="31" t="s">
        <v>167</v>
      </c>
      <c r="F11" s="66">
        <v>6</v>
      </c>
      <c r="G11" s="66">
        <v>0</v>
      </c>
      <c r="H11" s="66">
        <v>20</v>
      </c>
      <c r="I11" s="66">
        <v>19</v>
      </c>
      <c r="J11" s="66">
        <v>20</v>
      </c>
      <c r="K11" s="67">
        <f t="shared" si="0"/>
        <v>65</v>
      </c>
      <c r="L11" s="34" t="s">
        <v>76</v>
      </c>
    </row>
    <row r="12" spans="1:12" ht="13.5" thickBot="1">
      <c r="A12" s="45" t="s">
        <v>179</v>
      </c>
      <c r="B12" s="22" t="s">
        <v>176</v>
      </c>
      <c r="C12" s="45" t="s">
        <v>199</v>
      </c>
      <c r="D12" s="65" t="s">
        <v>99</v>
      </c>
      <c r="E12" s="36" t="s">
        <v>172</v>
      </c>
      <c r="F12" s="66">
        <v>8</v>
      </c>
      <c r="G12" s="66">
        <v>5</v>
      </c>
      <c r="H12" s="66">
        <v>12</v>
      </c>
      <c r="I12" s="66">
        <v>0</v>
      </c>
      <c r="J12" s="66">
        <v>16</v>
      </c>
      <c r="K12" s="67">
        <f t="shared" si="0"/>
        <v>41</v>
      </c>
      <c r="L12" s="34" t="s">
        <v>201</v>
      </c>
    </row>
    <row r="13" spans="1:12" ht="13.5" thickBot="1">
      <c r="A13" s="45" t="s">
        <v>180</v>
      </c>
      <c r="B13" s="22" t="s">
        <v>176</v>
      </c>
      <c r="C13" s="36" t="s">
        <v>101</v>
      </c>
      <c r="D13" s="36" t="s">
        <v>72</v>
      </c>
      <c r="E13" s="38" t="s">
        <v>198</v>
      </c>
      <c r="F13" s="66">
        <v>6</v>
      </c>
      <c r="G13" s="66">
        <v>16</v>
      </c>
      <c r="H13" s="66">
        <v>10</v>
      </c>
      <c r="I13" s="66">
        <v>6</v>
      </c>
      <c r="J13" s="66">
        <v>2</v>
      </c>
      <c r="K13" s="67">
        <f t="shared" si="0"/>
        <v>40</v>
      </c>
      <c r="L13" s="34" t="s">
        <v>201</v>
      </c>
    </row>
    <row r="14" spans="1:12" ht="13.5" thickBot="1">
      <c r="A14" s="45" t="s">
        <v>181</v>
      </c>
      <c r="B14" s="22" t="s">
        <v>176</v>
      </c>
      <c r="C14" s="45" t="s">
        <v>200</v>
      </c>
      <c r="D14" s="36" t="s">
        <v>92</v>
      </c>
      <c r="E14" s="10" t="s">
        <v>57</v>
      </c>
      <c r="F14" s="66">
        <v>6</v>
      </c>
      <c r="G14" s="66">
        <v>5</v>
      </c>
      <c r="H14" s="66">
        <v>2</v>
      </c>
      <c r="I14" s="66">
        <v>16</v>
      </c>
      <c r="J14" s="66">
        <v>0</v>
      </c>
      <c r="K14" s="67">
        <f t="shared" si="0"/>
        <v>29</v>
      </c>
      <c r="L14" s="34"/>
    </row>
    <row r="15" spans="1:12" ht="13.5" thickBot="1">
      <c r="A15" s="45" t="s">
        <v>182</v>
      </c>
      <c r="B15" s="22" t="s">
        <v>176</v>
      </c>
      <c r="C15" s="53" t="s">
        <v>78</v>
      </c>
      <c r="D15" s="53" t="s">
        <v>33</v>
      </c>
      <c r="E15" s="41" t="s">
        <v>168</v>
      </c>
      <c r="F15" s="66">
        <v>6</v>
      </c>
      <c r="G15" s="66">
        <v>5</v>
      </c>
      <c r="H15" s="66">
        <v>4</v>
      </c>
      <c r="I15" s="66">
        <v>8</v>
      </c>
      <c r="J15" s="66">
        <v>0</v>
      </c>
      <c r="K15" s="67">
        <f t="shared" si="0"/>
        <v>23</v>
      </c>
      <c r="L15" s="34"/>
    </row>
    <row r="16" spans="1:12" ht="13.5" thickBot="1">
      <c r="A16" s="45" t="s">
        <v>183</v>
      </c>
      <c r="B16" s="22" t="s">
        <v>176</v>
      </c>
      <c r="C16" s="36" t="s">
        <v>75</v>
      </c>
      <c r="D16" s="36" t="s">
        <v>72</v>
      </c>
      <c r="E16" s="36" t="s">
        <v>36</v>
      </c>
      <c r="F16" s="66">
        <v>0</v>
      </c>
      <c r="G16" s="66">
        <v>5</v>
      </c>
      <c r="H16" s="66">
        <v>1</v>
      </c>
      <c r="I16" s="66">
        <v>14</v>
      </c>
      <c r="J16" s="66">
        <v>1</v>
      </c>
      <c r="K16" s="67">
        <f t="shared" si="0"/>
        <v>21</v>
      </c>
      <c r="L16" s="34"/>
    </row>
    <row r="17" spans="1:12" ht="13.5" thickBot="1">
      <c r="A17" s="45" t="s">
        <v>184</v>
      </c>
      <c r="B17" s="22" t="s">
        <v>176</v>
      </c>
      <c r="C17" s="36" t="s">
        <v>101</v>
      </c>
      <c r="D17" s="36" t="s">
        <v>72</v>
      </c>
      <c r="E17" s="38" t="s">
        <v>198</v>
      </c>
      <c r="F17" s="66">
        <v>3</v>
      </c>
      <c r="G17" s="66">
        <v>5</v>
      </c>
      <c r="H17" s="66">
        <v>2</v>
      </c>
      <c r="I17" s="66">
        <v>1</v>
      </c>
      <c r="J17" s="66">
        <v>5</v>
      </c>
      <c r="K17" s="67">
        <f t="shared" si="0"/>
        <v>16</v>
      </c>
      <c r="L17" s="34"/>
    </row>
    <row r="18" spans="1:12" ht="13.5" thickBot="1">
      <c r="A18" s="52" t="s">
        <v>185</v>
      </c>
      <c r="B18" s="22" t="s">
        <v>176</v>
      </c>
      <c r="C18" s="45" t="s">
        <v>164</v>
      </c>
      <c r="D18" s="36" t="s">
        <v>92</v>
      </c>
      <c r="E18" s="10" t="s">
        <v>173</v>
      </c>
      <c r="F18" s="66">
        <v>6</v>
      </c>
      <c r="G18" s="66">
        <v>5</v>
      </c>
      <c r="H18" s="66">
        <v>0</v>
      </c>
      <c r="I18" s="66">
        <v>4</v>
      </c>
      <c r="J18" s="66">
        <v>0</v>
      </c>
      <c r="K18" s="67">
        <f t="shared" si="0"/>
        <v>15</v>
      </c>
      <c r="L18" s="34"/>
    </row>
    <row r="19" spans="1:12" ht="13.5" thickBot="1">
      <c r="A19" s="30" t="s">
        <v>186</v>
      </c>
      <c r="B19" s="22" t="s">
        <v>176</v>
      </c>
      <c r="C19" s="53" t="s">
        <v>78</v>
      </c>
      <c r="D19" s="53" t="s">
        <v>33</v>
      </c>
      <c r="E19" s="41" t="s">
        <v>168</v>
      </c>
      <c r="F19" s="66">
        <v>3</v>
      </c>
      <c r="G19" s="66">
        <v>10</v>
      </c>
      <c r="H19" s="66">
        <v>1</v>
      </c>
      <c r="I19" s="66">
        <v>0</v>
      </c>
      <c r="J19" s="66">
        <v>0</v>
      </c>
      <c r="K19" s="67">
        <f t="shared" si="0"/>
        <v>14</v>
      </c>
      <c r="L19" s="34"/>
    </row>
    <row r="20" spans="1:12" ht="13.5" thickBot="1">
      <c r="A20" s="45" t="s">
        <v>187</v>
      </c>
      <c r="B20" s="22" t="s">
        <v>176</v>
      </c>
      <c r="C20" s="45" t="s">
        <v>159</v>
      </c>
      <c r="D20" s="36" t="s">
        <v>72</v>
      </c>
      <c r="E20" s="45" t="s">
        <v>47</v>
      </c>
      <c r="F20" s="66">
        <v>6</v>
      </c>
      <c r="G20" s="66">
        <v>5</v>
      </c>
      <c r="H20" s="66">
        <v>2</v>
      </c>
      <c r="I20" s="66">
        <v>0</v>
      </c>
      <c r="J20" s="66">
        <v>1</v>
      </c>
      <c r="K20" s="67">
        <f t="shared" si="0"/>
        <v>14</v>
      </c>
      <c r="L20" s="34"/>
    </row>
    <row r="21" spans="1:12" ht="13.5" thickBot="1">
      <c r="A21" s="46" t="s">
        <v>188</v>
      </c>
      <c r="B21" s="22" t="s">
        <v>176</v>
      </c>
      <c r="C21" s="53" t="s">
        <v>85</v>
      </c>
      <c r="D21" s="53" t="s">
        <v>33</v>
      </c>
      <c r="E21" s="41" t="s">
        <v>168</v>
      </c>
      <c r="F21" s="66">
        <v>3</v>
      </c>
      <c r="G21" s="66">
        <v>5</v>
      </c>
      <c r="H21" s="66">
        <v>2</v>
      </c>
      <c r="I21" s="66">
        <v>1</v>
      </c>
      <c r="J21" s="66">
        <v>3</v>
      </c>
      <c r="K21" s="67">
        <f t="shared" si="0"/>
        <v>14</v>
      </c>
      <c r="L21" s="34"/>
    </row>
    <row r="22" spans="1:12" ht="13.5" thickBot="1">
      <c r="A22" s="30" t="s">
        <v>189</v>
      </c>
      <c r="B22" s="22" t="s">
        <v>176</v>
      </c>
      <c r="C22" s="53" t="s">
        <v>78</v>
      </c>
      <c r="D22" s="53" t="s">
        <v>33</v>
      </c>
      <c r="E22" s="41" t="s">
        <v>168</v>
      </c>
      <c r="F22" s="66">
        <v>0</v>
      </c>
      <c r="G22" s="66">
        <v>4</v>
      </c>
      <c r="H22" s="66">
        <v>6</v>
      </c>
      <c r="I22" s="66">
        <v>0</v>
      </c>
      <c r="J22" s="66">
        <v>2</v>
      </c>
      <c r="K22" s="67">
        <f t="shared" si="0"/>
        <v>12</v>
      </c>
      <c r="L22" s="34"/>
    </row>
    <row r="23" spans="1:12" ht="13.5" thickBot="1">
      <c r="A23" s="46" t="s">
        <v>190</v>
      </c>
      <c r="B23" s="22" t="s">
        <v>176</v>
      </c>
      <c r="C23" s="53" t="s">
        <v>83</v>
      </c>
      <c r="D23" s="53" t="s">
        <v>33</v>
      </c>
      <c r="E23" s="32" t="s">
        <v>37</v>
      </c>
      <c r="F23" s="66">
        <v>6</v>
      </c>
      <c r="G23" s="66">
        <v>5</v>
      </c>
      <c r="H23" s="66">
        <v>1</v>
      </c>
      <c r="I23" s="66">
        <v>0</v>
      </c>
      <c r="J23" s="66">
        <v>0</v>
      </c>
      <c r="K23" s="67">
        <f t="shared" si="0"/>
        <v>12</v>
      </c>
      <c r="L23" s="34"/>
    </row>
    <row r="24" spans="1:12" ht="13.5" thickBot="1">
      <c r="A24" s="46" t="s">
        <v>191</v>
      </c>
      <c r="B24" s="22" t="s">
        <v>176</v>
      </c>
      <c r="C24" s="53" t="s">
        <v>85</v>
      </c>
      <c r="D24" s="53" t="s">
        <v>33</v>
      </c>
      <c r="E24" s="41" t="s">
        <v>58</v>
      </c>
      <c r="F24" s="66">
        <v>6</v>
      </c>
      <c r="G24" s="66">
        <v>5</v>
      </c>
      <c r="H24" s="66">
        <v>0</v>
      </c>
      <c r="I24" s="66">
        <v>0</v>
      </c>
      <c r="J24" s="66">
        <v>0</v>
      </c>
      <c r="K24" s="67">
        <f t="shared" si="0"/>
        <v>11</v>
      </c>
      <c r="L24" s="34"/>
    </row>
    <row r="25" spans="1:12" ht="13.5" thickBot="1">
      <c r="A25" s="46" t="s">
        <v>192</v>
      </c>
      <c r="B25" s="22" t="s">
        <v>176</v>
      </c>
      <c r="C25" s="53" t="s">
        <v>85</v>
      </c>
      <c r="D25" s="53" t="s">
        <v>33</v>
      </c>
      <c r="E25" s="41" t="s">
        <v>58</v>
      </c>
      <c r="F25" s="66">
        <v>3</v>
      </c>
      <c r="G25" s="66">
        <v>4</v>
      </c>
      <c r="H25" s="66">
        <v>0</v>
      </c>
      <c r="I25" s="66">
        <v>0</v>
      </c>
      <c r="J25" s="66">
        <v>2</v>
      </c>
      <c r="K25" s="67">
        <f t="shared" si="0"/>
        <v>9</v>
      </c>
      <c r="L25" s="34"/>
    </row>
    <row r="26" spans="1:12" ht="13.5" thickBot="1">
      <c r="A26" s="46" t="s">
        <v>193</v>
      </c>
      <c r="B26" s="22" t="s">
        <v>176</v>
      </c>
      <c r="C26" s="53" t="s">
        <v>83</v>
      </c>
      <c r="D26" s="53" t="s">
        <v>33</v>
      </c>
      <c r="E26" s="32" t="s">
        <v>37</v>
      </c>
      <c r="F26" s="66">
        <v>3</v>
      </c>
      <c r="G26" s="66">
        <v>5</v>
      </c>
      <c r="H26" s="66">
        <v>0</v>
      </c>
      <c r="I26" s="66">
        <v>0</v>
      </c>
      <c r="J26" s="66">
        <v>1</v>
      </c>
      <c r="K26" s="67">
        <f t="shared" si="0"/>
        <v>9</v>
      </c>
      <c r="L26" s="34"/>
    </row>
    <row r="27" spans="1:12" ht="13.5" thickBot="1">
      <c r="A27" s="46" t="s">
        <v>194</v>
      </c>
      <c r="B27" s="22" t="s">
        <v>176</v>
      </c>
      <c r="C27" s="53" t="s">
        <v>85</v>
      </c>
      <c r="D27" s="53" t="s">
        <v>33</v>
      </c>
      <c r="E27" s="41" t="s">
        <v>168</v>
      </c>
      <c r="F27" s="66">
        <v>3</v>
      </c>
      <c r="G27" s="66">
        <v>0</v>
      </c>
      <c r="H27" s="66">
        <v>0</v>
      </c>
      <c r="I27" s="66">
        <v>0</v>
      </c>
      <c r="J27" s="66">
        <v>5</v>
      </c>
      <c r="K27" s="67">
        <f t="shared" si="0"/>
        <v>8</v>
      </c>
      <c r="L27" s="34"/>
    </row>
    <row r="28" spans="1:12" ht="13.5" thickBot="1">
      <c r="A28" s="45" t="s">
        <v>195</v>
      </c>
      <c r="B28" s="22" t="s">
        <v>176</v>
      </c>
      <c r="C28" s="45" t="s">
        <v>98</v>
      </c>
      <c r="D28" s="36" t="s">
        <v>99</v>
      </c>
      <c r="E28" s="36" t="s">
        <v>55</v>
      </c>
      <c r="F28" s="66">
        <v>5</v>
      </c>
      <c r="G28" s="66">
        <v>2</v>
      </c>
      <c r="H28" s="66">
        <v>0</v>
      </c>
      <c r="I28" s="66">
        <v>0</v>
      </c>
      <c r="J28" s="66">
        <v>0</v>
      </c>
      <c r="K28" s="67">
        <f t="shared" si="0"/>
        <v>7</v>
      </c>
      <c r="L28" s="34"/>
    </row>
    <row r="29" spans="1:12" ht="12.75">
      <c r="A29" s="46" t="s">
        <v>196</v>
      </c>
      <c r="B29" s="22" t="s">
        <v>176</v>
      </c>
      <c r="C29" s="53" t="s">
        <v>85</v>
      </c>
      <c r="D29" s="53" t="s">
        <v>33</v>
      </c>
      <c r="E29" s="41" t="s">
        <v>58</v>
      </c>
      <c r="F29" s="66">
        <v>3</v>
      </c>
      <c r="G29" s="66">
        <v>0</v>
      </c>
      <c r="H29" s="66">
        <v>2</v>
      </c>
      <c r="I29" s="66">
        <v>0</v>
      </c>
      <c r="J29" s="66">
        <v>0</v>
      </c>
      <c r="K29" s="67">
        <f t="shared" si="0"/>
        <v>5</v>
      </c>
      <c r="L29" s="34"/>
    </row>
    <row r="30" spans="1:12" ht="12.75">
      <c r="A30" s="1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2"/>
    </row>
    <row r="31" spans="1:12" ht="12.75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2"/>
    </row>
    <row r="32" spans="1:12" ht="12.75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2"/>
    </row>
    <row r="33" spans="1:12" ht="12.75">
      <c r="A33" s="1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2"/>
    </row>
    <row r="34" spans="1:12" ht="12.75">
      <c r="A34" s="1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2"/>
    </row>
    <row r="35" spans="1:12" ht="12.75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2"/>
    </row>
    <row r="36" spans="1:12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5"/>
    </row>
  </sheetData>
  <sheetProtection/>
  <mergeCells count="2">
    <mergeCell ref="D5:E5"/>
    <mergeCell ref="A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7.28125" style="0" customWidth="1"/>
    <col min="3" max="3" width="21.421875" style="0" customWidth="1"/>
    <col min="5" max="5" width="20.8515625" style="0" customWidth="1"/>
  </cols>
  <sheetData>
    <row r="2" ht="12.75">
      <c r="B2" s="3" t="s">
        <v>65</v>
      </c>
    </row>
    <row r="4" ht="12.75">
      <c r="D4" s="1"/>
    </row>
    <row r="5" spans="4:5" ht="12.75">
      <c r="D5" s="74" t="s">
        <v>15</v>
      </c>
      <c r="E5" s="71"/>
    </row>
    <row r="7" spans="1:6" s="23" customFormat="1" ht="12.75">
      <c r="A7" s="75" t="s">
        <v>202</v>
      </c>
      <c r="B7" s="75"/>
      <c r="C7" s="75"/>
      <c r="D7" s="71"/>
      <c r="E7" s="71"/>
      <c r="F7" s="71"/>
    </row>
    <row r="9" spans="6:11" ht="13.5" thickBot="1">
      <c r="F9" s="73" t="s">
        <v>4</v>
      </c>
      <c r="G9" s="73"/>
      <c r="H9" s="73"/>
      <c r="I9" s="73"/>
      <c r="J9" s="73"/>
      <c r="K9" s="73"/>
    </row>
    <row r="10" spans="1:12" s="2" customFormat="1" ht="34.5" thickBot="1">
      <c r="A10" s="17" t="s">
        <v>0</v>
      </c>
      <c r="B10" s="18" t="s">
        <v>1</v>
      </c>
      <c r="C10" s="19" t="s">
        <v>7</v>
      </c>
      <c r="D10" s="19" t="s">
        <v>2</v>
      </c>
      <c r="E10" s="20" t="s">
        <v>8</v>
      </c>
      <c r="F10" s="19" t="s">
        <v>11</v>
      </c>
      <c r="G10" s="19" t="s">
        <v>10</v>
      </c>
      <c r="H10" s="19" t="s">
        <v>9</v>
      </c>
      <c r="I10" s="19" t="s">
        <v>12</v>
      </c>
      <c r="J10" s="19" t="s">
        <v>13</v>
      </c>
      <c r="K10" s="19" t="s">
        <v>5</v>
      </c>
      <c r="L10" s="21" t="s">
        <v>6</v>
      </c>
    </row>
    <row r="11" spans="1:12" ht="12.75">
      <c r="A11" s="31" t="s">
        <v>66</v>
      </c>
      <c r="B11" s="16" t="s">
        <v>176</v>
      </c>
      <c r="C11" s="33" t="s">
        <v>68</v>
      </c>
      <c r="D11" s="33" t="s">
        <v>33</v>
      </c>
      <c r="E11" s="32" t="s">
        <v>67</v>
      </c>
      <c r="F11" s="66">
        <v>17</v>
      </c>
      <c r="G11" s="66">
        <v>5</v>
      </c>
      <c r="H11" s="66">
        <v>20</v>
      </c>
      <c r="I11" s="66">
        <v>20</v>
      </c>
      <c r="J11" s="66">
        <v>18</v>
      </c>
      <c r="K11" s="67">
        <f aca="true" t="shared" si="0" ref="K11:K38">SUM(F11:J11)</f>
        <v>80</v>
      </c>
      <c r="L11" s="34" t="s">
        <v>69</v>
      </c>
    </row>
    <row r="12" spans="1:12" ht="12.75">
      <c r="A12" s="31" t="s">
        <v>70</v>
      </c>
      <c r="B12" s="16" t="s">
        <v>176</v>
      </c>
      <c r="C12" s="31" t="s">
        <v>71</v>
      </c>
      <c r="D12" s="31" t="s">
        <v>72</v>
      </c>
      <c r="E12" s="35" t="s">
        <v>54</v>
      </c>
      <c r="F12" s="66">
        <v>4</v>
      </c>
      <c r="G12" s="66">
        <v>5</v>
      </c>
      <c r="H12" s="66">
        <v>20</v>
      </c>
      <c r="I12" s="66">
        <v>20</v>
      </c>
      <c r="J12" s="66">
        <v>20</v>
      </c>
      <c r="K12" s="67">
        <f t="shared" si="0"/>
        <v>69</v>
      </c>
      <c r="L12" s="34" t="s">
        <v>73</v>
      </c>
    </row>
    <row r="13" spans="1:12" ht="12.75">
      <c r="A13" s="31" t="s">
        <v>74</v>
      </c>
      <c r="B13" s="16" t="s">
        <v>176</v>
      </c>
      <c r="C13" s="31" t="s">
        <v>75</v>
      </c>
      <c r="D13" s="31" t="s">
        <v>72</v>
      </c>
      <c r="E13" s="36" t="s">
        <v>36</v>
      </c>
      <c r="F13" s="66">
        <v>20</v>
      </c>
      <c r="G13" s="66">
        <v>0</v>
      </c>
      <c r="H13" s="66">
        <v>4</v>
      </c>
      <c r="I13" s="66">
        <v>20</v>
      </c>
      <c r="J13" s="66">
        <v>20</v>
      </c>
      <c r="K13" s="67">
        <f t="shared" si="0"/>
        <v>64</v>
      </c>
      <c r="L13" s="34" t="s">
        <v>76</v>
      </c>
    </row>
    <row r="14" spans="1:13" ht="12.75">
      <c r="A14" s="37" t="s">
        <v>77</v>
      </c>
      <c r="B14" s="16" t="s">
        <v>176</v>
      </c>
      <c r="C14" s="33" t="s">
        <v>78</v>
      </c>
      <c r="D14" s="33" t="s">
        <v>33</v>
      </c>
      <c r="E14" s="38" t="s">
        <v>44</v>
      </c>
      <c r="F14" s="66">
        <v>3</v>
      </c>
      <c r="G14" s="66">
        <v>0</v>
      </c>
      <c r="H14" s="66">
        <v>0</v>
      </c>
      <c r="I14" s="66">
        <v>6</v>
      </c>
      <c r="J14" s="66">
        <v>20</v>
      </c>
      <c r="K14" s="67">
        <f t="shared" si="0"/>
        <v>29</v>
      </c>
      <c r="L14" s="34"/>
      <c r="M14" s="9"/>
    </row>
    <row r="15" spans="1:12" ht="12.75">
      <c r="A15" s="38" t="s">
        <v>79</v>
      </c>
      <c r="B15" s="16" t="s">
        <v>176</v>
      </c>
      <c r="C15" s="33" t="s">
        <v>78</v>
      </c>
      <c r="D15" s="33" t="s">
        <v>33</v>
      </c>
      <c r="E15" s="38" t="s">
        <v>44</v>
      </c>
      <c r="F15" s="66">
        <v>3</v>
      </c>
      <c r="G15" s="66">
        <v>0</v>
      </c>
      <c r="H15" s="66">
        <v>2</v>
      </c>
      <c r="I15" s="66">
        <v>0</v>
      </c>
      <c r="J15" s="66">
        <v>20</v>
      </c>
      <c r="K15" s="67">
        <f t="shared" si="0"/>
        <v>25</v>
      </c>
      <c r="L15" s="34"/>
    </row>
    <row r="16" spans="1:12" ht="12.75">
      <c r="A16" s="31" t="s">
        <v>80</v>
      </c>
      <c r="B16" s="16" t="s">
        <v>176</v>
      </c>
      <c r="C16" s="33" t="s">
        <v>81</v>
      </c>
      <c r="D16" s="33" t="s">
        <v>33</v>
      </c>
      <c r="E16" s="39" t="s">
        <v>51</v>
      </c>
      <c r="F16" s="66">
        <v>4</v>
      </c>
      <c r="G16" s="66">
        <v>0</v>
      </c>
      <c r="H16" s="66">
        <v>0</v>
      </c>
      <c r="I16" s="66">
        <v>20</v>
      </c>
      <c r="J16" s="66">
        <v>0</v>
      </c>
      <c r="K16" s="67">
        <f t="shared" si="0"/>
        <v>24</v>
      </c>
      <c r="L16" s="34"/>
    </row>
    <row r="17" spans="1:12" ht="12.75">
      <c r="A17" s="40" t="s">
        <v>82</v>
      </c>
      <c r="B17" s="16" t="s">
        <v>176</v>
      </c>
      <c r="C17" s="33" t="s">
        <v>83</v>
      </c>
      <c r="D17" s="33" t="s">
        <v>33</v>
      </c>
      <c r="E17" s="32" t="s">
        <v>67</v>
      </c>
      <c r="F17" s="66">
        <v>0</v>
      </c>
      <c r="G17" s="66">
        <v>0</v>
      </c>
      <c r="H17" s="66">
        <v>2</v>
      </c>
      <c r="I17" s="66">
        <v>20</v>
      </c>
      <c r="J17" s="66">
        <v>0</v>
      </c>
      <c r="K17" s="67">
        <f t="shared" si="0"/>
        <v>22</v>
      </c>
      <c r="L17" s="34"/>
    </row>
    <row r="18" spans="1:12" ht="12.75">
      <c r="A18" s="40" t="s">
        <v>84</v>
      </c>
      <c r="B18" s="16" t="s">
        <v>176</v>
      </c>
      <c r="C18" s="33" t="s">
        <v>85</v>
      </c>
      <c r="D18" s="33" t="s">
        <v>33</v>
      </c>
      <c r="E18" s="41" t="s">
        <v>58</v>
      </c>
      <c r="F18" s="66">
        <v>3</v>
      </c>
      <c r="G18" s="66">
        <v>0</v>
      </c>
      <c r="H18" s="66">
        <v>2</v>
      </c>
      <c r="I18" s="66">
        <v>6</v>
      </c>
      <c r="J18" s="66">
        <v>5</v>
      </c>
      <c r="K18" s="67">
        <f t="shared" si="0"/>
        <v>16</v>
      </c>
      <c r="L18" s="34"/>
    </row>
    <row r="19" spans="1:12" ht="12.75">
      <c r="A19" s="31" t="s">
        <v>86</v>
      </c>
      <c r="B19" s="16" t="s">
        <v>176</v>
      </c>
      <c r="C19" s="31" t="s">
        <v>75</v>
      </c>
      <c r="D19" s="31" t="s">
        <v>72</v>
      </c>
      <c r="E19" s="36" t="s">
        <v>36</v>
      </c>
      <c r="F19" s="66">
        <v>7</v>
      </c>
      <c r="G19" s="66">
        <v>0</v>
      </c>
      <c r="H19" s="66">
        <v>4</v>
      </c>
      <c r="I19" s="66">
        <v>0</v>
      </c>
      <c r="J19" s="66">
        <v>3</v>
      </c>
      <c r="K19" s="67">
        <f t="shared" si="0"/>
        <v>14</v>
      </c>
      <c r="L19" s="34"/>
    </row>
    <row r="20" spans="1:12" ht="12.75">
      <c r="A20" s="40" t="s">
        <v>87</v>
      </c>
      <c r="B20" s="16" t="s">
        <v>176</v>
      </c>
      <c r="C20" s="33" t="s">
        <v>85</v>
      </c>
      <c r="D20" s="33" t="s">
        <v>33</v>
      </c>
      <c r="E20" s="41" t="s">
        <v>58</v>
      </c>
      <c r="F20" s="66">
        <v>3</v>
      </c>
      <c r="G20" s="66">
        <v>0</v>
      </c>
      <c r="H20" s="66">
        <v>2</v>
      </c>
      <c r="I20" s="66">
        <v>6</v>
      </c>
      <c r="J20" s="66">
        <v>3</v>
      </c>
      <c r="K20" s="67">
        <f t="shared" si="0"/>
        <v>14</v>
      </c>
      <c r="L20" s="34"/>
    </row>
    <row r="21" spans="1:12" ht="12.75">
      <c r="A21" s="31" t="s">
        <v>88</v>
      </c>
      <c r="B21" s="16" t="s">
        <v>176</v>
      </c>
      <c r="C21" s="33" t="s">
        <v>78</v>
      </c>
      <c r="D21" s="33" t="s">
        <v>33</v>
      </c>
      <c r="E21" s="38" t="s">
        <v>44</v>
      </c>
      <c r="F21" s="66">
        <v>0</v>
      </c>
      <c r="G21" s="66">
        <v>2</v>
      </c>
      <c r="H21" s="66">
        <v>0</v>
      </c>
      <c r="I21" s="66">
        <v>0</v>
      </c>
      <c r="J21" s="66">
        <v>10</v>
      </c>
      <c r="K21" s="67">
        <f t="shared" si="0"/>
        <v>12</v>
      </c>
      <c r="L21" s="34"/>
    </row>
    <row r="22" spans="1:12" ht="12.75">
      <c r="A22" s="40" t="s">
        <v>89</v>
      </c>
      <c r="B22" s="16" t="s">
        <v>176</v>
      </c>
      <c r="C22" s="33" t="s">
        <v>85</v>
      </c>
      <c r="D22" s="33" t="s">
        <v>33</v>
      </c>
      <c r="E22" s="41" t="s">
        <v>58</v>
      </c>
      <c r="F22" s="66">
        <v>7</v>
      </c>
      <c r="G22" s="66">
        <v>0</v>
      </c>
      <c r="H22" s="66">
        <v>2</v>
      </c>
      <c r="I22" s="66">
        <v>3</v>
      </c>
      <c r="J22" s="66">
        <v>0</v>
      </c>
      <c r="K22" s="67">
        <f t="shared" si="0"/>
        <v>12</v>
      </c>
      <c r="L22" s="34"/>
    </row>
    <row r="23" spans="1:12" ht="12.75">
      <c r="A23" s="31" t="s">
        <v>90</v>
      </c>
      <c r="B23" s="16" t="s">
        <v>176</v>
      </c>
      <c r="C23" s="31" t="s">
        <v>91</v>
      </c>
      <c r="D23" s="31" t="s">
        <v>92</v>
      </c>
      <c r="E23" s="10" t="s">
        <v>57</v>
      </c>
      <c r="F23" s="66">
        <v>0</v>
      </c>
      <c r="G23" s="66">
        <v>0</v>
      </c>
      <c r="H23" s="66">
        <v>0</v>
      </c>
      <c r="I23" s="66">
        <v>0</v>
      </c>
      <c r="J23" s="66">
        <v>10</v>
      </c>
      <c r="K23" s="67">
        <f t="shared" si="0"/>
        <v>10</v>
      </c>
      <c r="L23" s="34"/>
    </row>
    <row r="24" spans="1:12" ht="12.75">
      <c r="A24" s="40" t="s">
        <v>93</v>
      </c>
      <c r="B24" s="16" t="s">
        <v>176</v>
      </c>
      <c r="C24" s="33" t="s">
        <v>83</v>
      </c>
      <c r="D24" s="33" t="s">
        <v>33</v>
      </c>
      <c r="E24" s="32" t="s">
        <v>37</v>
      </c>
      <c r="F24" s="66">
        <v>0</v>
      </c>
      <c r="G24" s="66">
        <v>0</v>
      </c>
      <c r="H24" s="66">
        <v>2</v>
      </c>
      <c r="I24" s="66">
        <v>3</v>
      </c>
      <c r="J24" s="66">
        <v>3</v>
      </c>
      <c r="K24" s="67">
        <f t="shared" si="0"/>
        <v>8</v>
      </c>
      <c r="L24" s="34"/>
    </row>
    <row r="25" spans="1:12" ht="12.75">
      <c r="A25" s="31" t="s">
        <v>94</v>
      </c>
      <c r="B25" s="16" t="s">
        <v>176</v>
      </c>
      <c r="C25" s="31" t="s">
        <v>91</v>
      </c>
      <c r="D25" s="31" t="s">
        <v>92</v>
      </c>
      <c r="E25" s="10" t="s">
        <v>57</v>
      </c>
      <c r="F25" s="66">
        <v>0</v>
      </c>
      <c r="G25" s="66">
        <v>0</v>
      </c>
      <c r="H25" s="66">
        <v>2</v>
      </c>
      <c r="I25" s="66">
        <v>5</v>
      </c>
      <c r="J25" s="66">
        <v>0</v>
      </c>
      <c r="K25" s="67">
        <f t="shared" si="0"/>
        <v>7</v>
      </c>
      <c r="L25" s="34"/>
    </row>
    <row r="26" spans="1:12" ht="12.75">
      <c r="A26" s="31" t="s">
        <v>95</v>
      </c>
      <c r="B26" s="16" t="s">
        <v>176</v>
      </c>
      <c r="C26" s="31" t="s">
        <v>75</v>
      </c>
      <c r="D26" s="31" t="s">
        <v>72</v>
      </c>
      <c r="E26" s="36" t="s">
        <v>36</v>
      </c>
      <c r="F26" s="66">
        <v>0</v>
      </c>
      <c r="G26" s="66">
        <v>0</v>
      </c>
      <c r="H26" s="66">
        <v>2</v>
      </c>
      <c r="I26" s="66">
        <v>0</v>
      </c>
      <c r="J26" s="66">
        <v>3</v>
      </c>
      <c r="K26" s="67">
        <f t="shared" si="0"/>
        <v>5</v>
      </c>
      <c r="L26" s="34"/>
    </row>
    <row r="27" spans="1:12" ht="12.75">
      <c r="A27" s="31" t="s">
        <v>96</v>
      </c>
      <c r="B27" s="16" t="s">
        <v>176</v>
      </c>
      <c r="C27" s="33" t="s">
        <v>68</v>
      </c>
      <c r="D27" s="33" t="s">
        <v>33</v>
      </c>
      <c r="E27" s="32" t="s">
        <v>67</v>
      </c>
      <c r="F27" s="66">
        <v>0</v>
      </c>
      <c r="G27" s="66">
        <v>0</v>
      </c>
      <c r="H27" s="66">
        <v>2</v>
      </c>
      <c r="I27" s="66">
        <v>0</v>
      </c>
      <c r="J27" s="66">
        <v>3</v>
      </c>
      <c r="K27" s="67">
        <f t="shared" si="0"/>
        <v>5</v>
      </c>
      <c r="L27" s="34"/>
    </row>
    <row r="28" spans="1:12" ht="12.75">
      <c r="A28" s="31" t="s">
        <v>97</v>
      </c>
      <c r="B28" s="16" t="s">
        <v>176</v>
      </c>
      <c r="C28" s="42" t="s">
        <v>98</v>
      </c>
      <c r="D28" s="31" t="s">
        <v>99</v>
      </c>
      <c r="E28" s="36" t="s">
        <v>48</v>
      </c>
      <c r="F28" s="66">
        <v>0</v>
      </c>
      <c r="G28" s="66">
        <v>0</v>
      </c>
      <c r="H28" s="66">
        <v>0</v>
      </c>
      <c r="I28" s="66">
        <v>0</v>
      </c>
      <c r="J28" s="66">
        <v>3</v>
      </c>
      <c r="K28" s="67">
        <f t="shared" si="0"/>
        <v>3</v>
      </c>
      <c r="L28" s="34"/>
    </row>
    <row r="29" spans="1:12" ht="12.75">
      <c r="A29" s="31" t="s">
        <v>100</v>
      </c>
      <c r="B29" s="16" t="s">
        <v>176</v>
      </c>
      <c r="C29" s="31" t="s">
        <v>101</v>
      </c>
      <c r="D29" s="31" t="s">
        <v>72</v>
      </c>
      <c r="E29" s="35" t="s">
        <v>50</v>
      </c>
      <c r="F29" s="66">
        <v>0</v>
      </c>
      <c r="G29" s="66">
        <v>0</v>
      </c>
      <c r="H29" s="66">
        <v>0</v>
      </c>
      <c r="I29" s="66">
        <v>0</v>
      </c>
      <c r="J29" s="66">
        <v>3</v>
      </c>
      <c r="K29" s="67">
        <f t="shared" si="0"/>
        <v>3</v>
      </c>
      <c r="L29" s="34"/>
    </row>
    <row r="30" spans="1:12" ht="12.75">
      <c r="A30" s="31" t="s">
        <v>102</v>
      </c>
      <c r="B30" s="16" t="s">
        <v>176</v>
      </c>
      <c r="C30" s="33" t="s">
        <v>81</v>
      </c>
      <c r="D30" s="33" t="s">
        <v>33</v>
      </c>
      <c r="E30" s="39" t="s">
        <v>51</v>
      </c>
      <c r="F30" s="66">
        <v>0</v>
      </c>
      <c r="G30" s="66">
        <v>0</v>
      </c>
      <c r="H30" s="66">
        <v>2</v>
      </c>
      <c r="I30" s="66">
        <v>0</v>
      </c>
      <c r="J30" s="66">
        <v>0</v>
      </c>
      <c r="K30" s="67">
        <f t="shared" si="0"/>
        <v>2</v>
      </c>
      <c r="L30" s="34"/>
    </row>
    <row r="31" spans="1:12" ht="12.75">
      <c r="A31" s="31" t="s">
        <v>103</v>
      </c>
      <c r="B31" s="16" t="s">
        <v>176</v>
      </c>
      <c r="C31" s="42" t="s">
        <v>98</v>
      </c>
      <c r="D31" s="31" t="s">
        <v>99</v>
      </c>
      <c r="E31" s="36" t="s">
        <v>55</v>
      </c>
      <c r="F31" s="66">
        <v>0</v>
      </c>
      <c r="G31" s="66">
        <v>0</v>
      </c>
      <c r="H31" s="66">
        <v>2</v>
      </c>
      <c r="I31" s="66">
        <v>0</v>
      </c>
      <c r="J31" s="66">
        <v>0</v>
      </c>
      <c r="K31" s="67">
        <f t="shared" si="0"/>
        <v>2</v>
      </c>
      <c r="L31" s="34"/>
    </row>
    <row r="32" spans="1:12" ht="12.75">
      <c r="A32" s="31" t="s">
        <v>104</v>
      </c>
      <c r="B32" s="16" t="s">
        <v>176</v>
      </c>
      <c r="C32" s="33" t="s">
        <v>68</v>
      </c>
      <c r="D32" s="33" t="s">
        <v>33</v>
      </c>
      <c r="E32" s="32" t="s">
        <v>67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7">
        <f t="shared" si="0"/>
        <v>0</v>
      </c>
      <c r="L32" s="34"/>
    </row>
    <row r="33" spans="1:12" ht="12.75">
      <c r="A33" s="31" t="s">
        <v>105</v>
      </c>
      <c r="B33" s="16" t="s">
        <v>176</v>
      </c>
      <c r="C33" s="42" t="s">
        <v>98</v>
      </c>
      <c r="D33" s="31" t="s">
        <v>99</v>
      </c>
      <c r="E33" s="36" t="s">
        <v>55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7">
        <f t="shared" si="0"/>
        <v>0</v>
      </c>
      <c r="L33" s="34"/>
    </row>
    <row r="34" spans="1:12" ht="12.75">
      <c r="A34" s="31" t="s">
        <v>106</v>
      </c>
      <c r="B34" s="16" t="s">
        <v>176</v>
      </c>
      <c r="C34" s="31" t="s">
        <v>91</v>
      </c>
      <c r="D34" s="31" t="s">
        <v>92</v>
      </c>
      <c r="E34" s="10" t="s">
        <v>57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7">
        <f t="shared" si="0"/>
        <v>0</v>
      </c>
      <c r="L34" s="34"/>
    </row>
    <row r="35" spans="1:12" ht="12.75">
      <c r="A35" s="43" t="s">
        <v>107</v>
      </c>
      <c r="B35" s="16" t="s">
        <v>176</v>
      </c>
      <c r="C35" s="42" t="s">
        <v>108</v>
      </c>
      <c r="D35" s="31" t="s">
        <v>99</v>
      </c>
      <c r="E35" s="36" t="s">
        <v>48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7">
        <f t="shared" si="0"/>
        <v>0</v>
      </c>
      <c r="L35" s="34"/>
    </row>
    <row r="36" spans="1:12" ht="12.75">
      <c r="A36" s="31" t="s">
        <v>109</v>
      </c>
      <c r="B36" s="16" t="s">
        <v>176</v>
      </c>
      <c r="C36" s="31" t="s">
        <v>75</v>
      </c>
      <c r="D36" s="31" t="s">
        <v>72</v>
      </c>
      <c r="E36" s="36" t="s">
        <v>36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7">
        <f t="shared" si="0"/>
        <v>0</v>
      </c>
      <c r="L36" s="34"/>
    </row>
    <row r="37" spans="1:12" ht="25.5">
      <c r="A37" s="38" t="s">
        <v>110</v>
      </c>
      <c r="B37" s="16" t="s">
        <v>176</v>
      </c>
      <c r="C37" s="33" t="s">
        <v>78</v>
      </c>
      <c r="D37" s="33" t="s">
        <v>33</v>
      </c>
      <c r="E37" s="38" t="s">
        <v>44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7">
        <f t="shared" si="0"/>
        <v>0</v>
      </c>
      <c r="L37" s="34"/>
    </row>
    <row r="38" spans="1:12" ht="25.5">
      <c r="A38" s="44" t="s">
        <v>111</v>
      </c>
      <c r="B38" s="16" t="s">
        <v>176</v>
      </c>
      <c r="C38" s="42" t="s">
        <v>108</v>
      </c>
      <c r="D38" s="31" t="s">
        <v>99</v>
      </c>
      <c r="E38" s="36" t="s">
        <v>48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7">
        <f t="shared" si="0"/>
        <v>0</v>
      </c>
      <c r="L38" s="34"/>
    </row>
  </sheetData>
  <sheetProtection/>
  <mergeCells count="3">
    <mergeCell ref="D5:E5"/>
    <mergeCell ref="F9:K9"/>
    <mergeCell ref="A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mmk</cp:lastModifiedBy>
  <cp:lastPrinted>2008-02-25T00:58:42Z</cp:lastPrinted>
  <dcterms:created xsi:type="dcterms:W3CDTF">2008-02-24T23:44:53Z</dcterms:created>
  <dcterms:modified xsi:type="dcterms:W3CDTF">2011-03-17T22:09:55Z</dcterms:modified>
  <cp:category/>
  <cp:version/>
  <cp:contentType/>
  <cp:contentStatus/>
</cp:coreProperties>
</file>