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640" firstSheet="1" activeTab="1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<sst xmlns="http://schemas.openxmlformats.org/spreadsheetml/2006/main" count="452" uniqueCount="190">
  <si>
    <t>Име и презиме</t>
  </si>
  <si>
    <t>Спец.
Одељење
(ДА / НЕ)</t>
  </si>
  <si>
    <t>Место</t>
  </si>
  <si>
    <t>ШЕСТИ РАЗРЕД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</si>
  <si>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</si>
  <si>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</si>
  <si>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СЕДМИ РАЗРЕД</t>
  </si>
  <si>
    <t>Школа</t>
  </si>
  <si>
    <t>По потреби, списак се може проширити</t>
  </si>
  <si>
    <t>Задатке за 6. разред оценили</t>
  </si>
  <si>
    <t xml:space="preserve">Задатке за 8. разред оценили </t>
  </si>
  <si>
    <t xml:space="preserve">Задатке за 7. разред оценили </t>
  </si>
  <si>
    <t>Милимо да сва имена и презимена пишете у редоследу ИМЕ-ПРЕЗИМЕ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</si>
  <si>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</si>
  <si>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</si>
  <si>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</si>
  <si>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</si>
  <si>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</si>
  <si>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Председник Комисије округа</t>
  </si>
  <si>
    <t>(најчешће наставник физике  из школе домаћина)</t>
  </si>
  <si>
    <t>6. разред</t>
  </si>
  <si>
    <t>7. разред</t>
  </si>
  <si>
    <t>8. разред</t>
  </si>
  <si>
    <t>ОПШТИНА:</t>
  </si>
  <si>
    <t>ЈАГОДИНА</t>
  </si>
  <si>
    <t>Р.бр.</t>
  </si>
  <si>
    <t>Андреј Јовановић</t>
  </si>
  <si>
    <t>Вук Караџић</t>
  </si>
  <si>
    <t>Ћуприја</t>
  </si>
  <si>
    <t>Лела Божић</t>
  </si>
  <si>
    <t>Никола Станковић</t>
  </si>
  <si>
    <t>Ђура Јакшић</t>
  </si>
  <si>
    <t>Ивана Криљ</t>
  </si>
  <si>
    <t>Маја Стојановић</t>
  </si>
  <si>
    <t>Стефана Златанов</t>
  </si>
  <si>
    <t>Драган Ђорђевић</t>
  </si>
  <si>
    <t>Милица Мијајловић</t>
  </si>
  <si>
    <t>Тамара Јовановић</t>
  </si>
  <si>
    <t>Анђела Недељковић</t>
  </si>
  <si>
    <t>Аксентије Стевановић</t>
  </si>
  <si>
    <t>Ј.Ј.Змај</t>
  </si>
  <si>
    <t>Свилајнац</t>
  </si>
  <si>
    <t>Ленка Николић</t>
  </si>
  <si>
    <t>Марко Марковић</t>
  </si>
  <si>
    <t>Данило Иванов</t>
  </si>
  <si>
    <t>Лазар Зиндовић</t>
  </si>
  <si>
    <t>Аница Радовановић</t>
  </si>
  <si>
    <t>Милан Ђорђевић</t>
  </si>
  <si>
    <t>Светлана Петровић</t>
  </si>
  <si>
    <t>Милица Стојановић</t>
  </si>
  <si>
    <t>Наташа Тодоровић</t>
  </si>
  <si>
    <t>Анђела Лукић</t>
  </si>
  <si>
    <t>Вукашин Гребић</t>
  </si>
  <si>
    <t>С. Марковић</t>
  </si>
  <si>
    <t>Лоћика</t>
  </si>
  <si>
    <t>Слађана Митровић</t>
  </si>
  <si>
    <t>Рековац</t>
  </si>
  <si>
    <t>Бојан Мијајловић</t>
  </si>
  <si>
    <t>Д. Поповић</t>
  </si>
  <si>
    <t>Белушић</t>
  </si>
  <si>
    <t>Владица Марковић</t>
  </si>
  <si>
    <t>Емилија Марјановић</t>
  </si>
  <si>
    <t>Деспот С. Високи</t>
  </si>
  <si>
    <t>Деспотовац</t>
  </si>
  <si>
    <t>Сузана Милојевић</t>
  </si>
  <si>
    <t>Никола Јовановић</t>
  </si>
  <si>
    <t>Ана Марковић</t>
  </si>
  <si>
    <t>Лука Ђокић</t>
  </si>
  <si>
    <t>Предраг Милошевић</t>
  </si>
  <si>
    <t>Поточац</t>
  </si>
  <si>
    <t>Павле Радојковић</t>
  </si>
  <si>
    <t>Момчило Поповић</t>
  </si>
  <si>
    <t>Параћин</t>
  </si>
  <si>
    <t>Иван Стевановић</t>
  </si>
  <si>
    <t>Алекса Димитријевић</t>
  </si>
  <si>
    <t>Стеван Јаковљевић</t>
  </si>
  <si>
    <t>Биљана Стојадиновић</t>
  </si>
  <si>
    <t>Александар Динић</t>
  </si>
  <si>
    <t>Кристина Минић</t>
  </si>
  <si>
    <t>Виолета Цветковић</t>
  </si>
  <si>
    <t>Милана Станојевић</t>
  </si>
  <si>
    <t>Милица Стојанов</t>
  </si>
  <si>
    <t>Андрија Милојевић</t>
  </si>
  <si>
    <t>Стеван Илић</t>
  </si>
  <si>
    <t>Стефан Минић</t>
  </si>
  <si>
    <t>Јована Васић</t>
  </si>
  <si>
    <t>Радоје Домановић</t>
  </si>
  <si>
    <t>Славка Митић</t>
  </si>
  <si>
    <t>Андријана Коцић</t>
  </si>
  <si>
    <t>Милица Дојчиновић</t>
  </si>
  <si>
    <t>Б. Ђуричић</t>
  </si>
  <si>
    <t>Јагодина</t>
  </si>
  <si>
    <t>Надица Савић</t>
  </si>
  <si>
    <t>17. октобар</t>
  </si>
  <si>
    <t>Владан Јовановић</t>
  </si>
  <si>
    <t>не</t>
  </si>
  <si>
    <t xml:space="preserve">Јована Нићифоровић </t>
  </si>
  <si>
    <t xml:space="preserve"> Лазар Стевановић</t>
  </si>
  <si>
    <t xml:space="preserve">Деспот Марковић </t>
  </si>
  <si>
    <t xml:space="preserve">Никола Ђукић </t>
  </si>
  <si>
    <t xml:space="preserve">Ирина Анић </t>
  </si>
  <si>
    <t xml:space="preserve">Јована Миладиновић </t>
  </si>
  <si>
    <t>Данијела Станојевић</t>
  </si>
  <si>
    <t>Г. Остојић</t>
  </si>
  <si>
    <t>Светлана Станојевић</t>
  </si>
  <si>
    <t xml:space="preserve">Давид Јевремовић </t>
  </si>
  <si>
    <t>М. Мијалковић</t>
  </si>
  <si>
    <t>Дража Вељковић</t>
  </si>
  <si>
    <t>Ива Гајић</t>
  </si>
  <si>
    <t>Растко Милић</t>
  </si>
  <si>
    <t>Сара Мишковић</t>
  </si>
  <si>
    <t>Матеја Јовановић</t>
  </si>
  <si>
    <t>Вукашин Лазић</t>
  </si>
  <si>
    <t>Глоговац</t>
  </si>
  <si>
    <t>Мирјана Павловић</t>
  </si>
  <si>
    <t>Урош Миленковић</t>
  </si>
  <si>
    <t>Лука Ивановић</t>
  </si>
  <si>
    <t>Лука Петровић</t>
  </si>
  <si>
    <t>Вања Марјановић</t>
  </si>
  <si>
    <t>Андреја Ђорђевић</t>
  </si>
  <si>
    <t>Никола Илић</t>
  </si>
  <si>
    <t>ОСНОВНА ШКОЛ "ГОРАН ОСТОЈИЋ</t>
  </si>
  <si>
    <t>ОКРУЖНО ТАКМИЧЕЊЕ УЧЕНИКА ОСНОВНОХ ШКОЛА ИЗ ФИЗИКЕ</t>
  </si>
  <si>
    <t>ОСМИ РАЗРЕД</t>
  </si>
  <si>
    <t>Катарина Милорадовић</t>
  </si>
  <si>
    <t>Виктор Рмандић</t>
  </si>
  <si>
    <t>Горан Миленковић</t>
  </si>
  <si>
    <t>Милица Ристић</t>
  </si>
  <si>
    <t>Рада Миљковић</t>
  </si>
  <si>
    <t>Милица Филиповић</t>
  </si>
  <si>
    <t>Весна Тодоровић</t>
  </si>
  <si>
    <t>Гојко Чутура</t>
  </si>
  <si>
    <t>Катарина Марјановић</t>
  </si>
  <si>
    <t>Владимир Антонијевић</t>
  </si>
  <si>
    <t>Милан Мијалковић</t>
  </si>
  <si>
    <t>Тамара Милошевић</t>
  </si>
  <si>
    <t>Невена Димитријевић</t>
  </si>
  <si>
    <t>Јелена Николић</t>
  </si>
  <si>
    <t>Горан Остојић</t>
  </si>
  <si>
    <t>Никола Анђелковић</t>
  </si>
  <si>
    <t>Нађа Симовић</t>
  </si>
  <si>
    <t>Марија Вукомановић</t>
  </si>
  <si>
    <t>Никола Ристић</t>
  </si>
  <si>
    <t>Бошко Ђуричић</t>
  </si>
  <si>
    <t>Александар Милошевић</t>
  </si>
  <si>
    <t>Илија Миљковић</t>
  </si>
  <si>
    <t>Ђорђе Милошевић</t>
  </si>
  <si>
    <t>Милица Никодијевић</t>
  </si>
  <si>
    <t>Драгана Аћимовић</t>
  </si>
  <si>
    <t>Алекса Ђокић</t>
  </si>
  <si>
    <t>Лука Стевић</t>
  </si>
  <si>
    <t>Никола Џајковски</t>
  </si>
  <si>
    <t>Коста Станојевић</t>
  </si>
  <si>
    <t>Кристина Мојсиловић</t>
  </si>
  <si>
    <t>Душан Савић</t>
  </si>
  <si>
    <t>Петар Ћирић</t>
  </si>
  <si>
    <t>Младен Никодијевић</t>
  </si>
  <si>
    <t>Душан Ристић</t>
  </si>
  <si>
    <t>Филип Стојановић</t>
  </si>
  <si>
    <t>Растко Златковић</t>
  </si>
  <si>
    <t>Алекса Милосављевић</t>
  </si>
  <si>
    <t>Кристина Глишић</t>
  </si>
  <si>
    <t>Ненад Бабић</t>
  </si>
  <si>
    <t>Тадија Петронијевић</t>
  </si>
  <si>
    <t>Ивана Круљ</t>
  </si>
  <si>
    <t>Филип Танић</t>
  </si>
  <si>
    <t>Душан Јовановић</t>
  </si>
  <si>
    <t>укупно</t>
  </si>
  <si>
    <t>Спец.
Одељ
(ДА / НЕ)</t>
  </si>
  <si>
    <t>награда</t>
  </si>
  <si>
    <t>Димитрије Станојевић</t>
  </si>
  <si>
    <t>ОКРУЖНО ТАКМИЧЕЊЕ УЧЕНИКА ОСНОВНИХ ШКОЛА ИЗ ФИЗИКЕ</t>
  </si>
  <si>
    <r>
      <t>наград</t>
    </r>
    <r>
      <rPr>
        <b/>
        <sz val="10"/>
        <rFont val="Arial"/>
        <family val="2"/>
      </rPr>
      <t>а</t>
    </r>
  </si>
  <si>
    <t>Стефан Дамјановић</t>
  </si>
  <si>
    <t>Јована Милутиновић</t>
  </si>
  <si>
    <t>Невена Ђурђевић</t>
  </si>
  <si>
    <t>626*</t>
  </si>
  <si>
    <t>822*</t>
  </si>
  <si>
    <t>ОСНОВНА ШКОЛА "ГОРАН ОСТОЈИЋ</t>
  </si>
  <si>
    <t>Ђура Јакшић-Ћуприја</t>
  </si>
  <si>
    <t>Вук Караџић-Глоговац</t>
  </si>
  <si>
    <t>Дража Вељовић</t>
  </si>
  <si>
    <t>Милан Мијалковић-Јагодина</t>
  </si>
  <si>
    <t>Ђура Јакшић Параћин</t>
  </si>
  <si>
    <t>Бошко Ђуричић-Јагодина</t>
  </si>
  <si>
    <t>Светозар Марковић-Рековац</t>
  </si>
  <si>
    <t>Момчило Поповић-Параћин</t>
  </si>
  <si>
    <t>17.Октобар-Јагодина</t>
  </si>
  <si>
    <t>Д.С.Високи-Деспотовац</t>
  </si>
  <si>
    <t>Ј.Ј.Змај-Свилајинац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</si>
</sst>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name val="CHelv"/>
      <family val="2"/>
    </font>
    <font>
      <sz val="10"/>
      <name val="CHelv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0" fillId="0" borderId="10" xfId="0" applyBorder="1" applyAlignment="1">
      <alignment horizontal="left" inden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1" fillId="0" borderId="2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30" xfId="0" applyBorder="1" applyAlignment="1">
      <alignment/>
    </xf>
    <xf numFmtId="0" fontId="7" fillId="0" borderId="2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 horizontal="left" indent="1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zoomScalePageLayoutView="0" workbookViewId="0" topLeftCell="A1">
      <selection activeCell="A11" sqref="A11:IV11"/>
    </sheetView>
  </sheetViews>
  <sheetFormatPr defaultColWidth="9.140625" defaultRowHeight="12.75"/>
  <sheetData>
    <row r="2" spans="2:9" s="1" customFormat="1" ht="12.75">
      <c r="B2" s="81" t="s">
        <v>12</v>
      </c>
      <c r="C2" s="81"/>
      <c r="D2" s="81"/>
      <c r="E2" s="81"/>
      <c r="F2" s="81"/>
      <c r="G2" s="81"/>
      <c r="H2" s="81"/>
      <c r="I2" s="81"/>
    </row>
    <row r="3" s="1" customFormat="1" ht="12.75"/>
    <row r="4" s="1" customFormat="1" ht="12.75"/>
    <row r="5" s="1" customFormat="1" ht="12.75"/>
    <row r="6" s="1" customFormat="1" ht="12.75">
      <c r="A6" s="21" t="s">
        <v>23</v>
      </c>
    </row>
    <row r="7" spans="1:4" s="1" customFormat="1" ht="12.75">
      <c r="A7" s="81"/>
      <c r="B7" s="81"/>
      <c r="C7" s="81"/>
      <c r="D7" s="80"/>
    </row>
    <row r="8" spans="1:3" s="1" customFormat="1" ht="12.75">
      <c r="A8" s="19"/>
      <c r="B8" s="19"/>
      <c r="C8" s="19"/>
    </row>
    <row r="9" spans="1:4" s="1" customFormat="1" ht="12.75">
      <c r="A9" s="81" t="s">
        <v>13</v>
      </c>
      <c r="B9" s="81"/>
      <c r="C9" s="81"/>
      <c r="D9" s="80"/>
    </row>
    <row r="10" spans="1:3" ht="12.75">
      <c r="A10" s="17"/>
      <c r="B10" s="17"/>
      <c r="C10" s="17"/>
    </row>
    <row r="11" spans="1:3" s="16" customFormat="1" ht="12.75">
      <c r="A11" s="18"/>
      <c r="B11" s="18"/>
      <c r="C11" s="18"/>
    </row>
    <row r="12" spans="1:3" s="1" customFormat="1" ht="12.75">
      <c r="A12" s="19" t="s">
        <v>20</v>
      </c>
      <c r="B12" s="19"/>
      <c r="C12" s="19"/>
    </row>
    <row r="13" spans="1:3" s="1" customFormat="1" ht="12.75">
      <c r="A13" s="19"/>
      <c r="B13" s="19"/>
      <c r="C13" s="19"/>
    </row>
    <row r="14" spans="1:3" s="1" customFormat="1" ht="12.75">
      <c r="A14" s="19" t="s">
        <v>21</v>
      </c>
      <c r="B14" s="19"/>
      <c r="C14" s="19"/>
    </row>
    <row r="15" spans="1:3" s="1" customFormat="1" ht="12.75">
      <c r="A15" s="19"/>
      <c r="B15" s="19"/>
      <c r="C15" s="19"/>
    </row>
    <row r="16" spans="1:3" s="1" customFormat="1" ht="12.75">
      <c r="A16" s="19" t="s">
        <v>22</v>
      </c>
      <c r="B16" s="19"/>
      <c r="C16" s="19"/>
    </row>
    <row r="17" spans="1:3" ht="12.75">
      <c r="A17" s="17"/>
      <c r="B17" s="17"/>
      <c r="C17" s="17"/>
    </row>
    <row r="18" spans="1:3" s="1" customFormat="1" ht="12.75">
      <c r="A18" s="81" t="s">
        <v>14</v>
      </c>
      <c r="B18" s="81"/>
      <c r="C18" s="19"/>
    </row>
    <row r="19" spans="1:3" ht="12.75">
      <c r="A19" s="17"/>
      <c r="B19" s="17"/>
      <c r="C19" s="17"/>
    </row>
    <row r="20" spans="2:6" ht="13.5" customHeight="1">
      <c r="B20" s="80" t="s">
        <v>0</v>
      </c>
      <c r="C20" s="80"/>
      <c r="F20" t="s">
        <v>15</v>
      </c>
    </row>
    <row r="21" spans="2:3" ht="13.5" customHeight="1">
      <c r="B21" s="17"/>
      <c r="C21" s="17"/>
    </row>
    <row r="22" spans="2:3" ht="13.5" customHeight="1">
      <c r="B22" s="17"/>
      <c r="C22" s="17"/>
    </row>
    <row r="23" spans="2:3" ht="13.5" customHeight="1">
      <c r="B23" s="17"/>
      <c r="C23" s="17"/>
    </row>
    <row r="24" spans="1:7" s="1" customFormat="1" ht="13.5" customHeight="1">
      <c r="A24" s="81" t="s">
        <v>16</v>
      </c>
      <c r="B24" s="81"/>
      <c r="C24" s="81"/>
      <c r="D24" s="81"/>
      <c r="E24" s="81"/>
      <c r="F24" s="81"/>
      <c r="G24" s="80"/>
    </row>
    <row r="25" spans="1:3" ht="13.5" customHeight="1">
      <c r="A25" s="80" t="s">
        <v>17</v>
      </c>
      <c r="B25" s="80"/>
      <c r="C25" s="80"/>
    </row>
    <row r="26" spans="1:3" ht="13.5" customHeight="1">
      <c r="A26" s="17"/>
      <c r="B26" s="17"/>
      <c r="C26" s="17"/>
    </row>
    <row r="27" spans="2:6" ht="13.5" customHeight="1">
      <c r="B27" s="80" t="s">
        <v>0</v>
      </c>
      <c r="C27" s="80"/>
      <c r="F27" t="s">
        <v>15</v>
      </c>
    </row>
    <row r="28" spans="2:3" ht="13.5" customHeight="1">
      <c r="B28" s="17"/>
      <c r="C28" s="17"/>
    </row>
    <row r="29" spans="2:3" ht="13.5" customHeight="1">
      <c r="B29" s="17"/>
      <c r="C29" s="17"/>
    </row>
    <row r="30" spans="2:3" ht="13.5" customHeight="1">
      <c r="B30" s="17"/>
      <c r="C30" s="17"/>
    </row>
    <row r="31" spans="1:3" s="1" customFormat="1" ht="13.5" customHeight="1">
      <c r="A31" s="1" t="s">
        <v>18</v>
      </c>
      <c r="B31" s="19"/>
      <c r="C31" s="19"/>
    </row>
    <row r="32" spans="1:5" ht="13.5" customHeight="1">
      <c r="A32" s="80" t="s">
        <v>19</v>
      </c>
      <c r="B32" s="80"/>
      <c r="C32" s="80"/>
      <c r="D32" s="80"/>
      <c r="E32" s="80"/>
    </row>
    <row r="33" spans="2:3" ht="13.5" customHeight="1">
      <c r="B33" s="17"/>
      <c r="C33" s="17"/>
    </row>
    <row r="34" spans="2:6" ht="13.5" customHeight="1">
      <c r="B34" s="80" t="s">
        <v>0</v>
      </c>
      <c r="C34" s="80"/>
      <c r="F34" t="s">
        <v>15</v>
      </c>
    </row>
  </sheetData>
  <sheetProtection/>
  <mergeCells count="10">
    <mergeCell ref="B2:I2"/>
    <mergeCell ref="A7:D7"/>
    <mergeCell ref="A9:D9"/>
    <mergeCell ref="A18:B18"/>
    <mergeCell ref="A32:E32"/>
    <mergeCell ref="B34:C34"/>
    <mergeCell ref="B20:C20"/>
    <mergeCell ref="A24:G24"/>
    <mergeCell ref="A25:C25"/>
    <mergeCell ref="B27:C2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PageLayoutView="0" workbookViewId="0" topLeftCell="A1">
      <selection activeCell="E27" sqref="E27:I27"/>
    </sheetView>
  </sheetViews>
  <sheetFormatPr defaultColWidth="9.140625" defaultRowHeight="12.75"/>
  <sheetData>
    <row r="2" spans="1:10" s="1" customFormat="1" ht="12.75">
      <c r="A2" s="81" t="s">
        <v>9</v>
      </c>
      <c r="B2" s="81"/>
      <c r="C2" s="81"/>
      <c r="D2" s="81"/>
      <c r="E2" s="81"/>
      <c r="F2" s="81"/>
      <c r="G2" s="81"/>
      <c r="H2" s="81"/>
      <c r="I2" s="80"/>
      <c r="J2" s="80"/>
    </row>
    <row r="4" spans="2:8" ht="12.75">
      <c r="B4" s="80" t="s">
        <v>0</v>
      </c>
      <c r="C4" s="80"/>
      <c r="D4" s="80"/>
      <c r="E4" s="80" t="s">
        <v>7</v>
      </c>
      <c r="F4" s="80"/>
      <c r="G4" s="80"/>
      <c r="H4" s="80"/>
    </row>
    <row r="5" spans="1:9" ht="30" customHeight="1">
      <c r="A5" s="20">
        <v>1</v>
      </c>
      <c r="B5" s="80" t="s">
        <v>164</v>
      </c>
      <c r="C5" s="80"/>
      <c r="D5" s="80"/>
      <c r="E5" s="80" t="s">
        <v>179</v>
      </c>
      <c r="F5" s="80"/>
      <c r="G5" s="80"/>
      <c r="H5" s="80"/>
      <c r="I5" s="80"/>
    </row>
    <row r="6" spans="1:9" ht="30" customHeight="1">
      <c r="A6" s="20">
        <v>2</v>
      </c>
      <c r="B6" s="80" t="s">
        <v>35</v>
      </c>
      <c r="C6" s="80"/>
      <c r="D6" s="80"/>
      <c r="E6" s="80" t="s">
        <v>179</v>
      </c>
      <c r="F6" s="80"/>
      <c r="G6" s="80"/>
      <c r="H6" s="80"/>
      <c r="I6" s="80"/>
    </row>
    <row r="7" spans="1:9" ht="30" customHeight="1">
      <c r="A7" s="20">
        <v>3</v>
      </c>
      <c r="B7" s="82" t="s">
        <v>114</v>
      </c>
      <c r="C7" s="82"/>
      <c r="D7" s="82"/>
      <c r="E7" s="80" t="s">
        <v>180</v>
      </c>
      <c r="F7" s="80"/>
      <c r="G7" s="80"/>
      <c r="H7" s="80"/>
      <c r="I7" s="80"/>
    </row>
    <row r="8" spans="1:9" ht="30" customHeight="1">
      <c r="A8" s="20">
        <v>4</v>
      </c>
      <c r="B8" s="82" t="s">
        <v>181</v>
      </c>
      <c r="C8" s="82"/>
      <c r="D8" s="82"/>
      <c r="E8" s="82" t="s">
        <v>182</v>
      </c>
      <c r="F8" s="82"/>
      <c r="G8" s="82"/>
      <c r="H8" s="82"/>
      <c r="I8" s="82"/>
    </row>
    <row r="9" spans="1:9" ht="30" customHeight="1">
      <c r="A9" s="20">
        <v>5</v>
      </c>
      <c r="B9" s="82" t="s">
        <v>79</v>
      </c>
      <c r="C9" s="82"/>
      <c r="D9" s="82"/>
      <c r="E9" s="82" t="s">
        <v>183</v>
      </c>
      <c r="F9" s="82"/>
      <c r="G9" s="82"/>
      <c r="H9" s="82"/>
      <c r="I9" s="82"/>
    </row>
    <row r="12" spans="1:10" s="1" customFormat="1" ht="12.75">
      <c r="A12" s="81" t="s">
        <v>11</v>
      </c>
      <c r="B12" s="81"/>
      <c r="C12" s="81"/>
      <c r="D12" s="81"/>
      <c r="E12" s="81"/>
      <c r="F12" s="81"/>
      <c r="G12" s="81"/>
      <c r="H12" s="81"/>
      <c r="I12" s="80"/>
      <c r="J12" s="80"/>
    </row>
    <row r="14" spans="2:8" ht="12.75">
      <c r="B14" s="80" t="s">
        <v>0</v>
      </c>
      <c r="C14" s="80"/>
      <c r="D14" s="80"/>
      <c r="E14" s="80" t="s">
        <v>7</v>
      </c>
      <c r="F14" s="80"/>
      <c r="G14" s="80"/>
      <c r="H14" s="80"/>
    </row>
    <row r="15" spans="1:9" ht="30" customHeight="1">
      <c r="A15" s="20">
        <v>1</v>
      </c>
      <c r="B15" s="80" t="s">
        <v>92</v>
      </c>
      <c r="C15" s="80"/>
      <c r="D15" s="80"/>
      <c r="E15" s="80" t="s">
        <v>184</v>
      </c>
      <c r="F15" s="80"/>
      <c r="G15" s="80"/>
      <c r="H15" s="80"/>
      <c r="I15" s="80"/>
    </row>
    <row r="16" spans="1:9" ht="30" customHeight="1">
      <c r="A16" s="20">
        <v>2</v>
      </c>
      <c r="B16" s="80" t="s">
        <v>57</v>
      </c>
      <c r="C16" s="80"/>
      <c r="D16" s="80"/>
      <c r="E16" s="80" t="s">
        <v>185</v>
      </c>
      <c r="F16" s="80"/>
      <c r="G16" s="80"/>
      <c r="H16" s="80"/>
      <c r="I16" s="80"/>
    </row>
    <row r="17" spans="1:9" ht="30" customHeight="1">
      <c r="A17" s="20">
        <v>3</v>
      </c>
      <c r="B17" s="82" t="s">
        <v>73</v>
      </c>
      <c r="C17" s="82"/>
      <c r="D17" s="82"/>
      <c r="E17" s="80" t="s">
        <v>186</v>
      </c>
      <c r="F17" s="80"/>
      <c r="G17" s="80"/>
      <c r="H17" s="80"/>
      <c r="I17" s="80"/>
    </row>
    <row r="18" spans="1:9" ht="30" customHeight="1">
      <c r="A18" s="20">
        <v>4</v>
      </c>
      <c r="B18" s="80"/>
      <c r="C18" s="80"/>
      <c r="D18" s="80"/>
      <c r="E18" s="80"/>
      <c r="F18" s="80"/>
      <c r="G18" s="80"/>
      <c r="H18" s="80"/>
      <c r="I18" s="80"/>
    </row>
    <row r="19" spans="1:9" ht="30" customHeight="1">
      <c r="A19" s="20">
        <v>5</v>
      </c>
      <c r="B19" s="80"/>
      <c r="C19" s="80"/>
      <c r="D19" s="80"/>
      <c r="E19" s="80"/>
      <c r="F19" s="80"/>
      <c r="G19" s="80"/>
      <c r="H19" s="80"/>
      <c r="I19" s="80"/>
    </row>
    <row r="22" spans="1:10" s="1" customFormat="1" ht="12.75">
      <c r="A22" s="81" t="s">
        <v>10</v>
      </c>
      <c r="B22" s="81"/>
      <c r="C22" s="81"/>
      <c r="D22" s="81"/>
      <c r="E22" s="81"/>
      <c r="F22" s="81"/>
      <c r="G22" s="81"/>
      <c r="H22" s="81"/>
      <c r="I22" s="80"/>
      <c r="J22" s="80"/>
    </row>
    <row r="24" spans="2:8" ht="12.75">
      <c r="B24" s="80" t="s">
        <v>0</v>
      </c>
      <c r="C24" s="80"/>
      <c r="D24" s="80"/>
      <c r="E24" s="80" t="s">
        <v>7</v>
      </c>
      <c r="F24" s="80"/>
      <c r="G24" s="80"/>
      <c r="H24" s="80"/>
    </row>
    <row r="25" spans="1:9" ht="30" customHeight="1">
      <c r="A25" s="20">
        <v>1</v>
      </c>
      <c r="B25" s="80" t="s">
        <v>126</v>
      </c>
      <c r="C25" s="80"/>
      <c r="D25" s="80"/>
      <c r="E25" s="80" t="s">
        <v>187</v>
      </c>
      <c r="F25" s="80"/>
      <c r="G25" s="80"/>
      <c r="H25" s="80"/>
      <c r="I25" s="80"/>
    </row>
    <row r="26" spans="1:9" ht="30" customHeight="1">
      <c r="A26" s="20">
        <v>2</v>
      </c>
      <c r="B26" s="80" t="s">
        <v>64</v>
      </c>
      <c r="C26" s="80"/>
      <c r="D26" s="80"/>
      <c r="E26" s="80" t="s">
        <v>188</v>
      </c>
      <c r="F26" s="80"/>
      <c r="G26" s="80"/>
      <c r="H26" s="80"/>
      <c r="I26" s="80"/>
    </row>
    <row r="27" spans="1:9" ht="30" customHeight="1">
      <c r="A27" s="20">
        <v>3</v>
      </c>
      <c r="B27" s="82" t="s">
        <v>42</v>
      </c>
      <c r="C27" s="82"/>
      <c r="D27" s="82"/>
      <c r="E27" s="80" t="s">
        <v>189</v>
      </c>
      <c r="F27" s="80"/>
      <c r="G27" s="80"/>
      <c r="H27" s="80"/>
      <c r="I27" s="80"/>
    </row>
    <row r="28" spans="1:9" ht="30" customHeight="1">
      <c r="A28" s="20">
        <v>4</v>
      </c>
      <c r="B28" s="80"/>
      <c r="C28" s="80"/>
      <c r="D28" s="80"/>
      <c r="E28" s="80"/>
      <c r="F28" s="80"/>
      <c r="G28" s="80"/>
      <c r="H28" s="80"/>
      <c r="I28" s="80"/>
    </row>
    <row r="29" spans="1:9" ht="30" customHeight="1">
      <c r="A29" s="20">
        <v>5</v>
      </c>
      <c r="B29" s="80"/>
      <c r="C29" s="80"/>
      <c r="D29" s="80"/>
      <c r="E29" s="80"/>
      <c r="F29" s="80"/>
      <c r="G29" s="80"/>
      <c r="H29" s="80"/>
      <c r="I29" s="80"/>
    </row>
    <row r="32" spans="1:5" s="1" customFormat="1" ht="12.75">
      <c r="A32" s="81" t="s">
        <v>8</v>
      </c>
      <c r="B32" s="81"/>
      <c r="C32" s="81"/>
      <c r="D32" s="81"/>
      <c r="E32" s="80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E19:I19"/>
    <mergeCell ref="A22:J22"/>
    <mergeCell ref="B24:D24"/>
    <mergeCell ref="E24:H24"/>
    <mergeCell ref="B25:D25"/>
    <mergeCell ref="E25:I25"/>
    <mergeCell ref="E14:H14"/>
    <mergeCell ref="B15:D15"/>
    <mergeCell ref="E15:I15"/>
    <mergeCell ref="B26:D26"/>
    <mergeCell ref="E26:I26"/>
    <mergeCell ref="B17:D17"/>
    <mergeCell ref="E17:I17"/>
    <mergeCell ref="B18:D18"/>
    <mergeCell ref="E18:I18"/>
    <mergeCell ref="B19:D19"/>
    <mergeCell ref="B16:D16"/>
    <mergeCell ref="E16:I16"/>
    <mergeCell ref="B7:D7"/>
    <mergeCell ref="E7:I7"/>
    <mergeCell ref="B8:D8"/>
    <mergeCell ref="E8:I8"/>
    <mergeCell ref="B9:D9"/>
    <mergeCell ref="E9:I9"/>
    <mergeCell ref="A12:J12"/>
    <mergeCell ref="B14:D14"/>
    <mergeCell ref="B6:D6"/>
    <mergeCell ref="E6:I6"/>
    <mergeCell ref="A2:J2"/>
    <mergeCell ref="B4:D4"/>
    <mergeCell ref="E4:H4"/>
    <mergeCell ref="B5:D5"/>
    <mergeCell ref="E5:I5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D64" sqref="D64"/>
    </sheetView>
  </sheetViews>
  <sheetFormatPr defaultColWidth="9.140625" defaultRowHeight="12.75"/>
  <cols>
    <col min="1" max="1" width="5.421875" style="0" customWidth="1"/>
    <col min="2" max="2" width="23.421875" style="22" customWidth="1"/>
    <col min="3" max="3" width="7.28125" style="0" customWidth="1"/>
    <col min="4" max="4" width="19.7109375" style="0" customWidth="1"/>
    <col min="5" max="5" width="11.8515625" style="0" customWidth="1"/>
    <col min="6" max="6" width="20.57421875" style="0" customWidth="1"/>
    <col min="7" max="7" width="6.00390625" style="0" customWidth="1"/>
    <col min="8" max="8" width="6.140625" style="0" customWidth="1"/>
    <col min="9" max="9" width="5.7109375" style="0" customWidth="1"/>
    <col min="10" max="10" width="6.421875" style="0" customWidth="1"/>
    <col min="11" max="11" width="5.421875" style="0" customWidth="1"/>
  </cols>
  <sheetData>
    <row r="1" spans="2:4" ht="12.75">
      <c r="B1" s="19" t="s">
        <v>178</v>
      </c>
      <c r="C1" s="19"/>
      <c r="D1" s="1"/>
    </row>
    <row r="2" spans="2:3" ht="12.75">
      <c r="B2" s="83" t="s">
        <v>24</v>
      </c>
      <c r="C2" s="83"/>
    </row>
    <row r="3" spans="4:5" ht="12.75">
      <c r="D3" s="83"/>
      <c r="E3" s="83"/>
    </row>
    <row r="4" spans="2:6" ht="12.75">
      <c r="B4" s="83" t="s">
        <v>171</v>
      </c>
      <c r="C4" s="83"/>
      <c r="D4" s="83"/>
      <c r="E4" s="83"/>
      <c r="F4" s="83"/>
    </row>
    <row r="5" spans="6:11" ht="12.75">
      <c r="F5" s="19"/>
      <c r="J5" s="17"/>
      <c r="K5" s="17"/>
    </row>
    <row r="6" spans="6:7" ht="12.75">
      <c r="F6" s="84" t="s">
        <v>3</v>
      </c>
      <c r="G6" s="84"/>
    </row>
    <row r="7" ht="13.5" thickBot="1"/>
    <row r="8" spans="1:13" s="2" customFormat="1" ht="45.75" thickBot="1">
      <c r="A8" s="24" t="s">
        <v>25</v>
      </c>
      <c r="B8" s="23" t="s">
        <v>0</v>
      </c>
      <c r="C8" s="3" t="s">
        <v>168</v>
      </c>
      <c r="D8" s="4" t="s">
        <v>4</v>
      </c>
      <c r="E8" s="4" t="s">
        <v>2</v>
      </c>
      <c r="F8" s="5" t="s">
        <v>5</v>
      </c>
      <c r="G8" s="32">
        <v>1</v>
      </c>
      <c r="H8" s="33">
        <v>2</v>
      </c>
      <c r="I8" s="33">
        <v>3</v>
      </c>
      <c r="J8" s="33">
        <v>4</v>
      </c>
      <c r="K8" s="33">
        <v>5</v>
      </c>
      <c r="L8" s="34" t="s">
        <v>167</v>
      </c>
      <c r="M8" s="38" t="s">
        <v>169</v>
      </c>
    </row>
    <row r="9" spans="1:13" ht="12.75">
      <c r="A9" s="25">
        <v>1</v>
      </c>
      <c r="B9" s="60" t="s">
        <v>98</v>
      </c>
      <c r="C9" s="61">
        <v>604</v>
      </c>
      <c r="D9" s="61" t="s">
        <v>93</v>
      </c>
      <c r="E9" s="61" t="s">
        <v>91</v>
      </c>
      <c r="F9" s="62" t="s">
        <v>94</v>
      </c>
      <c r="G9" s="63">
        <v>2</v>
      </c>
      <c r="H9" s="64">
        <v>20</v>
      </c>
      <c r="I9" s="64">
        <v>20</v>
      </c>
      <c r="J9" s="64">
        <v>20</v>
      </c>
      <c r="K9" s="64">
        <v>20</v>
      </c>
      <c r="L9" s="35">
        <f aca="true" t="shared" si="0" ref="L9:L40">SUM(G9:K9)</f>
        <v>82</v>
      </c>
      <c r="M9" s="11"/>
    </row>
    <row r="10" spans="1:13" ht="12.75">
      <c r="A10" s="26">
        <v>2</v>
      </c>
      <c r="B10" s="65" t="s">
        <v>74</v>
      </c>
      <c r="C10" s="66">
        <v>607</v>
      </c>
      <c r="D10" s="66" t="s">
        <v>75</v>
      </c>
      <c r="E10" s="66" t="s">
        <v>72</v>
      </c>
      <c r="F10" s="67" t="s">
        <v>76</v>
      </c>
      <c r="G10" s="63">
        <v>16</v>
      </c>
      <c r="H10" s="64">
        <v>5</v>
      </c>
      <c r="I10" s="64">
        <v>20</v>
      </c>
      <c r="J10" s="64">
        <v>20</v>
      </c>
      <c r="K10" s="64">
        <v>20</v>
      </c>
      <c r="L10" s="35">
        <f t="shared" si="0"/>
        <v>81</v>
      </c>
      <c r="M10" s="7"/>
    </row>
    <row r="11" spans="1:13" ht="12.75">
      <c r="A11" s="26">
        <v>3</v>
      </c>
      <c r="B11" s="78" t="s">
        <v>102</v>
      </c>
      <c r="C11" s="66">
        <v>613</v>
      </c>
      <c r="D11" s="66" t="s">
        <v>103</v>
      </c>
      <c r="E11" s="66" t="s">
        <v>91</v>
      </c>
      <c r="F11" s="67" t="s">
        <v>104</v>
      </c>
      <c r="G11" s="68">
        <v>20</v>
      </c>
      <c r="H11" s="69">
        <v>6</v>
      </c>
      <c r="I11" s="69">
        <v>10</v>
      </c>
      <c r="J11" s="69">
        <v>20</v>
      </c>
      <c r="K11" s="69">
        <v>20</v>
      </c>
      <c r="L11" s="36">
        <f t="shared" si="0"/>
        <v>76</v>
      </c>
      <c r="M11" s="7"/>
    </row>
    <row r="12" spans="1:13" ht="12.75">
      <c r="A12" s="26">
        <v>4</v>
      </c>
      <c r="B12" s="65" t="s">
        <v>39</v>
      </c>
      <c r="C12" s="66">
        <v>603</v>
      </c>
      <c r="D12" s="66" t="s">
        <v>40</v>
      </c>
      <c r="E12" s="66" t="s">
        <v>41</v>
      </c>
      <c r="F12" s="67" t="s">
        <v>42</v>
      </c>
      <c r="G12" s="68">
        <v>20</v>
      </c>
      <c r="H12" s="69">
        <v>20</v>
      </c>
      <c r="I12" s="69">
        <v>7</v>
      </c>
      <c r="J12" s="69">
        <v>8</v>
      </c>
      <c r="K12" s="69">
        <v>20</v>
      </c>
      <c r="L12" s="36">
        <f t="shared" si="0"/>
        <v>75</v>
      </c>
      <c r="M12" s="7"/>
    </row>
    <row r="13" spans="1:13" ht="12.75">
      <c r="A13" s="26">
        <v>5</v>
      </c>
      <c r="B13" s="65" t="s">
        <v>96</v>
      </c>
      <c r="C13" s="66">
        <v>624</v>
      </c>
      <c r="D13" s="66" t="s">
        <v>90</v>
      </c>
      <c r="E13" s="66" t="s">
        <v>91</v>
      </c>
      <c r="F13" s="67" t="s">
        <v>92</v>
      </c>
      <c r="G13" s="68">
        <v>20</v>
      </c>
      <c r="H13" s="69">
        <v>0</v>
      </c>
      <c r="I13" s="69">
        <v>15</v>
      </c>
      <c r="J13" s="69">
        <v>20</v>
      </c>
      <c r="K13" s="69">
        <v>20</v>
      </c>
      <c r="L13" s="36">
        <f t="shared" si="0"/>
        <v>75</v>
      </c>
      <c r="M13" s="7"/>
    </row>
    <row r="14" spans="1:13" ht="12.75">
      <c r="A14" s="26">
        <v>6</v>
      </c>
      <c r="B14" s="65" t="s">
        <v>49</v>
      </c>
      <c r="C14" s="66">
        <v>648</v>
      </c>
      <c r="D14" s="66" t="s">
        <v>53</v>
      </c>
      <c r="E14" s="66" t="s">
        <v>54</v>
      </c>
      <c r="F14" s="67" t="s">
        <v>55</v>
      </c>
      <c r="G14" s="68">
        <v>6</v>
      </c>
      <c r="H14" s="69">
        <v>5</v>
      </c>
      <c r="I14" s="69">
        <v>15</v>
      </c>
      <c r="J14" s="69">
        <v>20</v>
      </c>
      <c r="K14" s="69">
        <v>20</v>
      </c>
      <c r="L14" s="36">
        <f t="shared" si="0"/>
        <v>66</v>
      </c>
      <c r="M14" s="7"/>
    </row>
    <row r="15" spans="1:13" ht="12.75">
      <c r="A15" s="26">
        <v>7</v>
      </c>
      <c r="B15" s="65" t="s">
        <v>83</v>
      </c>
      <c r="C15" s="66">
        <v>646</v>
      </c>
      <c r="D15" s="66" t="s">
        <v>75</v>
      </c>
      <c r="E15" s="66" t="s">
        <v>72</v>
      </c>
      <c r="F15" s="67" t="s">
        <v>76</v>
      </c>
      <c r="G15" s="68">
        <v>16</v>
      </c>
      <c r="H15" s="69">
        <v>2</v>
      </c>
      <c r="I15" s="69">
        <v>7</v>
      </c>
      <c r="J15" s="69">
        <v>20</v>
      </c>
      <c r="K15" s="69">
        <v>20</v>
      </c>
      <c r="L15" s="36">
        <f t="shared" si="0"/>
        <v>65</v>
      </c>
      <c r="M15" s="7"/>
    </row>
    <row r="16" spans="1:13" ht="12.75">
      <c r="A16" s="26">
        <v>8</v>
      </c>
      <c r="B16" s="65" t="s">
        <v>45</v>
      </c>
      <c r="C16" s="66">
        <v>621</v>
      </c>
      <c r="D16" s="66" t="s">
        <v>40</v>
      </c>
      <c r="E16" s="66" t="s">
        <v>41</v>
      </c>
      <c r="F16" s="67" t="s">
        <v>42</v>
      </c>
      <c r="G16" s="68">
        <v>3</v>
      </c>
      <c r="H16" s="69">
        <v>20</v>
      </c>
      <c r="I16" s="69">
        <v>2</v>
      </c>
      <c r="J16" s="69">
        <v>20</v>
      </c>
      <c r="K16" s="69">
        <v>20</v>
      </c>
      <c r="L16" s="36">
        <f t="shared" si="0"/>
        <v>65</v>
      </c>
      <c r="M16" s="7"/>
    </row>
    <row r="17" spans="1:13" ht="12.75">
      <c r="A17" s="26">
        <v>9</v>
      </c>
      <c r="B17" s="65" t="s">
        <v>97</v>
      </c>
      <c r="C17" s="66">
        <v>605</v>
      </c>
      <c r="D17" s="66" t="s">
        <v>90</v>
      </c>
      <c r="E17" s="66" t="s">
        <v>91</v>
      </c>
      <c r="F17" s="67" t="s">
        <v>92</v>
      </c>
      <c r="G17" s="68">
        <v>9</v>
      </c>
      <c r="H17" s="69">
        <v>3</v>
      </c>
      <c r="I17" s="69">
        <v>10</v>
      </c>
      <c r="J17" s="69">
        <v>20</v>
      </c>
      <c r="K17" s="69">
        <v>20</v>
      </c>
      <c r="L17" s="36">
        <f t="shared" si="0"/>
        <v>62</v>
      </c>
      <c r="M17" s="7"/>
    </row>
    <row r="18" spans="1:13" ht="12.75">
      <c r="A18" s="26">
        <v>10</v>
      </c>
      <c r="B18" s="78" t="s">
        <v>117</v>
      </c>
      <c r="C18" s="66">
        <v>634</v>
      </c>
      <c r="D18" s="66" t="s">
        <v>93</v>
      </c>
      <c r="E18" s="66" t="s">
        <v>91</v>
      </c>
      <c r="F18" s="67" t="s">
        <v>94</v>
      </c>
      <c r="G18" s="68">
        <v>20</v>
      </c>
      <c r="H18" s="69">
        <v>0</v>
      </c>
      <c r="I18" s="69">
        <v>0</v>
      </c>
      <c r="J18" s="69">
        <v>20</v>
      </c>
      <c r="K18" s="69">
        <v>20</v>
      </c>
      <c r="L18" s="36">
        <f t="shared" si="0"/>
        <v>60</v>
      </c>
      <c r="M18" s="7"/>
    </row>
    <row r="19" spans="1:13" ht="12.75">
      <c r="A19" s="26">
        <v>11</v>
      </c>
      <c r="B19" s="78" t="s">
        <v>111</v>
      </c>
      <c r="C19" s="66">
        <v>645</v>
      </c>
      <c r="D19" s="66" t="s">
        <v>90</v>
      </c>
      <c r="E19" s="66" t="s">
        <v>91</v>
      </c>
      <c r="F19" s="67" t="s">
        <v>92</v>
      </c>
      <c r="G19" s="68">
        <v>20</v>
      </c>
      <c r="H19" s="69">
        <v>5</v>
      </c>
      <c r="I19" s="69">
        <v>7</v>
      </c>
      <c r="J19" s="69">
        <v>8</v>
      </c>
      <c r="K19" s="69">
        <v>20</v>
      </c>
      <c r="L19" s="36">
        <f t="shared" si="0"/>
        <v>60</v>
      </c>
      <c r="M19" s="7"/>
    </row>
    <row r="20" spans="1:13" ht="12.75">
      <c r="A20" s="26">
        <v>12</v>
      </c>
      <c r="B20" s="65" t="s">
        <v>99</v>
      </c>
      <c r="C20" s="66">
        <v>622</v>
      </c>
      <c r="D20" s="66" t="s">
        <v>93</v>
      </c>
      <c r="E20" s="66" t="s">
        <v>91</v>
      </c>
      <c r="F20" s="67" t="s">
        <v>94</v>
      </c>
      <c r="G20" s="68">
        <v>6</v>
      </c>
      <c r="H20" s="69">
        <v>6</v>
      </c>
      <c r="I20" s="69">
        <v>0</v>
      </c>
      <c r="J20" s="69">
        <v>20</v>
      </c>
      <c r="K20" s="69">
        <v>20</v>
      </c>
      <c r="L20" s="36">
        <f t="shared" si="0"/>
        <v>52</v>
      </c>
      <c r="M20" s="7"/>
    </row>
    <row r="21" spans="1:13" ht="12.75">
      <c r="A21" s="26">
        <v>13</v>
      </c>
      <c r="B21" s="65" t="s">
        <v>84</v>
      </c>
      <c r="C21" s="66">
        <v>644</v>
      </c>
      <c r="D21" s="66" t="s">
        <v>27</v>
      </c>
      <c r="E21" s="66" t="s">
        <v>69</v>
      </c>
      <c r="F21" s="67" t="s">
        <v>68</v>
      </c>
      <c r="G21" s="68">
        <v>16</v>
      </c>
      <c r="H21" s="69">
        <v>6</v>
      </c>
      <c r="I21" s="69">
        <v>0</v>
      </c>
      <c r="J21" s="69">
        <v>20</v>
      </c>
      <c r="K21" s="69">
        <v>9</v>
      </c>
      <c r="L21" s="36">
        <f t="shared" si="0"/>
        <v>51</v>
      </c>
      <c r="M21" s="7"/>
    </row>
    <row r="22" spans="1:13" ht="12.75">
      <c r="A22" s="26">
        <v>14</v>
      </c>
      <c r="B22" s="78" t="s">
        <v>100</v>
      </c>
      <c r="C22" s="66">
        <v>612</v>
      </c>
      <c r="D22" s="66" t="s">
        <v>93</v>
      </c>
      <c r="E22" s="66" t="s">
        <v>91</v>
      </c>
      <c r="F22" s="67" t="s">
        <v>94</v>
      </c>
      <c r="G22" s="68">
        <v>6</v>
      </c>
      <c r="H22" s="69">
        <v>2</v>
      </c>
      <c r="I22" s="69">
        <v>0</v>
      </c>
      <c r="J22" s="69">
        <v>20</v>
      </c>
      <c r="K22" s="69">
        <v>20</v>
      </c>
      <c r="L22" s="36">
        <f t="shared" si="0"/>
        <v>48</v>
      </c>
      <c r="M22" s="7"/>
    </row>
    <row r="23" spans="1:13" ht="12.75">
      <c r="A23" s="26">
        <v>15</v>
      </c>
      <c r="B23" s="78" t="s">
        <v>119</v>
      </c>
      <c r="C23" s="66">
        <v>627</v>
      </c>
      <c r="D23" s="66" t="s">
        <v>93</v>
      </c>
      <c r="E23" s="66" t="s">
        <v>91</v>
      </c>
      <c r="F23" s="67" t="s">
        <v>94</v>
      </c>
      <c r="G23" s="68">
        <v>4</v>
      </c>
      <c r="H23" s="69">
        <v>2</v>
      </c>
      <c r="I23" s="69">
        <v>2</v>
      </c>
      <c r="J23" s="69">
        <v>20</v>
      </c>
      <c r="K23" s="69">
        <v>20</v>
      </c>
      <c r="L23" s="36">
        <f t="shared" si="0"/>
        <v>48</v>
      </c>
      <c r="M23" s="7"/>
    </row>
    <row r="24" spans="1:13" ht="12.75">
      <c r="A24" s="26">
        <v>16</v>
      </c>
      <c r="B24" s="65" t="s">
        <v>26</v>
      </c>
      <c r="C24" s="66">
        <v>647</v>
      </c>
      <c r="D24" s="66" t="s">
        <v>27</v>
      </c>
      <c r="E24" s="66" t="s">
        <v>28</v>
      </c>
      <c r="F24" s="67" t="s">
        <v>29</v>
      </c>
      <c r="G24" s="68">
        <v>6</v>
      </c>
      <c r="H24" s="69">
        <v>20</v>
      </c>
      <c r="I24" s="69">
        <v>2</v>
      </c>
      <c r="J24" s="69">
        <v>0</v>
      </c>
      <c r="K24" s="69">
        <v>20</v>
      </c>
      <c r="L24" s="36">
        <f t="shared" si="0"/>
        <v>48</v>
      </c>
      <c r="M24" s="7"/>
    </row>
    <row r="25" spans="1:13" ht="12.75">
      <c r="A25" s="26">
        <v>17</v>
      </c>
      <c r="B25" s="65" t="s">
        <v>33</v>
      </c>
      <c r="C25" s="66">
        <v>633</v>
      </c>
      <c r="D25" s="66" t="s">
        <v>31</v>
      </c>
      <c r="E25" s="66" t="s">
        <v>28</v>
      </c>
      <c r="F25" s="67" t="s">
        <v>32</v>
      </c>
      <c r="G25" s="68">
        <v>20</v>
      </c>
      <c r="H25" s="69">
        <v>0</v>
      </c>
      <c r="I25" s="69">
        <v>5</v>
      </c>
      <c r="J25" s="69">
        <v>0</v>
      </c>
      <c r="K25" s="69">
        <v>20</v>
      </c>
      <c r="L25" s="36">
        <f t="shared" si="0"/>
        <v>45</v>
      </c>
      <c r="M25" s="7"/>
    </row>
    <row r="26" spans="1:13" ht="12.75">
      <c r="A26" s="26">
        <v>18</v>
      </c>
      <c r="B26" s="65" t="s">
        <v>30</v>
      </c>
      <c r="C26" s="66">
        <v>642</v>
      </c>
      <c r="D26" s="66" t="s">
        <v>31</v>
      </c>
      <c r="E26" s="66" t="s">
        <v>28</v>
      </c>
      <c r="F26" s="67" t="s">
        <v>32</v>
      </c>
      <c r="G26" s="68">
        <v>20</v>
      </c>
      <c r="H26" s="69">
        <v>0</v>
      </c>
      <c r="I26" s="69">
        <v>0</v>
      </c>
      <c r="J26" s="69">
        <v>4</v>
      </c>
      <c r="K26" s="69">
        <v>20</v>
      </c>
      <c r="L26" s="36">
        <f t="shared" si="0"/>
        <v>44</v>
      </c>
      <c r="M26" s="7"/>
    </row>
    <row r="27" spans="1:13" ht="12.75">
      <c r="A27" s="26">
        <v>19</v>
      </c>
      <c r="B27" s="65" t="s">
        <v>47</v>
      </c>
      <c r="C27" s="66">
        <v>616</v>
      </c>
      <c r="D27" s="66" t="s">
        <v>40</v>
      </c>
      <c r="E27" s="66" t="s">
        <v>41</v>
      </c>
      <c r="F27" s="67" t="s">
        <v>42</v>
      </c>
      <c r="G27" s="68">
        <v>4</v>
      </c>
      <c r="H27" s="69">
        <v>0</v>
      </c>
      <c r="I27" s="69">
        <v>0</v>
      </c>
      <c r="J27" s="69">
        <v>20</v>
      </c>
      <c r="K27" s="69">
        <v>20</v>
      </c>
      <c r="L27" s="36">
        <f t="shared" si="0"/>
        <v>44</v>
      </c>
      <c r="M27" s="7"/>
    </row>
    <row r="28" spans="1:13" ht="12.75">
      <c r="A28" s="26">
        <v>20</v>
      </c>
      <c r="B28" s="65" t="s">
        <v>67</v>
      </c>
      <c r="C28" s="66">
        <v>602</v>
      </c>
      <c r="D28" s="66" t="s">
        <v>27</v>
      </c>
      <c r="E28" s="66" t="s">
        <v>69</v>
      </c>
      <c r="F28" s="67" t="s">
        <v>68</v>
      </c>
      <c r="G28" s="68">
        <v>2</v>
      </c>
      <c r="H28" s="69">
        <v>0</v>
      </c>
      <c r="I28" s="69">
        <v>2</v>
      </c>
      <c r="J28" s="69">
        <v>20</v>
      </c>
      <c r="K28" s="69">
        <v>20</v>
      </c>
      <c r="L28" s="36">
        <f t="shared" si="0"/>
        <v>44</v>
      </c>
      <c r="M28" s="7"/>
    </row>
    <row r="29" spans="1:13" ht="12.75">
      <c r="A29" s="26">
        <v>21</v>
      </c>
      <c r="B29" s="65" t="s">
        <v>61</v>
      </c>
      <c r="C29" s="66">
        <v>601</v>
      </c>
      <c r="D29" s="66" t="s">
        <v>62</v>
      </c>
      <c r="E29" s="66" t="s">
        <v>63</v>
      </c>
      <c r="F29" s="67" t="s">
        <v>64</v>
      </c>
      <c r="G29" s="68">
        <v>4</v>
      </c>
      <c r="H29" s="69">
        <v>0</v>
      </c>
      <c r="I29" s="69">
        <v>0</v>
      </c>
      <c r="J29" s="69">
        <v>20</v>
      </c>
      <c r="K29" s="69">
        <v>20</v>
      </c>
      <c r="L29" s="36">
        <f t="shared" si="0"/>
        <v>44</v>
      </c>
      <c r="M29" s="7"/>
    </row>
    <row r="30" spans="1:13" ht="12.75">
      <c r="A30" s="26">
        <v>22</v>
      </c>
      <c r="B30" s="65" t="s">
        <v>81</v>
      </c>
      <c r="C30" s="66">
        <v>614</v>
      </c>
      <c r="D30" s="66" t="s">
        <v>71</v>
      </c>
      <c r="E30" s="66" t="s">
        <v>72</v>
      </c>
      <c r="F30" s="67" t="s">
        <v>73</v>
      </c>
      <c r="G30" s="68">
        <v>18</v>
      </c>
      <c r="H30" s="69">
        <v>2</v>
      </c>
      <c r="I30" s="69">
        <v>0</v>
      </c>
      <c r="J30" s="69">
        <v>20</v>
      </c>
      <c r="K30" s="69">
        <v>2</v>
      </c>
      <c r="L30" s="36">
        <f t="shared" si="0"/>
        <v>42</v>
      </c>
      <c r="M30" s="7"/>
    </row>
    <row r="31" spans="1:13" ht="12.75">
      <c r="A31" s="26">
        <v>23</v>
      </c>
      <c r="B31" s="78" t="s">
        <v>116</v>
      </c>
      <c r="C31" s="66" t="s">
        <v>177</v>
      </c>
      <c r="D31" s="66" t="s">
        <v>93</v>
      </c>
      <c r="E31" s="66" t="s">
        <v>91</v>
      </c>
      <c r="F31" s="67" t="s">
        <v>94</v>
      </c>
      <c r="G31" s="68">
        <v>20</v>
      </c>
      <c r="H31" s="69">
        <v>0</v>
      </c>
      <c r="I31" s="69">
        <v>2</v>
      </c>
      <c r="J31" s="69">
        <v>0</v>
      </c>
      <c r="K31" s="69">
        <v>20</v>
      </c>
      <c r="L31" s="36">
        <f t="shared" si="0"/>
        <v>42</v>
      </c>
      <c r="M31" s="7"/>
    </row>
    <row r="32" spans="1:13" ht="12.75">
      <c r="A32" s="26">
        <v>24</v>
      </c>
      <c r="B32" s="65" t="s">
        <v>66</v>
      </c>
      <c r="C32" s="66">
        <v>618</v>
      </c>
      <c r="D32" s="66" t="s">
        <v>62</v>
      </c>
      <c r="E32" s="66" t="s">
        <v>63</v>
      </c>
      <c r="F32" s="67" t="s">
        <v>64</v>
      </c>
      <c r="G32" s="68">
        <v>4</v>
      </c>
      <c r="H32" s="69">
        <v>6</v>
      </c>
      <c r="I32" s="69">
        <v>2</v>
      </c>
      <c r="J32" s="69">
        <v>2</v>
      </c>
      <c r="K32" s="69">
        <v>20</v>
      </c>
      <c r="L32" s="36">
        <f t="shared" si="0"/>
        <v>34</v>
      </c>
      <c r="M32" s="7"/>
    </row>
    <row r="33" spans="1:13" ht="12.75">
      <c r="A33" s="26">
        <v>25</v>
      </c>
      <c r="B33" s="65" t="s">
        <v>82</v>
      </c>
      <c r="C33" s="66">
        <v>652</v>
      </c>
      <c r="D33" s="66" t="s">
        <v>71</v>
      </c>
      <c r="E33" s="66" t="s">
        <v>72</v>
      </c>
      <c r="F33" s="67" t="s">
        <v>73</v>
      </c>
      <c r="G33" s="68">
        <v>6</v>
      </c>
      <c r="H33" s="69">
        <v>20</v>
      </c>
      <c r="I33" s="69">
        <v>7</v>
      </c>
      <c r="J33" s="69">
        <v>0</v>
      </c>
      <c r="K33" s="69">
        <v>0</v>
      </c>
      <c r="L33" s="36">
        <f t="shared" si="0"/>
        <v>33</v>
      </c>
      <c r="M33" s="7"/>
    </row>
    <row r="34" spans="1:13" ht="12.75">
      <c r="A34" s="26">
        <v>26</v>
      </c>
      <c r="B34" s="65" t="s">
        <v>88</v>
      </c>
      <c r="C34" s="66">
        <v>635</v>
      </c>
      <c r="D34" s="66" t="s">
        <v>31</v>
      </c>
      <c r="E34" s="66" t="s">
        <v>72</v>
      </c>
      <c r="F34" s="67" t="s">
        <v>79</v>
      </c>
      <c r="G34" s="68">
        <v>2</v>
      </c>
      <c r="H34" s="69">
        <v>0</v>
      </c>
      <c r="I34" s="69">
        <v>7</v>
      </c>
      <c r="J34" s="69">
        <v>4</v>
      </c>
      <c r="K34" s="69">
        <v>20</v>
      </c>
      <c r="L34" s="36">
        <f t="shared" si="0"/>
        <v>33</v>
      </c>
      <c r="M34" s="7"/>
    </row>
    <row r="35" spans="1:13" ht="12.75">
      <c r="A35" s="26">
        <v>27</v>
      </c>
      <c r="B35" s="65" t="s">
        <v>70</v>
      </c>
      <c r="C35" s="66">
        <v>608</v>
      </c>
      <c r="D35" s="66" t="s">
        <v>71</v>
      </c>
      <c r="E35" s="66" t="s">
        <v>72</v>
      </c>
      <c r="F35" s="67" t="s">
        <v>73</v>
      </c>
      <c r="G35" s="68">
        <v>4</v>
      </c>
      <c r="H35" s="69">
        <v>4</v>
      </c>
      <c r="I35" s="69">
        <v>0</v>
      </c>
      <c r="J35" s="69">
        <v>2</v>
      </c>
      <c r="K35" s="69">
        <v>20</v>
      </c>
      <c r="L35" s="36">
        <f t="shared" si="0"/>
        <v>30</v>
      </c>
      <c r="M35" s="7"/>
    </row>
    <row r="36" spans="1:13" ht="12.75">
      <c r="A36" s="26">
        <v>28</v>
      </c>
      <c r="B36" s="78" t="s">
        <v>109</v>
      </c>
      <c r="C36" s="66">
        <v>651</v>
      </c>
      <c r="D36" s="66" t="s">
        <v>93</v>
      </c>
      <c r="E36" s="66" t="s">
        <v>91</v>
      </c>
      <c r="F36" s="67" t="s">
        <v>94</v>
      </c>
      <c r="G36" s="68">
        <v>0</v>
      </c>
      <c r="H36" s="69">
        <v>2</v>
      </c>
      <c r="I36" s="69">
        <v>2</v>
      </c>
      <c r="J36" s="69">
        <v>4</v>
      </c>
      <c r="K36" s="69">
        <v>20</v>
      </c>
      <c r="L36" s="36">
        <f t="shared" si="0"/>
        <v>28</v>
      </c>
      <c r="M36" s="7"/>
    </row>
    <row r="37" spans="1:13" ht="12.75">
      <c r="A37" s="26">
        <v>29</v>
      </c>
      <c r="B37" s="78" t="s">
        <v>110</v>
      </c>
      <c r="C37" s="66">
        <v>649</v>
      </c>
      <c r="D37" s="66" t="s">
        <v>93</v>
      </c>
      <c r="E37" s="66" t="s">
        <v>91</v>
      </c>
      <c r="F37" s="67" t="s">
        <v>94</v>
      </c>
      <c r="G37" s="68">
        <v>2</v>
      </c>
      <c r="H37" s="69">
        <v>2</v>
      </c>
      <c r="I37" s="69">
        <v>20</v>
      </c>
      <c r="J37" s="69">
        <v>0</v>
      </c>
      <c r="K37" s="69">
        <v>2</v>
      </c>
      <c r="L37" s="36">
        <f t="shared" si="0"/>
        <v>26</v>
      </c>
      <c r="M37" s="7"/>
    </row>
    <row r="38" spans="1:13" ht="12.75">
      <c r="A38" s="26">
        <v>30</v>
      </c>
      <c r="B38" s="65" t="s">
        <v>50</v>
      </c>
      <c r="C38" s="66">
        <v>643</v>
      </c>
      <c r="D38" s="66" t="s">
        <v>53</v>
      </c>
      <c r="E38" s="66" t="s">
        <v>54</v>
      </c>
      <c r="F38" s="67" t="s">
        <v>55</v>
      </c>
      <c r="G38" s="68">
        <v>0</v>
      </c>
      <c r="H38" s="69">
        <v>2</v>
      </c>
      <c r="I38" s="69">
        <v>0</v>
      </c>
      <c r="J38" s="69">
        <v>4</v>
      </c>
      <c r="K38" s="69">
        <v>20</v>
      </c>
      <c r="L38" s="36">
        <f t="shared" si="0"/>
        <v>26</v>
      </c>
      <c r="M38" s="7"/>
    </row>
    <row r="39" spans="1:13" ht="12.75">
      <c r="A39" s="26">
        <v>31</v>
      </c>
      <c r="B39" s="78" t="s">
        <v>101</v>
      </c>
      <c r="C39" s="66">
        <v>625</v>
      </c>
      <c r="D39" s="66" t="s">
        <v>93</v>
      </c>
      <c r="E39" s="66" t="s">
        <v>91</v>
      </c>
      <c r="F39" s="67" t="s">
        <v>94</v>
      </c>
      <c r="G39" s="68">
        <v>2</v>
      </c>
      <c r="H39" s="69">
        <v>2</v>
      </c>
      <c r="I39" s="69">
        <v>0</v>
      </c>
      <c r="J39" s="69">
        <v>2</v>
      </c>
      <c r="K39" s="69">
        <v>20</v>
      </c>
      <c r="L39" s="36">
        <f t="shared" si="0"/>
        <v>26</v>
      </c>
      <c r="M39" s="7"/>
    </row>
    <row r="40" spans="1:13" ht="12.75">
      <c r="A40" s="26">
        <v>32</v>
      </c>
      <c r="B40" s="65" t="s">
        <v>77</v>
      </c>
      <c r="C40" s="66">
        <v>620</v>
      </c>
      <c r="D40" s="66" t="s">
        <v>75</v>
      </c>
      <c r="E40" s="66" t="s">
        <v>72</v>
      </c>
      <c r="F40" s="67" t="s">
        <v>76</v>
      </c>
      <c r="G40" s="63">
        <v>20</v>
      </c>
      <c r="H40" s="64">
        <v>0</v>
      </c>
      <c r="I40" s="64">
        <v>2</v>
      </c>
      <c r="J40" s="64">
        <v>2</v>
      </c>
      <c r="K40" s="64">
        <v>1</v>
      </c>
      <c r="L40" s="35">
        <f t="shared" si="0"/>
        <v>25</v>
      </c>
      <c r="M40" s="7"/>
    </row>
    <row r="41" spans="1:13" ht="12.75">
      <c r="A41" s="26">
        <v>33</v>
      </c>
      <c r="B41" s="78" t="s">
        <v>115</v>
      </c>
      <c r="C41" s="66">
        <v>640</v>
      </c>
      <c r="D41" s="66" t="s">
        <v>93</v>
      </c>
      <c r="E41" s="66" t="s">
        <v>91</v>
      </c>
      <c r="F41" s="67" t="s">
        <v>94</v>
      </c>
      <c r="G41" s="63">
        <v>2</v>
      </c>
      <c r="H41" s="64">
        <v>2</v>
      </c>
      <c r="I41" s="64">
        <v>0</v>
      </c>
      <c r="J41" s="64">
        <v>0</v>
      </c>
      <c r="K41" s="64">
        <v>20</v>
      </c>
      <c r="L41" s="35">
        <f aca="true" t="shared" si="1" ref="L41:L61">SUM(G41:K41)</f>
        <v>24</v>
      </c>
      <c r="M41" s="7"/>
    </row>
    <row r="42" spans="1:13" ht="12.75">
      <c r="A42" s="26">
        <v>34</v>
      </c>
      <c r="B42" s="65" t="s">
        <v>80</v>
      </c>
      <c r="C42" s="66">
        <v>623</v>
      </c>
      <c r="D42" s="66" t="s">
        <v>31</v>
      </c>
      <c r="E42" s="66" t="s">
        <v>72</v>
      </c>
      <c r="F42" s="67" t="s">
        <v>79</v>
      </c>
      <c r="G42" s="68">
        <v>4</v>
      </c>
      <c r="H42" s="69">
        <v>0</v>
      </c>
      <c r="I42" s="69">
        <v>0</v>
      </c>
      <c r="J42" s="69">
        <v>2</v>
      </c>
      <c r="K42" s="69">
        <v>18</v>
      </c>
      <c r="L42" s="36">
        <f t="shared" si="1"/>
        <v>24</v>
      </c>
      <c r="M42" s="7"/>
    </row>
    <row r="43" spans="1:13" ht="12.75">
      <c r="A43" s="26">
        <v>35</v>
      </c>
      <c r="B43" s="78" t="s">
        <v>112</v>
      </c>
      <c r="C43" s="66">
        <v>641</v>
      </c>
      <c r="D43" s="66" t="s">
        <v>27</v>
      </c>
      <c r="E43" s="66" t="s">
        <v>113</v>
      </c>
      <c r="F43" s="67" t="s">
        <v>114</v>
      </c>
      <c r="G43" s="68">
        <v>0</v>
      </c>
      <c r="H43" s="69">
        <v>0</v>
      </c>
      <c r="I43" s="69">
        <v>2</v>
      </c>
      <c r="J43" s="69">
        <v>0</v>
      </c>
      <c r="K43" s="69">
        <v>20</v>
      </c>
      <c r="L43" s="36">
        <f t="shared" si="1"/>
        <v>22</v>
      </c>
      <c r="M43" s="7"/>
    </row>
    <row r="44" spans="1:13" ht="12.75">
      <c r="A44" s="26">
        <v>36</v>
      </c>
      <c r="B44" s="65" t="s">
        <v>44</v>
      </c>
      <c r="C44" s="66">
        <v>617</v>
      </c>
      <c r="D44" s="66" t="s">
        <v>40</v>
      </c>
      <c r="E44" s="66" t="s">
        <v>41</v>
      </c>
      <c r="F44" s="67" t="s">
        <v>42</v>
      </c>
      <c r="G44" s="68">
        <v>2</v>
      </c>
      <c r="H44" s="69">
        <v>0</v>
      </c>
      <c r="I44" s="69">
        <v>0</v>
      </c>
      <c r="J44" s="69">
        <v>0</v>
      </c>
      <c r="K44" s="69">
        <v>18</v>
      </c>
      <c r="L44" s="36">
        <f t="shared" si="1"/>
        <v>20</v>
      </c>
      <c r="M44" s="7"/>
    </row>
    <row r="45" spans="1:13" ht="12.75">
      <c r="A45" s="26">
        <v>37</v>
      </c>
      <c r="B45" s="65" t="s">
        <v>38</v>
      </c>
      <c r="C45" s="66">
        <v>650</v>
      </c>
      <c r="D45" s="66" t="s">
        <v>27</v>
      </c>
      <c r="E45" s="66" t="s">
        <v>28</v>
      </c>
      <c r="F45" s="67" t="s">
        <v>29</v>
      </c>
      <c r="G45" s="68">
        <v>0</v>
      </c>
      <c r="H45" s="69">
        <v>0</v>
      </c>
      <c r="I45" s="69">
        <v>0</v>
      </c>
      <c r="J45" s="69">
        <v>0</v>
      </c>
      <c r="K45" s="69">
        <v>20</v>
      </c>
      <c r="L45" s="36">
        <f t="shared" si="1"/>
        <v>20</v>
      </c>
      <c r="M45" s="7"/>
    </row>
    <row r="46" spans="1:13" ht="12.75">
      <c r="A46" s="26">
        <v>38</v>
      </c>
      <c r="B46" s="65" t="s">
        <v>89</v>
      </c>
      <c r="C46" s="66">
        <v>630</v>
      </c>
      <c r="D46" s="66" t="s">
        <v>27</v>
      </c>
      <c r="E46" s="66" t="s">
        <v>69</v>
      </c>
      <c r="F46" s="67" t="s">
        <v>68</v>
      </c>
      <c r="G46" s="68">
        <v>4</v>
      </c>
      <c r="H46" s="69">
        <v>0</v>
      </c>
      <c r="I46" s="69">
        <v>7</v>
      </c>
      <c r="J46" s="69">
        <v>8</v>
      </c>
      <c r="K46" s="69">
        <v>1</v>
      </c>
      <c r="L46" s="36">
        <f t="shared" si="1"/>
        <v>20</v>
      </c>
      <c r="M46" s="7"/>
    </row>
    <row r="47" spans="1:13" ht="12.75">
      <c r="A47" s="26">
        <v>39</v>
      </c>
      <c r="B47" s="65" t="s">
        <v>78</v>
      </c>
      <c r="C47" s="66">
        <v>619</v>
      </c>
      <c r="D47" s="66" t="s">
        <v>27</v>
      </c>
      <c r="E47" s="66" t="s">
        <v>69</v>
      </c>
      <c r="F47" s="67" t="s">
        <v>68</v>
      </c>
      <c r="G47" s="68">
        <v>16</v>
      </c>
      <c r="H47" s="69">
        <v>2</v>
      </c>
      <c r="I47" s="69">
        <v>0</v>
      </c>
      <c r="J47" s="69">
        <v>0</v>
      </c>
      <c r="K47" s="69">
        <v>0</v>
      </c>
      <c r="L47" s="36">
        <f t="shared" si="1"/>
        <v>18</v>
      </c>
      <c r="M47" s="7"/>
    </row>
    <row r="48" spans="1:13" ht="12.75">
      <c r="A48" s="26">
        <v>40</v>
      </c>
      <c r="B48" s="78" t="s">
        <v>105</v>
      </c>
      <c r="C48" s="66">
        <v>615</v>
      </c>
      <c r="D48" s="66" t="s">
        <v>106</v>
      </c>
      <c r="E48" s="66" t="s">
        <v>91</v>
      </c>
      <c r="F48" s="67" t="s">
        <v>107</v>
      </c>
      <c r="G48" s="68">
        <v>4</v>
      </c>
      <c r="H48" s="69">
        <v>2</v>
      </c>
      <c r="I48" s="69">
        <v>2</v>
      </c>
      <c r="J48" s="69">
        <v>0</v>
      </c>
      <c r="K48" s="69">
        <v>10</v>
      </c>
      <c r="L48" s="36">
        <f t="shared" si="1"/>
        <v>18</v>
      </c>
      <c r="M48" s="7"/>
    </row>
    <row r="49" spans="1:13" ht="12.75">
      <c r="A49" s="26">
        <v>41</v>
      </c>
      <c r="B49" s="65" t="s">
        <v>52</v>
      </c>
      <c r="C49" s="66">
        <v>631</v>
      </c>
      <c r="D49" s="66" t="s">
        <v>58</v>
      </c>
      <c r="E49" s="66" t="s">
        <v>59</v>
      </c>
      <c r="F49" s="67" t="s">
        <v>60</v>
      </c>
      <c r="G49" s="68">
        <v>4</v>
      </c>
      <c r="H49" s="69">
        <v>2</v>
      </c>
      <c r="I49" s="69">
        <v>0</v>
      </c>
      <c r="J49" s="69">
        <v>4</v>
      </c>
      <c r="K49" s="69">
        <v>7</v>
      </c>
      <c r="L49" s="36">
        <f t="shared" si="1"/>
        <v>17</v>
      </c>
      <c r="M49" s="7"/>
    </row>
    <row r="50" spans="1:13" ht="12.75">
      <c r="A50" s="26">
        <v>42</v>
      </c>
      <c r="B50" s="65" t="s">
        <v>175</v>
      </c>
      <c r="C50" s="66">
        <v>606</v>
      </c>
      <c r="D50" s="66" t="s">
        <v>62</v>
      </c>
      <c r="E50" s="66" t="s">
        <v>63</v>
      </c>
      <c r="F50" s="67" t="s">
        <v>64</v>
      </c>
      <c r="G50" s="68">
        <v>4</v>
      </c>
      <c r="H50" s="69">
        <v>0</v>
      </c>
      <c r="I50" s="69">
        <v>2</v>
      </c>
      <c r="J50" s="69">
        <v>0</v>
      </c>
      <c r="K50" s="69">
        <v>7</v>
      </c>
      <c r="L50" s="36">
        <f t="shared" si="1"/>
        <v>13</v>
      </c>
      <c r="M50" s="7"/>
    </row>
    <row r="51" spans="1:13" ht="12.75">
      <c r="A51" s="26">
        <v>43</v>
      </c>
      <c r="B51" s="65" t="s">
        <v>65</v>
      </c>
      <c r="C51" s="66">
        <v>610</v>
      </c>
      <c r="D51" s="66" t="s">
        <v>62</v>
      </c>
      <c r="E51" s="66" t="s">
        <v>63</v>
      </c>
      <c r="F51" s="67" t="s">
        <v>64</v>
      </c>
      <c r="G51" s="68">
        <v>2</v>
      </c>
      <c r="H51" s="69">
        <v>0</v>
      </c>
      <c r="I51" s="69">
        <v>0</v>
      </c>
      <c r="J51" s="69">
        <v>0</v>
      </c>
      <c r="K51" s="69">
        <v>10</v>
      </c>
      <c r="L51" s="36">
        <f t="shared" si="1"/>
        <v>12</v>
      </c>
      <c r="M51" s="7"/>
    </row>
    <row r="52" spans="1:13" ht="12.75">
      <c r="A52" s="26">
        <v>44</v>
      </c>
      <c r="B52" s="78" t="s">
        <v>108</v>
      </c>
      <c r="C52" s="66">
        <v>653</v>
      </c>
      <c r="D52" s="66" t="s">
        <v>103</v>
      </c>
      <c r="E52" s="66" t="s">
        <v>91</v>
      </c>
      <c r="F52" s="67" t="s">
        <v>104</v>
      </c>
      <c r="G52" s="68">
        <v>4</v>
      </c>
      <c r="H52" s="69">
        <v>6</v>
      </c>
      <c r="I52" s="69">
        <v>0</v>
      </c>
      <c r="J52" s="69">
        <v>0</v>
      </c>
      <c r="K52" s="69">
        <v>2</v>
      </c>
      <c r="L52" s="36">
        <f t="shared" si="1"/>
        <v>12</v>
      </c>
      <c r="M52" s="7"/>
    </row>
    <row r="53" spans="1:13" ht="12.75">
      <c r="A53" s="26">
        <v>45</v>
      </c>
      <c r="B53" s="65" t="s">
        <v>85</v>
      </c>
      <c r="C53" s="66">
        <v>639</v>
      </c>
      <c r="D53" s="66" t="s">
        <v>86</v>
      </c>
      <c r="E53" s="66" t="s">
        <v>72</v>
      </c>
      <c r="F53" s="67" t="s">
        <v>87</v>
      </c>
      <c r="G53" s="68">
        <v>2</v>
      </c>
      <c r="H53" s="69">
        <v>2</v>
      </c>
      <c r="I53" s="69">
        <v>5</v>
      </c>
      <c r="J53" s="69">
        <v>0</v>
      </c>
      <c r="K53" s="69">
        <v>1</v>
      </c>
      <c r="L53" s="36">
        <f t="shared" si="1"/>
        <v>10</v>
      </c>
      <c r="M53" s="7"/>
    </row>
    <row r="54" spans="1:13" ht="12.75">
      <c r="A54" s="26">
        <v>46</v>
      </c>
      <c r="B54" s="65" t="s">
        <v>43</v>
      </c>
      <c r="C54" s="66">
        <v>609</v>
      </c>
      <c r="D54" s="66" t="s">
        <v>40</v>
      </c>
      <c r="E54" s="66" t="s">
        <v>41</v>
      </c>
      <c r="F54" s="67" t="s">
        <v>42</v>
      </c>
      <c r="G54" s="68">
        <v>8</v>
      </c>
      <c r="H54" s="69">
        <v>0</v>
      </c>
      <c r="I54" s="69">
        <v>0</v>
      </c>
      <c r="J54" s="69">
        <v>0</v>
      </c>
      <c r="K54" s="69">
        <v>1</v>
      </c>
      <c r="L54" s="36">
        <f t="shared" si="1"/>
        <v>9</v>
      </c>
      <c r="M54" s="7"/>
    </row>
    <row r="55" spans="1:13" ht="12.75">
      <c r="A55" s="26">
        <v>47</v>
      </c>
      <c r="B55" s="65" t="s">
        <v>37</v>
      </c>
      <c r="C55" s="66">
        <v>628</v>
      </c>
      <c r="D55" s="66" t="s">
        <v>27</v>
      </c>
      <c r="E55" s="66" t="s">
        <v>28</v>
      </c>
      <c r="F55" s="67" t="s">
        <v>29</v>
      </c>
      <c r="G55" s="68">
        <v>2</v>
      </c>
      <c r="H55" s="69">
        <v>2</v>
      </c>
      <c r="I55" s="69">
        <v>0</v>
      </c>
      <c r="J55" s="69">
        <v>1</v>
      </c>
      <c r="K55" s="69">
        <v>0</v>
      </c>
      <c r="L55" s="36">
        <f t="shared" si="1"/>
        <v>5</v>
      </c>
      <c r="M55" s="7"/>
    </row>
    <row r="56" spans="1:13" ht="12.75">
      <c r="A56" s="26">
        <v>48</v>
      </c>
      <c r="B56" s="65" t="s">
        <v>51</v>
      </c>
      <c r="C56" s="66">
        <v>638</v>
      </c>
      <c r="D56" s="66" t="s">
        <v>53</v>
      </c>
      <c r="E56" s="66" t="s">
        <v>56</v>
      </c>
      <c r="F56" s="67" t="s">
        <v>57</v>
      </c>
      <c r="G56" s="68">
        <v>2</v>
      </c>
      <c r="H56" s="69">
        <v>0</v>
      </c>
      <c r="I56" s="69">
        <v>2</v>
      </c>
      <c r="J56" s="69">
        <v>0</v>
      </c>
      <c r="K56" s="69">
        <v>1</v>
      </c>
      <c r="L56" s="36">
        <f t="shared" si="1"/>
        <v>5</v>
      </c>
      <c r="M56" s="7"/>
    </row>
    <row r="57" spans="1:13" ht="12.75">
      <c r="A57" s="26">
        <v>49</v>
      </c>
      <c r="B57" s="65" t="s">
        <v>34</v>
      </c>
      <c r="C57" s="66">
        <v>629</v>
      </c>
      <c r="D57" s="66" t="s">
        <v>31</v>
      </c>
      <c r="E57" s="66" t="s">
        <v>28</v>
      </c>
      <c r="F57" s="67" t="s">
        <v>35</v>
      </c>
      <c r="G57" s="68">
        <v>0</v>
      </c>
      <c r="H57" s="69">
        <v>0</v>
      </c>
      <c r="I57" s="69">
        <v>2</v>
      </c>
      <c r="J57" s="69">
        <v>0</v>
      </c>
      <c r="K57" s="69">
        <v>2</v>
      </c>
      <c r="L57" s="36">
        <f t="shared" si="1"/>
        <v>4</v>
      </c>
      <c r="M57" s="7"/>
    </row>
    <row r="58" spans="1:13" ht="12.75">
      <c r="A58" s="26">
        <v>50</v>
      </c>
      <c r="B58" s="65" t="s">
        <v>36</v>
      </c>
      <c r="C58" s="66">
        <v>636</v>
      </c>
      <c r="D58" s="66" t="s">
        <v>27</v>
      </c>
      <c r="E58" s="66" t="s">
        <v>28</v>
      </c>
      <c r="F58" s="67" t="s">
        <v>29</v>
      </c>
      <c r="G58" s="68">
        <v>2</v>
      </c>
      <c r="H58" s="69">
        <v>0</v>
      </c>
      <c r="I58" s="69">
        <v>0</v>
      </c>
      <c r="J58" s="69">
        <v>0</v>
      </c>
      <c r="K58" s="69">
        <v>2</v>
      </c>
      <c r="L58" s="36">
        <f t="shared" si="1"/>
        <v>4</v>
      </c>
      <c r="M58" s="7"/>
    </row>
    <row r="59" spans="1:13" ht="12.75">
      <c r="A59" s="26">
        <v>51</v>
      </c>
      <c r="B59" s="78" t="s">
        <v>120</v>
      </c>
      <c r="C59" s="66">
        <v>637</v>
      </c>
      <c r="D59" s="66" t="s">
        <v>93</v>
      </c>
      <c r="E59" s="66" t="s">
        <v>91</v>
      </c>
      <c r="F59" s="67" t="s">
        <v>94</v>
      </c>
      <c r="G59" s="68">
        <v>2</v>
      </c>
      <c r="H59" s="69">
        <v>0</v>
      </c>
      <c r="I59" s="69">
        <v>0</v>
      </c>
      <c r="J59" s="69">
        <v>0</v>
      </c>
      <c r="K59" s="69">
        <v>0</v>
      </c>
      <c r="L59" s="36">
        <f t="shared" si="1"/>
        <v>2</v>
      </c>
      <c r="M59" s="7"/>
    </row>
    <row r="60" spans="1:13" ht="12.75">
      <c r="A60" s="26">
        <v>52</v>
      </c>
      <c r="B60" s="78" t="s">
        <v>118</v>
      </c>
      <c r="C60" s="66">
        <v>632</v>
      </c>
      <c r="D60" s="66" t="s">
        <v>93</v>
      </c>
      <c r="E60" s="66" t="s">
        <v>91</v>
      </c>
      <c r="F60" s="67" t="s">
        <v>94</v>
      </c>
      <c r="G60" s="68">
        <v>0</v>
      </c>
      <c r="H60" s="69">
        <v>2</v>
      </c>
      <c r="I60" s="69">
        <v>0</v>
      </c>
      <c r="J60" s="69">
        <v>0</v>
      </c>
      <c r="K60" s="69">
        <v>0</v>
      </c>
      <c r="L60" s="36">
        <f t="shared" si="1"/>
        <v>2</v>
      </c>
      <c r="M60" s="7"/>
    </row>
    <row r="61" spans="1:13" ht="13.5" thickBot="1">
      <c r="A61" s="27">
        <v>53</v>
      </c>
      <c r="B61" s="71" t="s">
        <v>46</v>
      </c>
      <c r="C61" s="72" t="s">
        <v>95</v>
      </c>
      <c r="D61" s="72" t="s">
        <v>40</v>
      </c>
      <c r="E61" s="72" t="s">
        <v>41</v>
      </c>
      <c r="F61" s="73" t="s">
        <v>48</v>
      </c>
      <c r="G61" s="74"/>
      <c r="H61" s="75"/>
      <c r="I61" s="75"/>
      <c r="J61" s="75"/>
      <c r="K61" s="75"/>
      <c r="L61" s="37">
        <f t="shared" si="1"/>
        <v>0</v>
      </c>
      <c r="M61" s="7"/>
    </row>
    <row r="64" ht="12.75">
      <c r="D64" s="79"/>
    </row>
  </sheetData>
  <sheetProtection/>
  <mergeCells count="4">
    <mergeCell ref="B2:C2"/>
    <mergeCell ref="D3:E3"/>
    <mergeCell ref="F6:G6"/>
    <mergeCell ref="B4:F4"/>
  </mergeCells>
  <printOptions/>
  <pageMargins left="0.46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5.421875" style="0" customWidth="1"/>
    <col min="2" max="2" width="22.421875" style="22" customWidth="1"/>
    <col min="3" max="3" width="7.00390625" style="0" customWidth="1"/>
    <col min="4" max="4" width="21.421875" style="0" customWidth="1"/>
    <col min="5" max="5" width="11.28125" style="0" customWidth="1"/>
    <col min="6" max="6" width="20.57421875" style="0" customWidth="1"/>
    <col min="7" max="8" width="5.421875" style="0" customWidth="1"/>
    <col min="9" max="9" width="6.00390625" style="0" customWidth="1"/>
    <col min="10" max="10" width="6.140625" style="0" customWidth="1"/>
    <col min="11" max="11" width="6.28125" style="0" customWidth="1"/>
    <col min="12" max="12" width="8.28125" style="0" customWidth="1"/>
    <col min="13" max="13" width="7.7109375" style="0" customWidth="1"/>
  </cols>
  <sheetData>
    <row r="1" spans="2:4" ht="12.75">
      <c r="B1" s="19" t="s">
        <v>121</v>
      </c>
      <c r="C1" s="19"/>
      <c r="D1" s="1"/>
    </row>
    <row r="2" spans="2:3" ht="12.75">
      <c r="B2" s="83" t="s">
        <v>24</v>
      </c>
      <c r="C2" s="83"/>
    </row>
    <row r="3" spans="4:5" ht="12.75">
      <c r="D3" s="83"/>
      <c r="E3" s="83"/>
    </row>
    <row r="4" spans="2:6" ht="12.75">
      <c r="B4" s="83" t="s">
        <v>122</v>
      </c>
      <c r="C4" s="83"/>
      <c r="D4" s="83"/>
      <c r="E4" s="83"/>
      <c r="F4" s="83"/>
    </row>
    <row r="5" ht="12.75">
      <c r="F5" s="19"/>
    </row>
    <row r="6" spans="6:7" ht="12.75">
      <c r="F6" s="83" t="s">
        <v>6</v>
      </c>
      <c r="G6" s="83"/>
    </row>
    <row r="7" spans="1:7" s="16" customFormat="1" ht="13.5" thickBot="1">
      <c r="A7"/>
      <c r="B7" s="22"/>
      <c r="C7"/>
      <c r="D7"/>
      <c r="E7"/>
      <c r="F7"/>
      <c r="G7"/>
    </row>
    <row r="8" spans="1:13" ht="57" thickBot="1">
      <c r="A8" s="29" t="s">
        <v>25</v>
      </c>
      <c r="B8" s="30" t="s">
        <v>0</v>
      </c>
      <c r="C8" s="13" t="s">
        <v>1</v>
      </c>
      <c r="D8" s="14" t="s">
        <v>4</v>
      </c>
      <c r="E8" s="14" t="s">
        <v>2</v>
      </c>
      <c r="F8" s="15" t="s">
        <v>5</v>
      </c>
      <c r="G8" s="32">
        <v>1</v>
      </c>
      <c r="H8" s="33">
        <v>2</v>
      </c>
      <c r="I8" s="33">
        <v>3</v>
      </c>
      <c r="J8" s="33">
        <v>4</v>
      </c>
      <c r="K8" s="33">
        <v>5</v>
      </c>
      <c r="L8" s="34" t="s">
        <v>167</v>
      </c>
      <c r="M8" s="38" t="s">
        <v>169</v>
      </c>
    </row>
    <row r="9" spans="1:13" s="2" customFormat="1" ht="12.75">
      <c r="A9" s="28">
        <v>1</v>
      </c>
      <c r="B9" s="54" t="s">
        <v>146</v>
      </c>
      <c r="C9" s="51">
        <v>710</v>
      </c>
      <c r="D9" s="51" t="s">
        <v>31</v>
      </c>
      <c r="E9" s="51" t="s">
        <v>72</v>
      </c>
      <c r="F9" s="57" t="s">
        <v>79</v>
      </c>
      <c r="G9" s="45">
        <v>20</v>
      </c>
      <c r="H9" s="46">
        <v>10</v>
      </c>
      <c r="I9" s="46">
        <v>20</v>
      </c>
      <c r="J9" s="46">
        <v>20</v>
      </c>
      <c r="K9" s="46">
        <v>5</v>
      </c>
      <c r="L9" s="35">
        <f aca="true" t="shared" si="0" ref="L9:L24">SUM(G9:K9)</f>
        <v>75</v>
      </c>
      <c r="M9" s="11"/>
    </row>
    <row r="10" spans="1:13" ht="12.75">
      <c r="A10" s="26">
        <v>2</v>
      </c>
      <c r="B10" s="55" t="s">
        <v>165</v>
      </c>
      <c r="C10" s="52">
        <v>715</v>
      </c>
      <c r="D10" s="52" t="s">
        <v>75</v>
      </c>
      <c r="E10" s="52" t="s">
        <v>72</v>
      </c>
      <c r="F10" s="58" t="s">
        <v>76</v>
      </c>
      <c r="G10" s="45">
        <v>6</v>
      </c>
      <c r="H10" s="46">
        <v>3</v>
      </c>
      <c r="I10" s="46">
        <v>16</v>
      </c>
      <c r="J10" s="46">
        <v>20</v>
      </c>
      <c r="K10" s="46">
        <v>2</v>
      </c>
      <c r="L10" s="35">
        <f t="shared" si="0"/>
        <v>47</v>
      </c>
      <c r="M10" s="7"/>
    </row>
    <row r="11" spans="1:13" ht="12.75">
      <c r="A11" s="26">
        <v>3</v>
      </c>
      <c r="B11" s="55" t="s">
        <v>159</v>
      </c>
      <c r="C11" s="52">
        <v>707</v>
      </c>
      <c r="D11" s="52" t="s">
        <v>62</v>
      </c>
      <c r="E11" s="52" t="s">
        <v>63</v>
      </c>
      <c r="F11" s="58" t="s">
        <v>64</v>
      </c>
      <c r="G11" s="47">
        <v>3</v>
      </c>
      <c r="H11" s="48">
        <v>0</v>
      </c>
      <c r="I11" s="48">
        <v>9</v>
      </c>
      <c r="J11" s="48">
        <v>20</v>
      </c>
      <c r="K11" s="48">
        <v>5</v>
      </c>
      <c r="L11" s="36">
        <f t="shared" si="0"/>
        <v>37</v>
      </c>
      <c r="M11" s="7"/>
    </row>
    <row r="12" spans="1:13" ht="12.75">
      <c r="A12" s="26">
        <v>4</v>
      </c>
      <c r="B12" s="55" t="s">
        <v>173</v>
      </c>
      <c r="C12" s="52">
        <v>716</v>
      </c>
      <c r="D12" s="52" t="s">
        <v>71</v>
      </c>
      <c r="E12" s="52" t="s">
        <v>72</v>
      </c>
      <c r="F12" s="58" t="s">
        <v>73</v>
      </c>
      <c r="G12" s="47">
        <v>6</v>
      </c>
      <c r="H12" s="48">
        <v>10</v>
      </c>
      <c r="I12" s="48">
        <v>9</v>
      </c>
      <c r="J12" s="48">
        <v>2</v>
      </c>
      <c r="K12" s="48">
        <v>5</v>
      </c>
      <c r="L12" s="36">
        <f t="shared" si="0"/>
        <v>32</v>
      </c>
      <c r="M12" s="7"/>
    </row>
    <row r="13" spans="1:13" ht="12.75">
      <c r="A13" s="26">
        <v>5</v>
      </c>
      <c r="B13" s="55" t="s">
        <v>147</v>
      </c>
      <c r="C13" s="52">
        <v>701</v>
      </c>
      <c r="D13" s="52" t="s">
        <v>27</v>
      </c>
      <c r="E13" s="52" t="s">
        <v>69</v>
      </c>
      <c r="F13" s="58" t="s">
        <v>68</v>
      </c>
      <c r="G13" s="47">
        <v>0</v>
      </c>
      <c r="H13" s="48">
        <v>2</v>
      </c>
      <c r="I13" s="48">
        <v>15</v>
      </c>
      <c r="J13" s="48">
        <v>4</v>
      </c>
      <c r="K13" s="48">
        <v>2</v>
      </c>
      <c r="L13" s="36">
        <f t="shared" si="0"/>
        <v>23</v>
      </c>
      <c r="M13" s="7"/>
    </row>
    <row r="14" spans="1:13" ht="12.75">
      <c r="A14" s="26">
        <v>6</v>
      </c>
      <c r="B14" s="55" t="s">
        <v>127</v>
      </c>
      <c r="C14" s="52">
        <v>703</v>
      </c>
      <c r="D14" s="52" t="s">
        <v>128</v>
      </c>
      <c r="E14" s="52" t="s">
        <v>91</v>
      </c>
      <c r="F14" s="58" t="s">
        <v>130</v>
      </c>
      <c r="G14" s="47">
        <v>0</v>
      </c>
      <c r="H14" s="48">
        <v>1</v>
      </c>
      <c r="I14" s="48">
        <v>6</v>
      </c>
      <c r="J14" s="48">
        <v>10</v>
      </c>
      <c r="K14" s="48">
        <v>5</v>
      </c>
      <c r="L14" s="36">
        <f t="shared" si="0"/>
        <v>22</v>
      </c>
      <c r="M14" s="7"/>
    </row>
    <row r="15" spans="1:13" ht="12.75">
      <c r="A15" s="26">
        <v>7</v>
      </c>
      <c r="B15" s="55" t="s">
        <v>166</v>
      </c>
      <c r="C15" s="52">
        <v>712</v>
      </c>
      <c r="D15" s="52" t="s">
        <v>93</v>
      </c>
      <c r="E15" s="52" t="s">
        <v>91</v>
      </c>
      <c r="F15" s="58" t="s">
        <v>126</v>
      </c>
      <c r="G15" s="47">
        <v>20</v>
      </c>
      <c r="H15" s="48">
        <v>0</v>
      </c>
      <c r="I15" s="48">
        <v>0</v>
      </c>
      <c r="J15" s="48">
        <v>0</v>
      </c>
      <c r="K15" s="48">
        <v>1</v>
      </c>
      <c r="L15" s="36">
        <f t="shared" si="0"/>
        <v>21</v>
      </c>
      <c r="M15" s="7"/>
    </row>
    <row r="16" spans="1:13" ht="12.75">
      <c r="A16" s="26">
        <v>8</v>
      </c>
      <c r="B16" s="55" t="s">
        <v>129</v>
      </c>
      <c r="C16" s="52">
        <v>704</v>
      </c>
      <c r="D16" s="52" t="s">
        <v>128</v>
      </c>
      <c r="E16" s="52" t="s">
        <v>91</v>
      </c>
      <c r="F16" s="58" t="s">
        <v>130</v>
      </c>
      <c r="G16" s="47">
        <v>0</v>
      </c>
      <c r="H16" s="48">
        <v>2</v>
      </c>
      <c r="I16" s="48">
        <v>8</v>
      </c>
      <c r="J16" s="48">
        <v>6</v>
      </c>
      <c r="K16" s="48">
        <v>2</v>
      </c>
      <c r="L16" s="36">
        <f t="shared" si="0"/>
        <v>18</v>
      </c>
      <c r="M16" s="7"/>
    </row>
    <row r="17" spans="1:13" ht="12.75">
      <c r="A17" s="26">
        <v>9</v>
      </c>
      <c r="B17" s="55" t="s">
        <v>149</v>
      </c>
      <c r="C17" s="52">
        <v>713</v>
      </c>
      <c r="D17" s="52" t="s">
        <v>71</v>
      </c>
      <c r="E17" s="52" t="s">
        <v>72</v>
      </c>
      <c r="F17" s="58" t="s">
        <v>73</v>
      </c>
      <c r="G17" s="47">
        <v>6</v>
      </c>
      <c r="H17" s="48">
        <v>2</v>
      </c>
      <c r="I17" s="48">
        <v>2</v>
      </c>
      <c r="J17" s="48">
        <v>0</v>
      </c>
      <c r="K17" s="48">
        <v>4</v>
      </c>
      <c r="L17" s="36">
        <f t="shared" si="0"/>
        <v>14</v>
      </c>
      <c r="M17" s="7"/>
    </row>
    <row r="18" spans="1:13" ht="12.75">
      <c r="A18" s="26">
        <v>10</v>
      </c>
      <c r="B18" s="55" t="s">
        <v>125</v>
      </c>
      <c r="C18" s="52">
        <v>705</v>
      </c>
      <c r="D18" s="52" t="s">
        <v>93</v>
      </c>
      <c r="E18" s="52" t="s">
        <v>91</v>
      </c>
      <c r="F18" s="58" t="s">
        <v>126</v>
      </c>
      <c r="G18" s="47">
        <v>4</v>
      </c>
      <c r="H18" s="48">
        <v>0</v>
      </c>
      <c r="I18" s="48">
        <v>4</v>
      </c>
      <c r="J18" s="48">
        <v>0</v>
      </c>
      <c r="K18" s="48">
        <v>5</v>
      </c>
      <c r="L18" s="36">
        <f t="shared" si="0"/>
        <v>13</v>
      </c>
      <c r="M18" s="7"/>
    </row>
    <row r="19" spans="1:13" ht="12.75">
      <c r="A19" s="26">
        <v>11</v>
      </c>
      <c r="B19" s="55" t="s">
        <v>170</v>
      </c>
      <c r="C19" s="52">
        <v>702</v>
      </c>
      <c r="D19" s="52" t="s">
        <v>62</v>
      </c>
      <c r="E19" s="52" t="s">
        <v>63</v>
      </c>
      <c r="F19" s="58" t="s">
        <v>64</v>
      </c>
      <c r="G19" s="47">
        <v>0</v>
      </c>
      <c r="H19" s="48">
        <v>2</v>
      </c>
      <c r="I19" s="48">
        <v>6</v>
      </c>
      <c r="J19" s="48">
        <v>4</v>
      </c>
      <c r="K19" s="48">
        <v>0</v>
      </c>
      <c r="L19" s="36">
        <f t="shared" si="0"/>
        <v>12</v>
      </c>
      <c r="M19" s="7"/>
    </row>
    <row r="20" spans="1:13" ht="12.75">
      <c r="A20" s="26">
        <v>12</v>
      </c>
      <c r="B20" s="55" t="s">
        <v>148</v>
      </c>
      <c r="C20" s="52">
        <v>711</v>
      </c>
      <c r="D20" s="52" t="s">
        <v>75</v>
      </c>
      <c r="E20" s="52" t="s">
        <v>72</v>
      </c>
      <c r="F20" s="58" t="s">
        <v>76</v>
      </c>
      <c r="G20" s="47">
        <v>6</v>
      </c>
      <c r="H20" s="48">
        <v>2</v>
      </c>
      <c r="I20" s="48">
        <v>2</v>
      </c>
      <c r="J20" s="48">
        <v>0</v>
      </c>
      <c r="K20" s="48">
        <v>1</v>
      </c>
      <c r="L20" s="36">
        <f t="shared" si="0"/>
        <v>11</v>
      </c>
      <c r="M20" s="7"/>
    </row>
    <row r="21" spans="1:13" ht="12.75">
      <c r="A21" s="26">
        <v>13</v>
      </c>
      <c r="B21" s="55" t="s">
        <v>131</v>
      </c>
      <c r="C21" s="52">
        <v>708</v>
      </c>
      <c r="D21" s="52" t="s">
        <v>93</v>
      </c>
      <c r="E21" s="52" t="s">
        <v>91</v>
      </c>
      <c r="F21" s="58" t="s">
        <v>126</v>
      </c>
      <c r="G21" s="47">
        <v>0</v>
      </c>
      <c r="H21" s="48">
        <v>5</v>
      </c>
      <c r="I21" s="48">
        <v>0</v>
      </c>
      <c r="J21" s="48">
        <v>0</v>
      </c>
      <c r="K21" s="48">
        <v>2</v>
      </c>
      <c r="L21" s="36">
        <f t="shared" si="0"/>
        <v>7</v>
      </c>
      <c r="M21" s="7"/>
    </row>
    <row r="22" spans="1:13" ht="12.75">
      <c r="A22" s="26">
        <v>14</v>
      </c>
      <c r="B22" s="55" t="s">
        <v>150</v>
      </c>
      <c r="C22" s="52">
        <v>714</v>
      </c>
      <c r="D22" s="52" t="s">
        <v>27</v>
      </c>
      <c r="E22" s="52" t="s">
        <v>72</v>
      </c>
      <c r="F22" s="58" t="s">
        <v>68</v>
      </c>
      <c r="G22" s="47">
        <v>0</v>
      </c>
      <c r="H22" s="48">
        <v>0</v>
      </c>
      <c r="I22" s="48">
        <v>0</v>
      </c>
      <c r="J22" s="48">
        <v>0</v>
      </c>
      <c r="K22" s="48">
        <v>5</v>
      </c>
      <c r="L22" s="36">
        <f t="shared" si="0"/>
        <v>5</v>
      </c>
      <c r="M22" s="7"/>
    </row>
    <row r="23" spans="1:13" ht="12.75">
      <c r="A23" s="26">
        <v>15</v>
      </c>
      <c r="B23" s="55" t="s">
        <v>158</v>
      </c>
      <c r="C23" s="52">
        <v>709</v>
      </c>
      <c r="D23" s="52" t="s">
        <v>62</v>
      </c>
      <c r="E23" s="52" t="s">
        <v>63</v>
      </c>
      <c r="F23" s="58" t="s">
        <v>64</v>
      </c>
      <c r="G23" s="47">
        <v>0</v>
      </c>
      <c r="H23" s="48">
        <v>0</v>
      </c>
      <c r="I23" s="48">
        <v>1</v>
      </c>
      <c r="J23" s="48">
        <v>2</v>
      </c>
      <c r="K23" s="48">
        <v>0</v>
      </c>
      <c r="L23" s="36">
        <f t="shared" si="0"/>
        <v>3</v>
      </c>
      <c r="M23" s="7"/>
    </row>
    <row r="24" spans="1:13" ht="13.5" thickBot="1">
      <c r="A24" s="27">
        <v>16</v>
      </c>
      <c r="B24" s="56" t="s">
        <v>124</v>
      </c>
      <c r="C24" s="53">
        <v>706</v>
      </c>
      <c r="D24" s="53" t="s">
        <v>27</v>
      </c>
      <c r="E24" s="53" t="s">
        <v>113</v>
      </c>
      <c r="F24" s="59" t="s">
        <v>114</v>
      </c>
      <c r="G24" s="49">
        <v>0</v>
      </c>
      <c r="H24" s="50">
        <v>0</v>
      </c>
      <c r="I24" s="50">
        <v>0</v>
      </c>
      <c r="J24" s="50">
        <v>0</v>
      </c>
      <c r="K24" s="50">
        <v>2</v>
      </c>
      <c r="L24" s="37">
        <f t="shared" si="0"/>
        <v>2</v>
      </c>
      <c r="M24" s="9"/>
    </row>
    <row r="25" spans="1:13" ht="12.75">
      <c r="A25" s="39"/>
      <c r="B25" s="40"/>
      <c r="C25" s="39"/>
      <c r="D25" s="39"/>
      <c r="E25" s="39"/>
      <c r="F25" s="6"/>
      <c r="G25" s="41"/>
      <c r="H25" s="41"/>
      <c r="I25" s="41"/>
      <c r="J25" s="41"/>
      <c r="K25" s="41"/>
      <c r="L25" s="42"/>
      <c r="M25" s="43"/>
    </row>
    <row r="26" spans="1:13" ht="12.75">
      <c r="A26" s="39"/>
      <c r="B26" s="40"/>
      <c r="C26" s="39"/>
      <c r="D26" s="39"/>
      <c r="E26" s="39"/>
      <c r="F26" s="6"/>
      <c r="G26" s="6"/>
      <c r="H26" s="6"/>
      <c r="I26" s="6"/>
      <c r="J26" s="6"/>
      <c r="K26" s="6"/>
      <c r="L26" s="6"/>
      <c r="M26" s="6"/>
    </row>
    <row r="27" spans="1:12" ht="12.75">
      <c r="A27" s="39"/>
      <c r="B27" s="40"/>
      <c r="C27" s="39"/>
      <c r="D27" s="39"/>
      <c r="E27" s="39"/>
      <c r="F27" s="6"/>
      <c r="G27" s="6"/>
      <c r="H27" s="6"/>
      <c r="I27" s="6"/>
      <c r="J27" s="6"/>
      <c r="K27" s="6"/>
      <c r="L27" s="6"/>
    </row>
    <row r="28" spans="1:12" ht="12.75">
      <c r="A28" s="39"/>
      <c r="B28" s="40"/>
      <c r="C28" s="39"/>
      <c r="D28" s="39"/>
      <c r="E28" s="39"/>
      <c r="F28" s="6"/>
      <c r="G28" s="6"/>
      <c r="H28" s="6"/>
      <c r="I28" s="6"/>
      <c r="J28" s="6"/>
      <c r="K28" s="6"/>
      <c r="L28" s="6"/>
    </row>
    <row r="29" spans="1:12" ht="12.75">
      <c r="A29" s="39"/>
      <c r="B29" s="40"/>
      <c r="C29" s="39"/>
      <c r="D29" s="39"/>
      <c r="E29" s="39"/>
      <c r="F29" s="6"/>
      <c r="G29" s="6"/>
      <c r="H29" s="6"/>
      <c r="I29" s="6"/>
      <c r="J29" s="6"/>
      <c r="K29" s="6"/>
      <c r="L29" s="6"/>
    </row>
    <row r="30" spans="1:12" ht="12.75">
      <c r="A30" s="39"/>
      <c r="B30" s="40"/>
      <c r="C30" s="39"/>
      <c r="D30" s="39"/>
      <c r="E30" s="39"/>
      <c r="F30" s="6"/>
      <c r="G30" s="6"/>
      <c r="H30" s="6"/>
      <c r="I30" s="6"/>
      <c r="J30" s="6"/>
      <c r="K30" s="6"/>
      <c r="L30" s="6"/>
    </row>
    <row r="31" spans="1:12" ht="12.75">
      <c r="A31" s="39"/>
      <c r="B31" s="40"/>
      <c r="C31" s="39"/>
      <c r="D31" s="39"/>
      <c r="E31" s="39"/>
      <c r="F31" s="6"/>
      <c r="G31" s="6"/>
      <c r="H31" s="6"/>
      <c r="I31" s="6"/>
      <c r="J31" s="6"/>
      <c r="K31" s="6"/>
      <c r="L31" s="6"/>
    </row>
    <row r="32" spans="1:12" ht="12.75">
      <c r="A32" s="39"/>
      <c r="B32" s="40"/>
      <c r="C32" s="39"/>
      <c r="D32" s="39"/>
      <c r="E32" s="39"/>
      <c r="F32" s="6"/>
      <c r="G32" s="6"/>
      <c r="H32" s="6"/>
      <c r="I32" s="6"/>
      <c r="J32" s="6"/>
      <c r="K32" s="6"/>
      <c r="L32" s="6"/>
    </row>
    <row r="33" spans="1:12" ht="12.75">
      <c r="A33" s="39"/>
      <c r="B33" s="40"/>
      <c r="C33" s="39"/>
      <c r="D33" s="39"/>
      <c r="E33" s="39"/>
      <c r="F33" s="6"/>
      <c r="G33" s="6"/>
      <c r="H33" s="6"/>
      <c r="I33" s="6"/>
      <c r="J33" s="6"/>
      <c r="K33" s="6"/>
      <c r="L33" s="6"/>
    </row>
    <row r="34" spans="1:12" ht="12.75">
      <c r="A34" s="39"/>
      <c r="B34" s="40"/>
      <c r="C34" s="39"/>
      <c r="D34" s="39"/>
      <c r="E34" s="39"/>
      <c r="F34" s="6"/>
      <c r="G34" s="6"/>
      <c r="H34" s="6"/>
      <c r="I34" s="6"/>
      <c r="J34" s="6"/>
      <c r="K34" s="6"/>
      <c r="L34" s="6"/>
    </row>
    <row r="35" spans="1:12" ht="12.75">
      <c r="A35" s="39"/>
      <c r="B35" s="40"/>
      <c r="C35" s="39"/>
      <c r="D35" s="39"/>
      <c r="E35" s="39"/>
      <c r="F35" s="6"/>
      <c r="G35" s="6"/>
      <c r="H35" s="6"/>
      <c r="I35" s="6"/>
      <c r="J35" s="6"/>
      <c r="K35" s="6"/>
      <c r="L35" s="6"/>
    </row>
    <row r="36" spans="1:12" ht="12.75">
      <c r="A36" s="39"/>
      <c r="B36" s="40"/>
      <c r="C36" s="39"/>
      <c r="D36" s="39"/>
      <c r="E36" s="39"/>
      <c r="F36" s="6"/>
      <c r="G36" s="6"/>
      <c r="H36" s="6"/>
      <c r="I36" s="6"/>
      <c r="J36" s="6"/>
      <c r="K36" s="6"/>
      <c r="L36" s="6"/>
    </row>
    <row r="37" spans="1:12" ht="12.75">
      <c r="A37" s="39"/>
      <c r="B37" s="40"/>
      <c r="C37" s="39"/>
      <c r="D37" s="39"/>
      <c r="E37" s="39"/>
      <c r="F37" s="6"/>
      <c r="G37" s="6"/>
      <c r="H37" s="6"/>
      <c r="I37" s="6"/>
      <c r="J37" s="6"/>
      <c r="K37" s="6"/>
      <c r="L37" s="6"/>
    </row>
    <row r="38" spans="1:12" ht="12.75">
      <c r="A38" s="39"/>
      <c r="B38" s="40"/>
      <c r="C38" s="39"/>
      <c r="D38" s="39"/>
      <c r="E38" s="39"/>
      <c r="F38" s="6"/>
      <c r="G38" s="6"/>
      <c r="H38" s="6"/>
      <c r="I38" s="6"/>
      <c r="J38" s="6"/>
      <c r="K38" s="6"/>
      <c r="L38" s="6"/>
    </row>
    <row r="39" spans="1:12" ht="12.75">
      <c r="A39" s="39"/>
      <c r="B39" s="40"/>
      <c r="C39" s="39"/>
      <c r="D39" s="39"/>
      <c r="E39" s="39"/>
      <c r="F39" s="6"/>
      <c r="G39" s="6"/>
      <c r="H39" s="6"/>
      <c r="I39" s="6"/>
      <c r="J39" s="6"/>
      <c r="K39" s="6"/>
      <c r="L39" s="6"/>
    </row>
    <row r="40" spans="1:12" ht="12.75">
      <c r="A40" s="39"/>
      <c r="B40" s="40"/>
      <c r="C40" s="39"/>
      <c r="D40" s="39"/>
      <c r="E40" s="39"/>
      <c r="F40" s="6"/>
      <c r="G40" s="6"/>
      <c r="H40" s="6"/>
      <c r="I40" s="6"/>
      <c r="J40" s="6"/>
      <c r="K40" s="6"/>
      <c r="L40" s="6"/>
    </row>
    <row r="41" spans="1:12" ht="12.75">
      <c r="A41" s="39"/>
      <c r="B41" s="40"/>
      <c r="C41" s="39"/>
      <c r="D41" s="39"/>
      <c r="E41" s="39"/>
      <c r="F41" s="6"/>
      <c r="G41" s="6"/>
      <c r="H41" s="6"/>
      <c r="I41" s="6"/>
      <c r="J41" s="6"/>
      <c r="K41" s="6"/>
      <c r="L41" s="6"/>
    </row>
    <row r="42" spans="1:12" ht="12.75">
      <c r="A42" s="39"/>
      <c r="B42" s="40"/>
      <c r="C42" s="39"/>
      <c r="D42" s="39"/>
      <c r="E42" s="39"/>
      <c r="F42" s="6"/>
      <c r="G42" s="6"/>
      <c r="H42" s="6"/>
      <c r="I42" s="6"/>
      <c r="J42" s="6"/>
      <c r="K42" s="6"/>
      <c r="L42" s="6"/>
    </row>
    <row r="43" spans="1:12" ht="12.75">
      <c r="A43" s="39"/>
      <c r="B43" s="40"/>
      <c r="C43" s="39"/>
      <c r="D43" s="39"/>
      <c r="E43" s="39"/>
      <c r="F43" s="6"/>
      <c r="G43" s="6"/>
      <c r="H43" s="6"/>
      <c r="I43" s="6"/>
      <c r="J43" s="6"/>
      <c r="K43" s="6"/>
      <c r="L43" s="6"/>
    </row>
    <row r="44" spans="1:12" ht="12.75">
      <c r="A44" s="39"/>
      <c r="B44" s="40"/>
      <c r="C44" s="39"/>
      <c r="D44" s="39"/>
      <c r="E44" s="39"/>
      <c r="F44" s="6"/>
      <c r="G44" s="6"/>
      <c r="H44" s="6"/>
      <c r="I44" s="6"/>
      <c r="J44" s="6"/>
      <c r="K44" s="6"/>
      <c r="L44" s="6"/>
    </row>
    <row r="45" spans="1:12" ht="12.75">
      <c r="A45" s="39"/>
      <c r="B45" s="40"/>
      <c r="C45" s="39"/>
      <c r="D45" s="39"/>
      <c r="E45" s="39"/>
      <c r="F45" s="6"/>
      <c r="G45" s="6"/>
      <c r="H45" s="6"/>
      <c r="I45" s="6"/>
      <c r="J45" s="6"/>
      <c r="K45" s="6"/>
      <c r="L45" s="6"/>
    </row>
    <row r="46" spans="1:12" ht="12.75">
      <c r="A46" s="39"/>
      <c r="B46" s="40"/>
      <c r="C46" s="39"/>
      <c r="D46" s="39"/>
      <c r="E46" s="39"/>
      <c r="F46" s="6"/>
      <c r="G46" s="6"/>
      <c r="H46" s="6"/>
      <c r="I46" s="6"/>
      <c r="J46" s="6"/>
      <c r="K46" s="6"/>
      <c r="L46" s="6"/>
    </row>
    <row r="47" spans="1:12" ht="12.75">
      <c r="A47" s="39"/>
      <c r="B47" s="31"/>
      <c r="C47" s="39"/>
      <c r="D47" s="39"/>
      <c r="E47" s="39"/>
      <c r="F47" s="6"/>
      <c r="G47" s="6"/>
      <c r="H47" s="6"/>
      <c r="I47" s="6"/>
      <c r="J47" s="6"/>
      <c r="K47" s="6"/>
      <c r="L47" s="6"/>
    </row>
    <row r="48" spans="1:12" ht="12.75">
      <c r="A48" s="39"/>
      <c r="B48" s="31"/>
      <c r="C48" s="39"/>
      <c r="D48" s="39"/>
      <c r="E48" s="39"/>
      <c r="F48" s="6"/>
      <c r="G48" s="6"/>
      <c r="H48" s="6"/>
      <c r="I48" s="6"/>
      <c r="J48" s="6"/>
      <c r="K48" s="6"/>
      <c r="L48" s="6"/>
    </row>
    <row r="49" spans="1:12" ht="12.75">
      <c r="A49" s="39"/>
      <c r="B49" s="31"/>
      <c r="C49" s="39"/>
      <c r="D49" s="39"/>
      <c r="E49" s="39"/>
      <c r="F49" s="6"/>
      <c r="G49" s="6"/>
      <c r="H49" s="6"/>
      <c r="I49" s="6"/>
      <c r="J49" s="6"/>
      <c r="K49" s="6"/>
      <c r="L49" s="6"/>
    </row>
    <row r="50" spans="1:12" ht="12.75">
      <c r="A50" s="39"/>
      <c r="B50" s="31"/>
      <c r="C50" s="39"/>
      <c r="D50" s="39"/>
      <c r="E50" s="39"/>
      <c r="F50" s="6"/>
      <c r="G50" s="6"/>
      <c r="H50" s="6"/>
      <c r="I50" s="6"/>
      <c r="J50" s="6"/>
      <c r="K50" s="6"/>
      <c r="L50" s="6"/>
    </row>
    <row r="51" spans="1:12" ht="12.75">
      <c r="A51" s="39"/>
      <c r="B51" s="31"/>
      <c r="C51" s="39"/>
      <c r="D51" s="39"/>
      <c r="E51" s="39"/>
      <c r="F51" s="6"/>
      <c r="G51" s="6"/>
      <c r="H51" s="6"/>
      <c r="I51" s="6"/>
      <c r="J51" s="6"/>
      <c r="K51" s="6"/>
      <c r="L51" s="6"/>
    </row>
    <row r="52" spans="1:12" ht="12.75">
      <c r="A52" s="39"/>
      <c r="B52" s="31"/>
      <c r="C52" s="39"/>
      <c r="D52" s="39"/>
      <c r="E52" s="39"/>
      <c r="F52" s="6"/>
      <c r="G52" s="6"/>
      <c r="H52" s="6"/>
      <c r="I52" s="6"/>
      <c r="J52" s="6"/>
      <c r="K52" s="6"/>
      <c r="L52" s="6"/>
    </row>
    <row r="53" spans="1:12" ht="12.75">
      <c r="A53" s="39"/>
      <c r="B53" s="31"/>
      <c r="C53" s="39"/>
      <c r="D53" s="39"/>
      <c r="E53" s="39"/>
      <c r="F53" s="6"/>
      <c r="G53" s="6"/>
      <c r="H53" s="6"/>
      <c r="I53" s="6"/>
      <c r="J53" s="6"/>
      <c r="K53" s="6"/>
      <c r="L53" s="6"/>
    </row>
    <row r="54" spans="1:12" ht="12.75">
      <c r="A54" s="39"/>
      <c r="B54" s="31"/>
      <c r="C54" s="39"/>
      <c r="D54" s="39"/>
      <c r="E54" s="39"/>
      <c r="F54" s="6"/>
      <c r="G54" s="6"/>
      <c r="H54" s="6"/>
      <c r="I54" s="6"/>
      <c r="J54" s="6"/>
      <c r="K54" s="6"/>
      <c r="L54" s="6"/>
    </row>
    <row r="55" spans="1:12" ht="12.75">
      <c r="A55" s="39"/>
      <c r="B55" s="31"/>
      <c r="C55" s="39"/>
      <c r="D55" s="39"/>
      <c r="E55" s="39"/>
      <c r="F55" s="6"/>
      <c r="G55" s="6"/>
      <c r="H55" s="6"/>
      <c r="I55" s="6"/>
      <c r="J55" s="6"/>
      <c r="K55" s="6"/>
      <c r="L55" s="6"/>
    </row>
    <row r="56" spans="1:12" ht="12.75">
      <c r="A56" s="39"/>
      <c r="B56" s="31"/>
      <c r="C56" s="39"/>
      <c r="D56" s="39"/>
      <c r="E56" s="39"/>
      <c r="F56" s="6"/>
      <c r="G56" s="6"/>
      <c r="H56" s="6"/>
      <c r="I56" s="6"/>
      <c r="J56" s="6"/>
      <c r="K56" s="6"/>
      <c r="L56" s="6"/>
    </row>
    <row r="57" spans="1:12" ht="12.75">
      <c r="A57" s="39"/>
      <c r="B57" s="31"/>
      <c r="C57" s="39"/>
      <c r="D57" s="39"/>
      <c r="E57" s="39"/>
      <c r="F57" s="6"/>
      <c r="G57" s="6"/>
      <c r="H57" s="6"/>
      <c r="I57" s="6"/>
      <c r="J57" s="6"/>
      <c r="K57" s="6"/>
      <c r="L57" s="6"/>
    </row>
    <row r="58" spans="1:12" ht="12.75">
      <c r="A58" s="39"/>
      <c r="B58" s="31"/>
      <c r="C58" s="39"/>
      <c r="D58" s="39"/>
      <c r="E58" s="39"/>
      <c r="F58" s="6"/>
      <c r="G58" s="6"/>
      <c r="H58" s="6"/>
      <c r="I58" s="6"/>
      <c r="J58" s="6"/>
      <c r="K58" s="6"/>
      <c r="L58" s="6"/>
    </row>
    <row r="59" spans="1:12" ht="12.75">
      <c r="A59" s="39"/>
      <c r="B59" s="31"/>
      <c r="C59" s="39"/>
      <c r="D59" s="39"/>
      <c r="E59" s="39"/>
      <c r="F59" s="6"/>
      <c r="G59" s="6"/>
      <c r="H59" s="6"/>
      <c r="I59" s="6"/>
      <c r="J59" s="6"/>
      <c r="K59" s="6"/>
      <c r="L59" s="6"/>
    </row>
    <row r="60" spans="1:12" ht="12.75">
      <c r="A60" s="39"/>
      <c r="B60" s="31"/>
      <c r="C60" s="39"/>
      <c r="D60" s="39"/>
      <c r="E60" s="39"/>
      <c r="F60" s="6"/>
      <c r="G60" s="6"/>
      <c r="H60" s="6"/>
      <c r="I60" s="6"/>
      <c r="J60" s="6"/>
      <c r="K60" s="6"/>
      <c r="L60" s="6"/>
    </row>
    <row r="61" spans="1:12" ht="12.75">
      <c r="A61" s="39"/>
      <c r="B61" s="31"/>
      <c r="C61" s="39"/>
      <c r="D61" s="39"/>
      <c r="E61" s="39"/>
      <c r="F61" s="6"/>
      <c r="G61" s="6"/>
      <c r="H61" s="6"/>
      <c r="I61" s="6"/>
      <c r="J61" s="6"/>
      <c r="K61" s="6"/>
      <c r="L61" s="6"/>
    </row>
  </sheetData>
  <sheetProtection/>
  <mergeCells count="4">
    <mergeCell ref="B2:C2"/>
    <mergeCell ref="D3:E3"/>
    <mergeCell ref="B4:F4"/>
    <mergeCell ref="F6:G6"/>
  </mergeCells>
  <printOptions/>
  <pageMargins left="0.55" right="0.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5.421875" style="0" customWidth="1"/>
    <col min="2" max="2" width="22.421875" style="22" customWidth="1"/>
    <col min="3" max="3" width="8.57421875" style="0" customWidth="1"/>
    <col min="4" max="4" width="22.8515625" style="0" customWidth="1"/>
    <col min="5" max="5" width="11.8515625" style="0" customWidth="1"/>
    <col min="6" max="6" width="21.00390625" style="0" customWidth="1"/>
    <col min="7" max="7" width="5.421875" style="0" customWidth="1"/>
    <col min="8" max="8" width="4.7109375" style="0" customWidth="1"/>
    <col min="9" max="9" width="5.00390625" style="0" customWidth="1"/>
    <col min="10" max="10" width="4.8515625" style="0" customWidth="1"/>
    <col min="11" max="11" width="5.28125" style="0" customWidth="1"/>
    <col min="12" max="12" width="7.421875" style="0" customWidth="1"/>
    <col min="13" max="13" width="7.57421875" style="0" customWidth="1"/>
  </cols>
  <sheetData>
    <row r="1" spans="2:4" ht="12.75">
      <c r="B1" s="19" t="s">
        <v>121</v>
      </c>
      <c r="C1" s="19"/>
      <c r="D1" s="1"/>
    </row>
    <row r="2" spans="2:3" ht="12.75">
      <c r="B2" s="83" t="s">
        <v>24</v>
      </c>
      <c r="C2" s="83"/>
    </row>
    <row r="3" spans="4:5" ht="12.75">
      <c r="D3" s="83"/>
      <c r="E3" s="83"/>
    </row>
    <row r="4" spans="2:6" ht="12.75">
      <c r="B4" s="83" t="s">
        <v>171</v>
      </c>
      <c r="C4" s="83"/>
      <c r="D4" s="83"/>
      <c r="E4" s="83"/>
      <c r="F4" s="83"/>
    </row>
    <row r="5" ht="12.75">
      <c r="F5" s="19"/>
    </row>
    <row r="6" spans="6:7" ht="12.75">
      <c r="F6" s="83" t="s">
        <v>123</v>
      </c>
      <c r="G6" s="83"/>
    </row>
    <row r="7" spans="1:7" s="16" customFormat="1" ht="13.5" thickBot="1">
      <c r="A7"/>
      <c r="B7" s="22"/>
      <c r="C7"/>
      <c r="D7"/>
      <c r="E7"/>
      <c r="F7"/>
      <c r="G7"/>
    </row>
    <row r="8" spans="1:13" ht="34.5" thickBot="1">
      <c r="A8" s="24" t="s">
        <v>25</v>
      </c>
      <c r="B8" s="23" t="s">
        <v>0</v>
      </c>
      <c r="C8" s="3" t="s">
        <v>1</v>
      </c>
      <c r="D8" s="4" t="s">
        <v>4</v>
      </c>
      <c r="E8" s="4" t="s">
        <v>2</v>
      </c>
      <c r="F8" s="5" t="s">
        <v>5</v>
      </c>
      <c r="G8" s="32">
        <v>1</v>
      </c>
      <c r="H8" s="33">
        <v>2</v>
      </c>
      <c r="I8" s="33">
        <v>3</v>
      </c>
      <c r="J8" s="33">
        <v>4</v>
      </c>
      <c r="K8" s="33">
        <v>5</v>
      </c>
      <c r="L8" s="34" t="s">
        <v>167</v>
      </c>
      <c r="M8" s="44" t="s">
        <v>172</v>
      </c>
    </row>
    <row r="9" spans="1:13" ht="12.75">
      <c r="A9" s="25">
        <v>1</v>
      </c>
      <c r="B9" s="60" t="s">
        <v>152</v>
      </c>
      <c r="C9" s="61">
        <v>810</v>
      </c>
      <c r="D9" s="61" t="s">
        <v>31</v>
      </c>
      <c r="E9" s="61" t="s">
        <v>72</v>
      </c>
      <c r="F9" s="62" t="s">
        <v>79</v>
      </c>
      <c r="G9" s="63">
        <v>18</v>
      </c>
      <c r="H9" s="64">
        <v>20</v>
      </c>
      <c r="I9" s="64">
        <v>0</v>
      </c>
      <c r="J9" s="64">
        <v>5</v>
      </c>
      <c r="K9" s="64">
        <v>20</v>
      </c>
      <c r="L9" s="35">
        <f aca="true" t="shared" si="0" ref="L9:L30">SUM(G9:K9)</f>
        <v>63</v>
      </c>
      <c r="M9" s="12"/>
    </row>
    <row r="10" spans="1:13" s="2" customFormat="1" ht="12.75">
      <c r="A10" s="26">
        <v>2</v>
      </c>
      <c r="B10" s="65" t="s">
        <v>151</v>
      </c>
      <c r="C10" s="66">
        <v>806</v>
      </c>
      <c r="D10" s="66" t="s">
        <v>75</v>
      </c>
      <c r="E10" s="66" t="s">
        <v>72</v>
      </c>
      <c r="F10" s="67" t="s">
        <v>79</v>
      </c>
      <c r="G10" s="63">
        <v>6</v>
      </c>
      <c r="H10" s="64">
        <v>20</v>
      </c>
      <c r="I10" s="64">
        <v>0</v>
      </c>
      <c r="J10" s="64">
        <v>5</v>
      </c>
      <c r="K10" s="64">
        <v>20</v>
      </c>
      <c r="L10" s="35">
        <f t="shared" si="0"/>
        <v>51</v>
      </c>
      <c r="M10" s="8"/>
    </row>
    <row r="11" spans="1:13" ht="12.75">
      <c r="A11" s="26">
        <v>3</v>
      </c>
      <c r="B11" s="65" t="s">
        <v>154</v>
      </c>
      <c r="C11" s="66">
        <v>804</v>
      </c>
      <c r="D11" s="66" t="s">
        <v>31</v>
      </c>
      <c r="E11" s="66" t="s">
        <v>72</v>
      </c>
      <c r="F11" s="67" t="s">
        <v>79</v>
      </c>
      <c r="G11" s="68">
        <v>6</v>
      </c>
      <c r="H11" s="69">
        <v>19</v>
      </c>
      <c r="I11" s="69">
        <v>0</v>
      </c>
      <c r="J11" s="69">
        <v>5</v>
      </c>
      <c r="K11" s="69">
        <v>20</v>
      </c>
      <c r="L11" s="36">
        <f t="shared" si="0"/>
        <v>50</v>
      </c>
      <c r="M11" s="8"/>
    </row>
    <row r="12" spans="1:13" ht="12.75">
      <c r="A12" s="26">
        <v>4</v>
      </c>
      <c r="B12" s="65" t="s">
        <v>160</v>
      </c>
      <c r="C12" s="66">
        <v>803</v>
      </c>
      <c r="D12" s="66" t="s">
        <v>40</v>
      </c>
      <c r="E12" s="66" t="s">
        <v>41</v>
      </c>
      <c r="F12" s="67" t="s">
        <v>42</v>
      </c>
      <c r="G12" s="68">
        <v>5</v>
      </c>
      <c r="H12" s="69">
        <v>5</v>
      </c>
      <c r="I12" s="69">
        <v>0</v>
      </c>
      <c r="J12" s="69">
        <v>3</v>
      </c>
      <c r="K12" s="69">
        <v>20</v>
      </c>
      <c r="L12" s="36">
        <f t="shared" si="0"/>
        <v>33</v>
      </c>
      <c r="M12" s="8"/>
    </row>
    <row r="13" spans="1:13" ht="12.75">
      <c r="A13" s="26">
        <v>5</v>
      </c>
      <c r="B13" s="65" t="s">
        <v>136</v>
      </c>
      <c r="C13" s="66">
        <v>805</v>
      </c>
      <c r="D13" s="66" t="s">
        <v>128</v>
      </c>
      <c r="E13" s="66" t="s">
        <v>91</v>
      </c>
      <c r="F13" s="67" t="s">
        <v>135</v>
      </c>
      <c r="G13" s="68">
        <v>3</v>
      </c>
      <c r="H13" s="69">
        <v>0</v>
      </c>
      <c r="I13" s="69">
        <v>0</v>
      </c>
      <c r="J13" s="69">
        <v>20</v>
      </c>
      <c r="K13" s="69">
        <v>6</v>
      </c>
      <c r="L13" s="36">
        <f t="shared" si="0"/>
        <v>29</v>
      </c>
      <c r="M13" s="8"/>
    </row>
    <row r="14" spans="1:13" ht="12.75">
      <c r="A14" s="26">
        <v>6</v>
      </c>
      <c r="B14" s="65" t="s">
        <v>153</v>
      </c>
      <c r="C14" s="66">
        <v>809</v>
      </c>
      <c r="D14" s="66" t="s">
        <v>75</v>
      </c>
      <c r="E14" s="66" t="s">
        <v>72</v>
      </c>
      <c r="F14" s="67" t="s">
        <v>79</v>
      </c>
      <c r="G14" s="68">
        <v>3</v>
      </c>
      <c r="H14" s="69">
        <v>20</v>
      </c>
      <c r="I14" s="69">
        <v>0</v>
      </c>
      <c r="J14" s="69">
        <v>3</v>
      </c>
      <c r="K14" s="69">
        <v>3</v>
      </c>
      <c r="L14" s="36">
        <f t="shared" si="0"/>
        <v>29</v>
      </c>
      <c r="M14" s="8"/>
    </row>
    <row r="15" spans="1:13" ht="12.75">
      <c r="A15" s="26">
        <v>7</v>
      </c>
      <c r="B15" s="65" t="s">
        <v>156</v>
      </c>
      <c r="C15" s="66">
        <v>816</v>
      </c>
      <c r="D15" s="66" t="s">
        <v>27</v>
      </c>
      <c r="E15" s="66" t="s">
        <v>69</v>
      </c>
      <c r="F15" s="67" t="s">
        <v>68</v>
      </c>
      <c r="G15" s="68">
        <v>6</v>
      </c>
      <c r="H15" s="69">
        <v>11</v>
      </c>
      <c r="I15" s="69">
        <v>0</v>
      </c>
      <c r="J15" s="69">
        <v>5</v>
      </c>
      <c r="K15" s="69">
        <v>3</v>
      </c>
      <c r="L15" s="36">
        <f t="shared" si="0"/>
        <v>25</v>
      </c>
      <c r="M15" s="8"/>
    </row>
    <row r="16" spans="1:13" ht="12.75">
      <c r="A16" s="26">
        <v>8</v>
      </c>
      <c r="B16" s="65" t="s">
        <v>155</v>
      </c>
      <c r="C16" s="66">
        <v>817</v>
      </c>
      <c r="D16" s="66" t="s">
        <v>31</v>
      </c>
      <c r="E16" s="66" t="s">
        <v>72</v>
      </c>
      <c r="F16" s="76" t="s">
        <v>79</v>
      </c>
      <c r="G16" s="68">
        <v>0</v>
      </c>
      <c r="H16" s="69">
        <v>16</v>
      </c>
      <c r="I16" s="69">
        <v>0</v>
      </c>
      <c r="J16" s="69">
        <v>5</v>
      </c>
      <c r="K16" s="69">
        <v>3</v>
      </c>
      <c r="L16" s="36">
        <f t="shared" si="0"/>
        <v>24</v>
      </c>
      <c r="M16" s="8"/>
    </row>
    <row r="17" spans="1:13" ht="12.75">
      <c r="A17" s="26">
        <v>9</v>
      </c>
      <c r="B17" s="65" t="s">
        <v>161</v>
      </c>
      <c r="C17" s="66">
        <v>820</v>
      </c>
      <c r="D17" s="66" t="s">
        <v>40</v>
      </c>
      <c r="E17" s="66" t="s">
        <v>41</v>
      </c>
      <c r="F17" s="67" t="s">
        <v>42</v>
      </c>
      <c r="G17" s="68">
        <v>1</v>
      </c>
      <c r="H17" s="69">
        <v>0</v>
      </c>
      <c r="I17" s="69">
        <v>0</v>
      </c>
      <c r="J17" s="69">
        <v>0</v>
      </c>
      <c r="K17" s="69">
        <v>20</v>
      </c>
      <c r="L17" s="36">
        <f t="shared" si="0"/>
        <v>21</v>
      </c>
      <c r="M17" s="8"/>
    </row>
    <row r="18" spans="1:13" ht="12.75">
      <c r="A18" s="26">
        <v>10</v>
      </c>
      <c r="B18" s="65" t="s">
        <v>139</v>
      </c>
      <c r="C18" s="66">
        <v>807</v>
      </c>
      <c r="D18" s="66" t="s">
        <v>138</v>
      </c>
      <c r="E18" s="66" t="s">
        <v>91</v>
      </c>
      <c r="F18" s="67" t="s">
        <v>104</v>
      </c>
      <c r="G18" s="68">
        <v>10</v>
      </c>
      <c r="H18" s="69">
        <v>5</v>
      </c>
      <c r="I18" s="69">
        <v>0</v>
      </c>
      <c r="J18" s="69">
        <v>0</v>
      </c>
      <c r="K18" s="69">
        <v>3</v>
      </c>
      <c r="L18" s="36">
        <f t="shared" si="0"/>
        <v>18</v>
      </c>
      <c r="M18" s="8"/>
    </row>
    <row r="19" spans="1:13" ht="12.75">
      <c r="A19" s="26">
        <v>11</v>
      </c>
      <c r="B19" s="70" t="s">
        <v>157</v>
      </c>
      <c r="C19" s="66">
        <v>813</v>
      </c>
      <c r="D19" s="66" t="s">
        <v>27</v>
      </c>
      <c r="E19" s="66" t="s">
        <v>69</v>
      </c>
      <c r="F19" s="67" t="s">
        <v>68</v>
      </c>
      <c r="G19" s="68">
        <v>0</v>
      </c>
      <c r="H19" s="69">
        <v>10</v>
      </c>
      <c r="I19" s="69">
        <v>0</v>
      </c>
      <c r="J19" s="69">
        <v>5</v>
      </c>
      <c r="K19" s="69">
        <v>0</v>
      </c>
      <c r="L19" s="36">
        <f t="shared" si="0"/>
        <v>15</v>
      </c>
      <c r="M19" s="8"/>
    </row>
    <row r="20" spans="1:13" ht="12.75">
      <c r="A20" s="26">
        <v>12</v>
      </c>
      <c r="B20" s="65" t="s">
        <v>133</v>
      </c>
      <c r="C20" s="66">
        <v>801</v>
      </c>
      <c r="D20" s="66" t="s">
        <v>134</v>
      </c>
      <c r="E20" s="66" t="s">
        <v>91</v>
      </c>
      <c r="F20" s="67" t="s">
        <v>107</v>
      </c>
      <c r="G20" s="68">
        <v>3</v>
      </c>
      <c r="H20" s="69">
        <v>3</v>
      </c>
      <c r="I20" s="69">
        <v>0</v>
      </c>
      <c r="J20" s="69">
        <v>5</v>
      </c>
      <c r="K20" s="69">
        <v>3</v>
      </c>
      <c r="L20" s="36">
        <f t="shared" si="0"/>
        <v>14</v>
      </c>
      <c r="M20" s="8"/>
    </row>
    <row r="21" spans="1:13" ht="12.75">
      <c r="A21" s="26">
        <v>13</v>
      </c>
      <c r="B21" s="65" t="s">
        <v>137</v>
      </c>
      <c r="C21" s="66">
        <v>808</v>
      </c>
      <c r="D21" s="66" t="s">
        <v>138</v>
      </c>
      <c r="E21" s="66" t="s">
        <v>91</v>
      </c>
      <c r="F21" s="67" t="s">
        <v>104</v>
      </c>
      <c r="G21" s="68">
        <v>10</v>
      </c>
      <c r="H21" s="69">
        <v>0</v>
      </c>
      <c r="I21" s="69">
        <v>0</v>
      </c>
      <c r="J21" s="69">
        <v>0</v>
      </c>
      <c r="K21" s="69">
        <v>3</v>
      </c>
      <c r="L21" s="36">
        <f t="shared" si="0"/>
        <v>13</v>
      </c>
      <c r="M21" s="8"/>
    </row>
    <row r="22" spans="1:13" ht="12.75">
      <c r="A22" s="26">
        <v>14</v>
      </c>
      <c r="B22" s="65" t="s">
        <v>140</v>
      </c>
      <c r="C22" s="66">
        <v>812</v>
      </c>
      <c r="D22" s="66" t="s">
        <v>128</v>
      </c>
      <c r="E22" s="66" t="s">
        <v>91</v>
      </c>
      <c r="F22" s="67" t="s">
        <v>135</v>
      </c>
      <c r="G22" s="68">
        <v>3</v>
      </c>
      <c r="H22" s="69">
        <v>0</v>
      </c>
      <c r="I22" s="69">
        <v>0</v>
      </c>
      <c r="J22" s="69">
        <v>5</v>
      </c>
      <c r="K22" s="69">
        <v>3</v>
      </c>
      <c r="L22" s="36">
        <f t="shared" si="0"/>
        <v>11</v>
      </c>
      <c r="M22" s="8"/>
    </row>
    <row r="23" spans="1:13" ht="12.75">
      <c r="A23" s="26">
        <v>15</v>
      </c>
      <c r="B23" s="65" t="s">
        <v>141</v>
      </c>
      <c r="C23" s="66">
        <v>811</v>
      </c>
      <c r="D23" s="66" t="s">
        <v>138</v>
      </c>
      <c r="E23" s="66" t="s">
        <v>91</v>
      </c>
      <c r="F23" s="67" t="s">
        <v>104</v>
      </c>
      <c r="G23" s="68">
        <v>0</v>
      </c>
      <c r="H23" s="69">
        <v>0</v>
      </c>
      <c r="I23" s="69">
        <v>4</v>
      </c>
      <c r="J23" s="69">
        <v>0</v>
      </c>
      <c r="K23" s="69">
        <v>0</v>
      </c>
      <c r="L23" s="36">
        <f t="shared" si="0"/>
        <v>4</v>
      </c>
      <c r="M23" s="8"/>
    </row>
    <row r="24" spans="1:13" ht="12.75">
      <c r="A24" s="26">
        <v>16</v>
      </c>
      <c r="B24" s="65" t="s">
        <v>132</v>
      </c>
      <c r="C24" s="66">
        <v>821</v>
      </c>
      <c r="D24" s="66" t="s">
        <v>128</v>
      </c>
      <c r="E24" s="66" t="s">
        <v>91</v>
      </c>
      <c r="F24" s="67" t="s">
        <v>135</v>
      </c>
      <c r="G24" s="68">
        <v>0</v>
      </c>
      <c r="H24" s="69">
        <v>0</v>
      </c>
      <c r="I24" s="69">
        <v>0</v>
      </c>
      <c r="J24" s="69">
        <v>3</v>
      </c>
      <c r="K24" s="69">
        <v>0</v>
      </c>
      <c r="L24" s="36">
        <f t="shared" si="0"/>
        <v>3</v>
      </c>
      <c r="M24" s="8"/>
    </row>
    <row r="25" spans="1:13" ht="12.75">
      <c r="A25" s="26">
        <v>17</v>
      </c>
      <c r="B25" s="67" t="s">
        <v>142</v>
      </c>
      <c r="C25" s="66">
        <v>814</v>
      </c>
      <c r="D25" s="66" t="s">
        <v>143</v>
      </c>
      <c r="E25" s="66" t="s">
        <v>91</v>
      </c>
      <c r="F25" s="77" t="s">
        <v>92</v>
      </c>
      <c r="G25" s="68">
        <v>0</v>
      </c>
      <c r="H25" s="69">
        <v>0</v>
      </c>
      <c r="I25" s="69">
        <v>0</v>
      </c>
      <c r="J25" s="69">
        <v>0</v>
      </c>
      <c r="K25" s="69">
        <v>3</v>
      </c>
      <c r="L25" s="36">
        <f t="shared" si="0"/>
        <v>3</v>
      </c>
      <c r="M25" s="8"/>
    </row>
    <row r="26" spans="1:13" ht="12.75">
      <c r="A26" s="26">
        <v>18</v>
      </c>
      <c r="B26" s="65" t="s">
        <v>174</v>
      </c>
      <c r="C26" s="66">
        <v>802</v>
      </c>
      <c r="D26" s="66" t="s">
        <v>62</v>
      </c>
      <c r="E26" s="66" t="s">
        <v>63</v>
      </c>
      <c r="F26" s="67" t="s">
        <v>64</v>
      </c>
      <c r="G26" s="68">
        <v>0</v>
      </c>
      <c r="H26" s="69">
        <v>0</v>
      </c>
      <c r="I26" s="69">
        <v>0</v>
      </c>
      <c r="J26" s="69">
        <v>0</v>
      </c>
      <c r="K26" s="69">
        <v>3</v>
      </c>
      <c r="L26" s="36">
        <f t="shared" si="0"/>
        <v>3</v>
      </c>
      <c r="M26" s="8"/>
    </row>
    <row r="27" spans="1:13" ht="12.75">
      <c r="A27" s="26">
        <v>19</v>
      </c>
      <c r="B27" s="65" t="s">
        <v>144</v>
      </c>
      <c r="C27" s="66">
        <v>818</v>
      </c>
      <c r="D27" s="66" t="s">
        <v>143</v>
      </c>
      <c r="E27" s="66" t="s">
        <v>91</v>
      </c>
      <c r="F27" s="67" t="s">
        <v>92</v>
      </c>
      <c r="G27" s="68">
        <v>0</v>
      </c>
      <c r="H27" s="69">
        <v>0</v>
      </c>
      <c r="I27" s="69">
        <v>0</v>
      </c>
      <c r="J27" s="69">
        <v>0</v>
      </c>
      <c r="K27" s="69">
        <v>0</v>
      </c>
      <c r="L27" s="36">
        <f t="shared" si="0"/>
        <v>0</v>
      </c>
      <c r="M27" s="8"/>
    </row>
    <row r="28" spans="1:13" ht="12.75">
      <c r="A28" s="26">
        <v>20</v>
      </c>
      <c r="B28" s="65" t="s">
        <v>145</v>
      </c>
      <c r="C28" s="66">
        <v>819</v>
      </c>
      <c r="D28" s="66" t="s">
        <v>93</v>
      </c>
      <c r="E28" s="66" t="s">
        <v>91</v>
      </c>
      <c r="F28" s="67" t="s">
        <v>94</v>
      </c>
      <c r="G28" s="68">
        <v>0</v>
      </c>
      <c r="H28" s="69">
        <v>0</v>
      </c>
      <c r="I28" s="69">
        <v>0</v>
      </c>
      <c r="J28" s="69">
        <v>0</v>
      </c>
      <c r="K28" s="69">
        <v>0</v>
      </c>
      <c r="L28" s="36">
        <f t="shared" si="0"/>
        <v>0</v>
      </c>
      <c r="M28" s="8"/>
    </row>
    <row r="29" spans="1:13" ht="12.75">
      <c r="A29" s="26">
        <v>21</v>
      </c>
      <c r="B29" s="65" t="s">
        <v>163</v>
      </c>
      <c r="C29" s="66">
        <v>815</v>
      </c>
      <c r="D29" s="66" t="s">
        <v>62</v>
      </c>
      <c r="E29" s="66" t="s">
        <v>63</v>
      </c>
      <c r="F29" s="67" t="s">
        <v>64</v>
      </c>
      <c r="G29" s="68">
        <v>0</v>
      </c>
      <c r="H29" s="69">
        <v>0</v>
      </c>
      <c r="I29" s="69">
        <v>0</v>
      </c>
      <c r="J29" s="69">
        <v>0</v>
      </c>
      <c r="K29" s="69">
        <v>0</v>
      </c>
      <c r="L29" s="36">
        <f t="shared" si="0"/>
        <v>0</v>
      </c>
      <c r="M29" s="8"/>
    </row>
    <row r="30" spans="1:13" ht="13.5" thickBot="1">
      <c r="A30" s="27">
        <v>22</v>
      </c>
      <c r="B30" s="71" t="s">
        <v>162</v>
      </c>
      <c r="C30" s="72" t="s">
        <v>176</v>
      </c>
      <c r="D30" s="72" t="s">
        <v>31</v>
      </c>
      <c r="E30" s="72" t="s">
        <v>28</v>
      </c>
      <c r="F30" s="73" t="s">
        <v>35</v>
      </c>
      <c r="G30" s="74">
        <v>0</v>
      </c>
      <c r="H30" s="75">
        <v>0</v>
      </c>
      <c r="I30" s="75">
        <v>0</v>
      </c>
      <c r="J30" s="75">
        <v>0</v>
      </c>
      <c r="K30" s="75">
        <v>0</v>
      </c>
      <c r="L30" s="37">
        <f t="shared" si="0"/>
        <v>0</v>
      </c>
      <c r="M30" s="10"/>
    </row>
    <row r="31" spans="1:7" ht="12.75">
      <c r="A31" s="39"/>
      <c r="B31" s="40"/>
      <c r="C31" s="39"/>
      <c r="D31" s="39"/>
      <c r="E31" s="39"/>
      <c r="F31" s="6"/>
      <c r="G31" s="6"/>
    </row>
    <row r="32" spans="1:7" ht="12.75">
      <c r="A32" s="39"/>
      <c r="B32" s="40"/>
      <c r="C32" s="39"/>
      <c r="D32" s="39"/>
      <c r="E32" s="39"/>
      <c r="F32" s="6"/>
      <c r="G32" s="6"/>
    </row>
    <row r="33" spans="1:7" ht="12.75">
      <c r="A33" s="39"/>
      <c r="B33" s="40"/>
      <c r="C33" s="39"/>
      <c r="D33" s="39"/>
      <c r="E33" s="39"/>
      <c r="F33" s="6"/>
      <c r="G33" s="6"/>
    </row>
    <row r="34" spans="1:7" ht="12.75">
      <c r="A34" s="39"/>
      <c r="B34" s="40"/>
      <c r="C34" s="39"/>
      <c r="D34" s="39"/>
      <c r="E34" s="39"/>
      <c r="F34" s="6"/>
      <c r="G34" s="6"/>
    </row>
    <row r="35" spans="1:7" ht="12.75">
      <c r="A35" s="39"/>
      <c r="B35" s="40"/>
      <c r="C35" s="39"/>
      <c r="D35" s="39"/>
      <c r="E35" s="39"/>
      <c r="F35" s="6"/>
      <c r="G35" s="6"/>
    </row>
    <row r="36" spans="1:7" ht="12.75">
      <c r="A36" s="39"/>
      <c r="B36" s="40"/>
      <c r="C36" s="39"/>
      <c r="D36" s="39"/>
      <c r="E36" s="39"/>
      <c r="F36" s="6"/>
      <c r="G36" s="6"/>
    </row>
    <row r="37" spans="1:7" ht="12.75">
      <c r="A37" s="39"/>
      <c r="B37" s="40"/>
      <c r="C37" s="39"/>
      <c r="D37" s="39"/>
      <c r="E37" s="39"/>
      <c r="F37" s="6"/>
      <c r="G37" s="6"/>
    </row>
    <row r="38" spans="1:7" ht="12.75">
      <c r="A38" s="39"/>
      <c r="B38" s="40"/>
      <c r="C38" s="39"/>
      <c r="D38" s="39"/>
      <c r="E38" s="39"/>
      <c r="F38" s="6"/>
      <c r="G38" s="6"/>
    </row>
    <row r="39" spans="1:7" ht="12.75">
      <c r="A39" s="39"/>
      <c r="B39" s="40"/>
      <c r="C39" s="39"/>
      <c r="D39" s="39"/>
      <c r="E39" s="39"/>
      <c r="F39" s="6"/>
      <c r="G39" s="6"/>
    </row>
    <row r="40" spans="1:7" ht="12.75">
      <c r="A40" s="39"/>
      <c r="B40" s="40"/>
      <c r="C40" s="39"/>
      <c r="D40" s="39"/>
      <c r="E40" s="39"/>
      <c r="F40" s="6"/>
      <c r="G40" s="6"/>
    </row>
    <row r="41" spans="1:7" ht="12.75">
      <c r="A41" s="39"/>
      <c r="B41" s="40"/>
      <c r="C41" s="39"/>
      <c r="D41" s="39"/>
      <c r="E41" s="39"/>
      <c r="F41" s="6"/>
      <c r="G41" s="6"/>
    </row>
    <row r="42" spans="1:7" ht="12.75">
      <c r="A42" s="39"/>
      <c r="B42" s="40"/>
      <c r="C42" s="39"/>
      <c r="D42" s="39"/>
      <c r="E42" s="39"/>
      <c r="F42" s="6"/>
      <c r="G42" s="6"/>
    </row>
    <row r="43" spans="1:7" ht="12.75">
      <c r="A43" s="39"/>
      <c r="B43" s="40"/>
      <c r="C43" s="39"/>
      <c r="D43" s="39"/>
      <c r="E43" s="39"/>
      <c r="F43" s="6"/>
      <c r="G43" s="6"/>
    </row>
    <row r="44" spans="1:7" ht="12.75">
      <c r="A44" s="39"/>
      <c r="B44" s="40"/>
      <c r="C44" s="39"/>
      <c r="D44" s="39"/>
      <c r="E44" s="39"/>
      <c r="F44" s="6"/>
      <c r="G44" s="6"/>
    </row>
    <row r="45" spans="1:7" ht="12.75">
      <c r="A45" s="39"/>
      <c r="B45" s="40"/>
      <c r="C45" s="39"/>
      <c r="D45" s="39"/>
      <c r="E45" s="39"/>
      <c r="F45" s="6"/>
      <c r="G45" s="6"/>
    </row>
    <row r="46" spans="1:7" ht="12.75">
      <c r="A46" s="39"/>
      <c r="B46" s="40"/>
      <c r="C46" s="39"/>
      <c r="D46" s="39"/>
      <c r="E46" s="39"/>
      <c r="F46" s="6"/>
      <c r="G46" s="6"/>
    </row>
    <row r="47" spans="1:7" ht="12.75">
      <c r="A47" s="39"/>
      <c r="B47" s="31"/>
      <c r="C47" s="39"/>
      <c r="D47" s="39"/>
      <c r="E47" s="39"/>
      <c r="F47" s="6"/>
      <c r="G47" s="6"/>
    </row>
    <row r="48" spans="1:7" ht="12.75">
      <c r="A48" s="39"/>
      <c r="B48" s="31"/>
      <c r="C48" s="39"/>
      <c r="D48" s="39"/>
      <c r="E48" s="39"/>
      <c r="F48" s="6"/>
      <c r="G48" s="6"/>
    </row>
    <row r="49" spans="1:7" ht="12.75">
      <c r="A49" s="39"/>
      <c r="B49" s="31"/>
      <c r="C49" s="39"/>
      <c r="D49" s="39"/>
      <c r="E49" s="39"/>
      <c r="F49" s="6"/>
      <c r="G49" s="6"/>
    </row>
    <row r="50" spans="1:7" ht="12.75">
      <c r="A50" s="39"/>
      <c r="B50" s="31"/>
      <c r="C50" s="39"/>
      <c r="D50" s="39"/>
      <c r="E50" s="39"/>
      <c r="F50" s="6"/>
      <c r="G50" s="6"/>
    </row>
    <row r="51" spans="1:7" ht="12.75">
      <c r="A51" s="39"/>
      <c r="B51" s="31"/>
      <c r="C51" s="39"/>
      <c r="D51" s="39"/>
      <c r="E51" s="39"/>
      <c r="F51" s="6"/>
      <c r="G51" s="6"/>
    </row>
    <row r="52" spans="1:7" ht="12.75">
      <c r="A52" s="39"/>
      <c r="B52" s="31"/>
      <c r="C52" s="39"/>
      <c r="D52" s="39"/>
      <c r="E52" s="39"/>
      <c r="F52" s="6"/>
      <c r="G52" s="6"/>
    </row>
    <row r="53" spans="1:7" ht="12.75">
      <c r="A53" s="39"/>
      <c r="B53" s="31"/>
      <c r="C53" s="39"/>
      <c r="D53" s="39"/>
      <c r="E53" s="39"/>
      <c r="F53" s="6"/>
      <c r="G53" s="6"/>
    </row>
    <row r="54" spans="1:7" ht="12.75">
      <c r="A54" s="39"/>
      <c r="B54" s="31"/>
      <c r="C54" s="39"/>
      <c r="D54" s="39"/>
      <c r="E54" s="39"/>
      <c r="F54" s="6"/>
      <c r="G54" s="6"/>
    </row>
    <row r="55" spans="1:7" ht="12.75">
      <c r="A55" s="39"/>
      <c r="B55" s="31"/>
      <c r="C55" s="39"/>
      <c r="D55" s="39"/>
      <c r="E55" s="39"/>
      <c r="F55" s="6"/>
      <c r="G55" s="6"/>
    </row>
    <row r="56" spans="1:7" ht="12.75">
      <c r="A56" s="39"/>
      <c r="B56" s="31"/>
      <c r="C56" s="39"/>
      <c r="D56" s="39"/>
      <c r="E56" s="39"/>
      <c r="F56" s="6"/>
      <c r="G56" s="6"/>
    </row>
    <row r="57" spans="1:7" ht="12.75">
      <c r="A57" s="39"/>
      <c r="B57" s="31"/>
      <c r="C57" s="39"/>
      <c r="D57" s="39"/>
      <c r="E57" s="39"/>
      <c r="F57" s="6"/>
      <c r="G57" s="6"/>
    </row>
    <row r="58" spans="1:7" ht="12.75">
      <c r="A58" s="39"/>
      <c r="B58" s="31"/>
      <c r="C58" s="39"/>
      <c r="D58" s="39"/>
      <c r="E58" s="39"/>
      <c r="F58" s="6"/>
      <c r="G58" s="6"/>
    </row>
    <row r="59" spans="1:7" ht="12.75">
      <c r="A59" s="39"/>
      <c r="B59" s="31"/>
      <c r="C59" s="39"/>
      <c r="D59" s="39"/>
      <c r="E59" s="39"/>
      <c r="F59" s="6"/>
      <c r="G59" s="6"/>
    </row>
    <row r="60" spans="1:7" ht="12.75">
      <c r="A60" s="39"/>
      <c r="B60" s="31"/>
      <c r="C60" s="39"/>
      <c r="D60" s="39"/>
      <c r="E60" s="39"/>
      <c r="F60" s="6"/>
      <c r="G60" s="6"/>
    </row>
    <row r="61" spans="1:7" ht="12.75">
      <c r="A61" s="39"/>
      <c r="B61" s="31"/>
      <c r="C61" s="39"/>
      <c r="D61" s="39"/>
      <c r="E61" s="39"/>
      <c r="F61" s="6"/>
      <c r="G61" s="6"/>
    </row>
  </sheetData>
  <sheetProtection/>
  <mergeCells count="4">
    <mergeCell ref="B2:C2"/>
    <mergeCell ref="D3:E3"/>
    <mergeCell ref="B4:F4"/>
    <mergeCell ref="F6:G6"/>
  </mergeCells>
  <printOptions/>
  <pageMargins left="0.75" right="0.54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mmk</cp:lastModifiedBy>
  <cp:lastPrinted>2011-03-12T16:08:53Z</cp:lastPrinted>
  <dcterms:created xsi:type="dcterms:W3CDTF">2008-02-24T23:44:53Z</dcterms:created>
  <dcterms:modified xsi:type="dcterms:W3CDTF">2011-03-15T22:28:21Z</dcterms:modified>
  <cp:category/>
  <cp:version/>
  <cp:contentType/>
  <cp:contentStatus/>
</cp:coreProperties>
</file>