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омаћин" sheetId="1" r:id="rId1"/>
    <sheet name="Комисија" sheetId="2" r:id="rId2"/>
    <sheet name="6. разред" sheetId="3" r:id="rId3"/>
    <sheet name="7. разред" sheetId="4" r:id="rId4"/>
    <sheet name="8. разред" sheetId="5" r:id="rId5"/>
  </sheets>
  <definedNames/>
  <calcPr fullCalcOnLoad="1"/>
</workbook>
</file>

<file path=xl/sharedStrings.xml><?xml version="1.0" encoding="utf-8"?>
<sst xmlns="http://schemas.openxmlformats.org/spreadsheetml/2006/main" count="740" uniqueCount="251">
  <si>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</si>
  <si>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</si>
  <si>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</si>
  <si>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</si>
  <si>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</si>
  <si>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</si>
  <si>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</si>
  <si>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</si>
  <si>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Школа</t>
  </si>
  <si>
    <t>По потреби, списак се може проширити</t>
  </si>
  <si>
    <t>ШЕСТИ РАЗРЕД</t>
  </si>
  <si>
    <t>Освојено бодова (ненормираних)</t>
  </si>
  <si>
    <t>Осн. школа (скратити)</t>
  </si>
  <si>
    <t>Место</t>
  </si>
  <si>
    <t>Зад.1</t>
  </si>
  <si>
    <t>Зад.2</t>
  </si>
  <si>
    <t>Зад.3</t>
  </si>
  <si>
    <t>Зад.4</t>
  </si>
  <si>
    <t>Зад.5</t>
  </si>
  <si>
    <t>Укупно</t>
  </si>
  <si>
    <t>Награда</t>
  </si>
  <si>
    <t>СЕДМИ РАЗРЕД</t>
  </si>
  <si>
    <t>Спец.
Одељ.
(да / не)</t>
  </si>
  <si>
    <r>
      <t>ПУНО</t>
    </r>
    <r>
      <rPr>
        <sz val="9"/>
        <rFont val="Arial"/>
        <family val="2"/>
      </rPr>
      <t xml:space="preserve"> име и презиме
наставника</t>
    </r>
  </si>
  <si>
    <t>не</t>
  </si>
  <si>
    <t>РАСИНСКИ ОКРУГ</t>
  </si>
  <si>
    <t>ОСМИ РАЗРЕД</t>
  </si>
  <si>
    <t>Милимо да сва имена и презимена пишете у редоследу ИМЕ- ПРЕЗИМЕ</t>
  </si>
  <si>
    <t>РАСИНСКИ</t>
  </si>
  <si>
    <t>Драган Антић</t>
  </si>
  <si>
    <t>ОКРУГ :</t>
  </si>
  <si>
    <t>Место одржавања такмичења :   Ћићевац</t>
  </si>
  <si>
    <t>Школа - домаћин такмичења :   Основна школа "Доситеј Обрадовић"</t>
  </si>
  <si>
    <t xml:space="preserve">Задатке за  8. разред  оценили </t>
  </si>
  <si>
    <t xml:space="preserve">Задатке за  7. разред  оценили </t>
  </si>
  <si>
    <t>Задатке за  6. разред  оценили</t>
  </si>
  <si>
    <t>Број ученика који је учествовао на такмичењу:  50</t>
  </si>
  <si>
    <t>Број ученика који је учествовао на такмичењу:  34</t>
  </si>
  <si>
    <t>Број ученика који је учествовао на такмичењу:  26</t>
  </si>
  <si>
    <t>Манда Кнежевић</t>
  </si>
  <si>
    <t>ОШ "Аца Алексић" Александровац</t>
  </si>
  <si>
    <t>Горан Милићевић</t>
  </si>
  <si>
    <t>ОШ "Јован Поповић" Крушевац</t>
  </si>
  <si>
    <t>Ивана Кркић</t>
  </si>
  <si>
    <t>ОШ "Јован Курсула" Варварин</t>
  </si>
  <si>
    <t>Надежда Ђолић</t>
  </si>
  <si>
    <t>Гордана Настић</t>
  </si>
  <si>
    <t>Маријана Стевановић</t>
  </si>
  <si>
    <t>ОШ "Бранко Радичевић" Бивоље</t>
  </si>
  <si>
    <t>Биљана Даничић</t>
  </si>
  <si>
    <t>ОШ "Драгомир Марковић" Крушевац</t>
  </si>
  <si>
    <t>Весна Радић</t>
  </si>
  <si>
    <t>ОШ "Раде Додић" Милутовац</t>
  </si>
  <si>
    <t>Милосија Максић</t>
  </si>
  <si>
    <t>ОШ "Владислав Савић - Јан" Паруновац</t>
  </si>
  <si>
    <t>Драган Милојевић</t>
  </si>
  <si>
    <t>ОШ "Иво Лола - Рибар" Александровац</t>
  </si>
  <si>
    <t>Милијана Тодоровић</t>
  </si>
  <si>
    <t>Марина Трипковић</t>
  </si>
  <si>
    <t>ОШ "Миодраг Чајетинац - Чајка" Трстеник</t>
  </si>
  <si>
    <t>Андријана Глигоријевић</t>
  </si>
  <si>
    <t>ОШ "Херој Мирко Томић" Доњи Крчин</t>
  </si>
  <si>
    <t>Наташа Јаснић</t>
  </si>
  <si>
    <t>ОШ "Свети Сава" Читлук</t>
  </si>
  <si>
    <t>Мирка Максимовић</t>
  </si>
  <si>
    <t>ОШ "Вук Караџић" Крушевац</t>
  </si>
  <si>
    <t>ОШ "Доситеј Обрадовић" Крушевац - председник</t>
  </si>
  <si>
    <t>ОШ "Нада Поповић" Крушевац - председник</t>
  </si>
  <si>
    <t>ОШ "Јован Јовановић - Змај" Брус - председник</t>
  </si>
  <si>
    <t>1. зад.</t>
  </si>
  <si>
    <t>2. зад.</t>
  </si>
  <si>
    <t>3. зад.</t>
  </si>
  <si>
    <t>4. зад.</t>
  </si>
  <si>
    <t>5. зад.</t>
  </si>
  <si>
    <r>
      <t xml:space="preserve">6. разред : </t>
    </r>
    <r>
      <rPr>
        <b/>
        <sz val="10"/>
        <color indexed="10"/>
        <rFont val="Arial"/>
        <family val="2"/>
      </rPr>
      <t>50</t>
    </r>
  </si>
  <si>
    <r>
      <t xml:space="preserve">7. разред : </t>
    </r>
    <r>
      <rPr>
        <b/>
        <sz val="10"/>
        <color indexed="10"/>
        <rFont val="Arial"/>
        <family val="2"/>
      </rPr>
      <t>34</t>
    </r>
  </si>
  <si>
    <r>
      <t xml:space="preserve">8. разред : </t>
    </r>
    <r>
      <rPr>
        <b/>
        <sz val="10"/>
        <color indexed="10"/>
        <rFont val="Arial"/>
        <family val="2"/>
      </rPr>
      <t>26</t>
    </r>
  </si>
  <si>
    <t>Сања Матијашевић</t>
  </si>
  <si>
    <t>Милош Митровић</t>
  </si>
  <si>
    <t>Стефан Спасић</t>
  </si>
  <si>
    <t>Аца Алексић</t>
  </si>
  <si>
    <t>Александровац</t>
  </si>
  <si>
    <t>I</t>
  </si>
  <si>
    <t>Милена Вулетић</t>
  </si>
  <si>
    <t>Миодраг Чајет.-Чајка</t>
  </si>
  <si>
    <t>Трстеник</t>
  </si>
  <si>
    <t>Љубица Бабић</t>
  </si>
  <si>
    <t>Доситеј Обрадовић</t>
  </si>
  <si>
    <t>Ћићевац</t>
  </si>
  <si>
    <t>Милош Ђорђевић</t>
  </si>
  <si>
    <t>Јован Јовановић-Змај</t>
  </si>
  <si>
    <t>Брус</t>
  </si>
  <si>
    <t>Лазар Смиљковић</t>
  </si>
  <si>
    <t>Алекса Станковић</t>
  </si>
  <si>
    <t>Станислав Бинички</t>
  </si>
  <si>
    <t>Јасика</t>
  </si>
  <si>
    <t>Владимир Обрадовић</t>
  </si>
  <si>
    <t>Лука Церовић</t>
  </si>
  <si>
    <t>Нада Поповић</t>
  </si>
  <si>
    <t>Крушевац</t>
  </si>
  <si>
    <t>Бојан Варинац</t>
  </si>
  <si>
    <t>II</t>
  </si>
  <si>
    <t>Игор Тодоровић</t>
  </si>
  <si>
    <t>Јован Курсула</t>
  </si>
  <si>
    <t>Варварин</t>
  </si>
  <si>
    <t>III</t>
  </si>
  <si>
    <t>Александар Париповић</t>
  </si>
  <si>
    <t>Драгомир Марковић</t>
  </si>
  <si>
    <t>Драгица Милетић</t>
  </si>
  <si>
    <t>Теодора Николић</t>
  </si>
  <si>
    <t>Вук Караџић</t>
  </si>
  <si>
    <t>Младен Кљајић</t>
  </si>
  <si>
    <t>Свети Сава</t>
  </si>
  <si>
    <t>Снежана Белоица</t>
  </si>
  <si>
    <t>Виктор Марковић</t>
  </si>
  <si>
    <t>Горица Ивановић</t>
  </si>
  <si>
    <t>Славољуб Павловић</t>
  </si>
  <si>
    <t>Даринка Милановић</t>
  </si>
  <si>
    <t>Похвала</t>
  </si>
  <si>
    <t>Илија Јовановић</t>
  </si>
  <si>
    <t>Читлук</t>
  </si>
  <si>
    <t>Ђорђе Вучковић</t>
  </si>
  <si>
    <t>Јован Милић</t>
  </si>
  <si>
    <t>Војвода Пријезда</t>
  </si>
  <si>
    <t>Сталаћ</t>
  </si>
  <si>
    <t>Миодраг Дељанин</t>
  </si>
  <si>
    <t>Миљан Спасојевић</t>
  </si>
  <si>
    <t>Никола Тодоровић</t>
  </si>
  <si>
    <t>Херој Мирко Томић</t>
  </si>
  <si>
    <t>Доњи Крчин</t>
  </si>
  <si>
    <t>Милош Московљевић</t>
  </si>
  <si>
    <t>Богдана Михајловић</t>
  </si>
  <si>
    <t>Јелена Антић</t>
  </si>
  <si>
    <t>Стефан Нешић</t>
  </si>
  <si>
    <t>Живадин Апостоловић</t>
  </si>
  <si>
    <t>Зоран Лепосавић</t>
  </si>
  <si>
    <t>Никола Kрстић</t>
  </si>
  <si>
    <t>Давид Ковић</t>
  </si>
  <si>
    <t>Стопања</t>
  </si>
  <si>
    <t>Миладин Макрагић</t>
  </si>
  <si>
    <t>Милош Ћоћић</t>
  </si>
  <si>
    <t>Иво Лола-Рибар</t>
  </si>
  <si>
    <t>Анђела Декић</t>
  </si>
  <si>
    <t>Нада Радисављевић</t>
  </si>
  <si>
    <t>Сара Динић</t>
  </si>
  <si>
    <t>Ђорђе Стефановић</t>
  </si>
  <si>
    <t>Анђела Јовић</t>
  </si>
  <si>
    <t>Негован Јевтић</t>
  </si>
  <si>
    <t>Никола Станојевић</t>
  </si>
  <si>
    <t>Раде Додић</t>
  </si>
  <si>
    <t>Милутовац</t>
  </si>
  <si>
    <t>Андрија Вилимоновић</t>
  </si>
  <si>
    <t>Растко Стефановић</t>
  </si>
  <si>
    <t>Михајло Тимић</t>
  </si>
  <si>
    <t>Анђела Миленковић</t>
  </si>
  <si>
    <t>Јован Лепенац</t>
  </si>
  <si>
    <t>Велика Дренова</t>
  </si>
  <si>
    <t>Драган Радић</t>
  </si>
  <si>
    <t>Алекса Савић</t>
  </si>
  <si>
    <t>Јован Поповић</t>
  </si>
  <si>
    <t>Анђела Ђокић</t>
  </si>
  <si>
    <t>Душан Николић</t>
  </si>
  <si>
    <t>Ана Димитријевић</t>
  </si>
  <si>
    <t>Давид Јевтовић</t>
  </si>
  <si>
    <t>Милица Симић</t>
  </si>
  <si>
    <t>Јана Душанић</t>
  </si>
  <si>
    <t>Катарина Jелић</t>
  </si>
  <si>
    <t>Бачина</t>
  </si>
  <si>
    <t>Данило Живадиновић</t>
  </si>
  <si>
    <t>Иван Савић</t>
  </si>
  <si>
    <t>Бранко Радичевић</t>
  </si>
  <si>
    <t>Бивоље</t>
  </si>
  <si>
    <t>Петар Недељковић</t>
  </si>
  <si>
    <t>Лазар Милошевић</t>
  </si>
  <si>
    <t>Кристина Смиљковић</t>
  </si>
  <si>
    <t>Кнегиња Милица</t>
  </si>
  <si>
    <t>Доњи Рибник</t>
  </si>
  <si>
    <t>Богдан Бојовић</t>
  </si>
  <si>
    <t>Лука Миркоски</t>
  </si>
  <si>
    <t>Александар Савић</t>
  </si>
  <si>
    <t>Немања Дивнић</t>
  </si>
  <si>
    <t>Jован Курсула</t>
  </si>
  <si>
    <t>Давид Лукић</t>
  </si>
  <si>
    <t>Милица Новаковић</t>
  </si>
  <si>
    <t>Марина Ивановић</t>
  </si>
  <si>
    <t>Стефан Станојевић</t>
  </si>
  <si>
    <t>Петар Барић</t>
  </si>
  <si>
    <t>Павле Ивљанин</t>
  </si>
  <si>
    <t>Ненад Мишић</t>
  </si>
  <si>
    <t>Александра Милојевић</t>
  </si>
  <si>
    <t>Владислав Савић-Јан</t>
  </si>
  <si>
    <t>Паруновац</t>
  </si>
  <si>
    <t>Магдалена Ваљаревић</t>
  </si>
  <si>
    <t>Милена Ђорђевић</t>
  </si>
  <si>
    <t>Милена Милетић</t>
  </si>
  <si>
    <t>Саша Илић</t>
  </si>
  <si>
    <t>Младен Марковић</t>
  </si>
  <si>
    <t>Тијана Вељковић</t>
  </si>
  <si>
    <t>Милена Ивановић</t>
  </si>
  <si>
    <t>Лука Милановић</t>
  </si>
  <si>
    <t>Стефан Радовановић</t>
  </si>
  <si>
    <t>Далибор Митић</t>
  </si>
  <si>
    <t>Милош Ђукић</t>
  </si>
  <si>
    <t>Вид Савић</t>
  </si>
  <si>
    <t>Михајло Стојић</t>
  </si>
  <si>
    <t>Јана Живкић</t>
  </si>
  <si>
    <t>Душан Ћоћић</t>
  </si>
  <si>
    <t>Милена Раденковић</t>
  </si>
  <si>
    <t>Никола Кркић</t>
  </si>
  <si>
    <t>Марко Манојловић</t>
  </si>
  <si>
    <t>Милица Додевски</t>
  </si>
  <si>
    <t>Марија Живковић</t>
  </si>
  <si>
    <t>Кристина Кркић</t>
  </si>
  <si>
    <t>Светозар Мићановић</t>
  </si>
  <si>
    <t>Срђан Милићевић</t>
  </si>
  <si>
    <t>Мудраковац</t>
  </si>
  <si>
    <t>Радојка Јовановић</t>
  </si>
  <si>
    <t>Невена Станојевић</t>
  </si>
  <si>
    <t>Маја Миленковић</t>
  </si>
  <si>
    <t>Наташа Стевић</t>
  </si>
  <si>
    <t>Стефан Илић</t>
  </si>
  <si>
    <t>Никола Биочанин</t>
  </si>
  <si>
    <t>Стефан Петковић</t>
  </si>
  <si>
    <t>Милица Ђорђевић</t>
  </si>
  <si>
    <t>Александра Јеремић</t>
  </si>
  <si>
    <t>Верица Југовић</t>
  </si>
  <si>
    <t>Исидора Самарџић</t>
  </si>
  <si>
    <t>Милица Спасојевић</t>
  </si>
  <si>
    <t>Александар Јовановић</t>
  </si>
  <si>
    <t>Бојана Андреић</t>
  </si>
  <si>
    <t>Ђорђе Живадиновић</t>
  </si>
  <si>
    <t>Милица Гајић</t>
  </si>
  <si>
    <t>Душан Живковић</t>
  </si>
  <si>
    <t>Ђорђе Павловић</t>
  </si>
  <si>
    <t>Милена Недић</t>
  </si>
  <si>
    <t>Никола Табаковић</t>
  </si>
  <si>
    <t>Милица Миленковић</t>
  </si>
  <si>
    <t>Андрија Ђонић</t>
  </si>
  <si>
    <t>Александар Крстић</t>
  </si>
  <si>
    <t>Ђорђе Миленковић</t>
  </si>
  <si>
    <t>Ива Ристић</t>
  </si>
  <si>
    <t>Иван Јовановић</t>
  </si>
  <si>
    <t>Невена Радосављевић</t>
  </si>
  <si>
    <t>Велизар Ст.-Корчагин</t>
  </si>
  <si>
    <t>В Шиљеговац</t>
  </si>
  <si>
    <t>Љиљана Станковић</t>
  </si>
  <si>
    <t>Љубица Павловић</t>
  </si>
  <si>
    <t>Зоран Милићевић</t>
  </si>
  <si>
    <t>Адам Милановић</t>
  </si>
  <si>
    <t>Милица Марковић</t>
  </si>
  <si>
    <t>Неда Александров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</si>
</sst>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7" sqref="A7:M7"/>
    </sheetView>
  </sheetViews>
  <sheetFormatPr defaultColWidth="9.140625" defaultRowHeight="13.5" customHeight="1"/>
  <cols>
    <col min="1" max="16384" width="9.140625" style="1" customWidth="1"/>
  </cols>
  <sheetData>
    <row r="2" spans="2:9" s="4" customFormat="1" ht="13.5" customHeight="1">
      <c r="B2" s="36" t="s">
        <v>27</v>
      </c>
      <c r="C2" s="36"/>
      <c r="D2" s="36"/>
      <c r="E2" s="36"/>
      <c r="F2" s="36"/>
      <c r="G2" s="36"/>
      <c r="H2" s="36"/>
      <c r="I2" s="36"/>
    </row>
    <row r="3" s="4" customFormat="1" ht="13.5" customHeight="1"/>
    <row r="4" s="4" customFormat="1" ht="13.5" customHeight="1"/>
    <row r="5" spans="1:3" s="4" customFormat="1" ht="13.5" customHeight="1">
      <c r="A5" s="4" t="s">
        <v>30</v>
      </c>
      <c r="B5" s="37" t="s">
        <v>28</v>
      </c>
      <c r="C5" s="37"/>
    </row>
    <row r="6" s="4" customFormat="1" ht="13.5" customHeight="1"/>
    <row r="7" spans="1:13" s="4" customFormat="1" ht="13.5" customHeight="1">
      <c r="A7" s="37" t="s">
        <v>31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="4" customFormat="1" ht="13.5" customHeight="1"/>
    <row r="9" spans="1:13" s="4" customFormat="1" ht="13.5" customHeight="1">
      <c r="A9" s="37" t="s">
        <v>32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1" spans="1:13" s="2" customFormat="1" ht="13.5" customHeight="1">
      <c r="A11" s="38" t="s">
        <v>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="2" customFormat="1" ht="13.5" customHeight="1"/>
    <row r="13" spans="1:3" s="4" customFormat="1" ht="13.5" customHeight="1">
      <c r="A13" s="37" t="s">
        <v>74</v>
      </c>
      <c r="B13" s="37"/>
      <c r="C13" s="37"/>
    </row>
    <row r="14" s="4" customFormat="1" ht="13.5" customHeight="1"/>
    <row r="15" spans="1:3" s="4" customFormat="1" ht="13.5" customHeight="1">
      <c r="A15" s="37" t="s">
        <v>75</v>
      </c>
      <c r="B15" s="37"/>
      <c r="C15" s="37"/>
    </row>
    <row r="16" s="4" customFormat="1" ht="13.5" customHeight="1"/>
    <row r="17" spans="1:3" s="4" customFormat="1" ht="13.5" customHeight="1">
      <c r="A17" s="37" t="s">
        <v>76</v>
      </c>
      <c r="B17" s="37"/>
      <c r="C17" s="37"/>
    </row>
    <row r="19" spans="1:3" s="4" customFormat="1" ht="13.5" customHeight="1">
      <c r="A19" s="36" t="s">
        <v>1</v>
      </c>
      <c r="B19" s="36"/>
      <c r="C19" s="36"/>
    </row>
    <row r="21" spans="1:6" ht="13.5" customHeight="1">
      <c r="A21" s="39" t="s">
        <v>2</v>
      </c>
      <c r="B21" s="39"/>
      <c r="C21" s="39"/>
      <c r="E21" s="39" t="s">
        <v>3</v>
      </c>
      <c r="F21" s="39"/>
    </row>
    <row r="22" spans="1:7" ht="13.5" customHeight="1">
      <c r="A22" s="40" t="s">
        <v>29</v>
      </c>
      <c r="B22" s="40"/>
      <c r="C22" s="40"/>
      <c r="D22" s="5"/>
      <c r="E22" s="40"/>
      <c r="F22" s="40"/>
      <c r="G22" s="5"/>
    </row>
    <row r="23" spans="1:7" ht="13.5" customHeight="1">
      <c r="A23" s="5"/>
      <c r="B23" s="5"/>
      <c r="C23" s="5"/>
      <c r="D23" s="5"/>
      <c r="E23" s="5"/>
      <c r="F23" s="5"/>
      <c r="G23" s="5"/>
    </row>
    <row r="24" spans="1:7" ht="13.5" customHeight="1">
      <c r="A24" s="5"/>
      <c r="B24" s="5"/>
      <c r="C24" s="5"/>
      <c r="D24" s="5"/>
      <c r="E24" s="5"/>
      <c r="F24" s="5"/>
      <c r="G24" s="5"/>
    </row>
    <row r="25" spans="1:7" s="4" customFormat="1" ht="13.5" customHeight="1">
      <c r="A25" s="41" t="s">
        <v>4</v>
      </c>
      <c r="B25" s="41"/>
      <c r="C25" s="41"/>
      <c r="D25" s="41"/>
      <c r="E25" s="41"/>
      <c r="F25" s="41"/>
      <c r="G25" s="42"/>
    </row>
    <row r="26" spans="1:7" ht="13.5" customHeight="1">
      <c r="A26" s="42" t="s">
        <v>5</v>
      </c>
      <c r="B26" s="42"/>
      <c r="C26" s="42"/>
      <c r="D26" s="5"/>
      <c r="E26" s="5"/>
      <c r="F26" s="5"/>
      <c r="G26" s="5"/>
    </row>
    <row r="27" spans="1:7" ht="13.5" customHeight="1">
      <c r="A27" s="5"/>
      <c r="B27" s="5"/>
      <c r="C27" s="5"/>
      <c r="D27" s="5"/>
      <c r="E27" s="5"/>
      <c r="F27" s="5"/>
      <c r="G27" s="5"/>
    </row>
    <row r="28" spans="1:7" ht="13.5" customHeight="1">
      <c r="A28" s="40" t="s">
        <v>2</v>
      </c>
      <c r="B28" s="40"/>
      <c r="C28" s="40"/>
      <c r="D28" s="5"/>
      <c r="E28" s="40" t="s">
        <v>3</v>
      </c>
      <c r="F28" s="40"/>
      <c r="G28" s="5"/>
    </row>
    <row r="29" spans="1:7" ht="13.5" customHeight="1">
      <c r="A29" s="40" t="s">
        <v>77</v>
      </c>
      <c r="B29" s="40"/>
      <c r="C29" s="40"/>
      <c r="D29" s="5"/>
      <c r="E29" s="40"/>
      <c r="F29" s="40"/>
      <c r="G29" s="5"/>
    </row>
    <row r="30" spans="1:7" ht="13.5" customHeight="1">
      <c r="A30" s="5"/>
      <c r="B30" s="5"/>
      <c r="C30" s="5"/>
      <c r="D30" s="5"/>
      <c r="E30" s="5"/>
      <c r="F30" s="5"/>
      <c r="G30" s="5"/>
    </row>
    <row r="31" spans="1:7" ht="13.5" customHeight="1">
      <c r="A31" s="5"/>
      <c r="B31" s="5"/>
      <c r="C31" s="5"/>
      <c r="D31" s="5"/>
      <c r="E31" s="5"/>
      <c r="F31" s="5"/>
      <c r="G31" s="5"/>
    </row>
    <row r="32" spans="1:7" s="4" customFormat="1" ht="13.5" customHeight="1">
      <c r="A32" s="19" t="s">
        <v>6</v>
      </c>
      <c r="B32" s="19"/>
      <c r="C32" s="19"/>
      <c r="D32" s="19"/>
      <c r="E32" s="19"/>
      <c r="F32" s="19"/>
      <c r="G32" s="19"/>
    </row>
    <row r="33" spans="1:7" ht="13.5" customHeight="1">
      <c r="A33" s="42" t="s">
        <v>7</v>
      </c>
      <c r="B33" s="42"/>
      <c r="C33" s="42"/>
      <c r="D33" s="42"/>
      <c r="E33" s="42"/>
      <c r="F33" s="5"/>
      <c r="G33" s="5"/>
    </row>
    <row r="34" spans="1:7" ht="13.5" customHeight="1">
      <c r="A34" s="5"/>
      <c r="B34" s="5"/>
      <c r="C34" s="5"/>
      <c r="D34" s="5"/>
      <c r="E34" s="5"/>
      <c r="F34" s="5"/>
      <c r="G34" s="5"/>
    </row>
    <row r="35" spans="1:7" ht="13.5" customHeight="1">
      <c r="A35" s="40" t="s">
        <v>2</v>
      </c>
      <c r="B35" s="40"/>
      <c r="C35" s="40"/>
      <c r="D35" s="5"/>
      <c r="E35" s="40" t="s">
        <v>3</v>
      </c>
      <c r="F35" s="40"/>
      <c r="G35" s="5"/>
    </row>
    <row r="36" spans="1:7" ht="13.5" customHeight="1">
      <c r="A36" s="40" t="s">
        <v>78</v>
      </c>
      <c r="B36" s="40"/>
      <c r="C36" s="40"/>
      <c r="D36" s="5"/>
      <c r="E36" s="40"/>
      <c r="F36" s="40"/>
      <c r="G36" s="5"/>
    </row>
  </sheetData>
  <sheetProtection/>
  <mergeCells count="24">
    <mergeCell ref="A36:C36"/>
    <mergeCell ref="E22:F22"/>
    <mergeCell ref="E36:F36"/>
    <mergeCell ref="E29:F29"/>
    <mergeCell ref="A29:C29"/>
    <mergeCell ref="A33:E33"/>
    <mergeCell ref="A28:C28"/>
    <mergeCell ref="E28:F28"/>
    <mergeCell ref="A25:G25"/>
    <mergeCell ref="A26:C26"/>
    <mergeCell ref="A35:C35"/>
    <mergeCell ref="E35:F35"/>
    <mergeCell ref="A15:C15"/>
    <mergeCell ref="A17:C17"/>
    <mergeCell ref="A19:C19"/>
    <mergeCell ref="A21:C21"/>
    <mergeCell ref="E21:F21"/>
    <mergeCell ref="A22:C22"/>
    <mergeCell ref="B2:I2"/>
    <mergeCell ref="B5:C5"/>
    <mergeCell ref="A11:M11"/>
    <mergeCell ref="A7:M7"/>
    <mergeCell ref="A9:M9"/>
    <mergeCell ref="A13:C13"/>
  </mergeCells>
  <printOptions horizontalCentered="1" verticalCentered="1"/>
  <pageMargins left="0.25" right="0.25" top="0.2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9.140625" style="3" customWidth="1"/>
    <col min="2" max="16384" width="9.140625" style="1" customWidth="1"/>
  </cols>
  <sheetData>
    <row r="1" ht="16.5" customHeight="1"/>
    <row r="2" spans="1:10" s="4" customFormat="1" ht="16.5" customHeight="1">
      <c r="A2" s="43" t="s">
        <v>35</v>
      </c>
      <c r="B2" s="43"/>
      <c r="C2" s="43"/>
      <c r="D2" s="43"/>
      <c r="E2" s="43"/>
      <c r="F2" s="43"/>
      <c r="G2" s="43"/>
      <c r="H2" s="43"/>
      <c r="I2" s="44"/>
      <c r="J2" s="44"/>
    </row>
    <row r="3" ht="16.5" customHeight="1"/>
    <row r="4" spans="1:9" ht="16.5" customHeight="1">
      <c r="A4" s="21"/>
      <c r="B4" s="45" t="s">
        <v>2</v>
      </c>
      <c r="C4" s="45"/>
      <c r="D4" s="45"/>
      <c r="E4" s="45" t="s">
        <v>8</v>
      </c>
      <c r="F4" s="45"/>
      <c r="G4" s="45"/>
      <c r="H4" s="45"/>
      <c r="I4" s="22"/>
    </row>
    <row r="5" spans="1:9" ht="16.5" customHeight="1">
      <c r="A5" s="3" t="s">
        <v>69</v>
      </c>
      <c r="B5" s="44" t="s">
        <v>41</v>
      </c>
      <c r="C5" s="44"/>
      <c r="D5" s="44"/>
      <c r="E5" s="44" t="s">
        <v>42</v>
      </c>
      <c r="F5" s="44"/>
      <c r="G5" s="44"/>
      <c r="H5" s="44"/>
      <c r="I5" s="44"/>
    </row>
    <row r="6" spans="1:9" ht="16.5" customHeight="1">
      <c r="A6" s="3" t="s">
        <v>70</v>
      </c>
      <c r="B6" s="44" t="s">
        <v>43</v>
      </c>
      <c r="C6" s="44"/>
      <c r="D6" s="44"/>
      <c r="E6" s="44" t="s">
        <v>44</v>
      </c>
      <c r="F6" s="44"/>
      <c r="G6" s="44"/>
      <c r="H6" s="44"/>
      <c r="I6" s="44"/>
    </row>
    <row r="7" spans="1:9" ht="16.5" customHeight="1">
      <c r="A7" s="3" t="s">
        <v>71</v>
      </c>
      <c r="B7" s="44" t="s">
        <v>45</v>
      </c>
      <c r="C7" s="44"/>
      <c r="D7" s="44"/>
      <c r="E7" s="44" t="s">
        <v>66</v>
      </c>
      <c r="F7" s="44"/>
      <c r="G7" s="44"/>
      <c r="H7" s="44"/>
      <c r="I7" s="44"/>
    </row>
    <row r="8" spans="1:9" ht="16.5" customHeight="1">
      <c r="A8" s="3" t="s">
        <v>72</v>
      </c>
      <c r="B8" s="44" t="s">
        <v>46</v>
      </c>
      <c r="C8" s="44"/>
      <c r="D8" s="44"/>
      <c r="E8" s="44" t="s">
        <v>50</v>
      </c>
      <c r="F8" s="44"/>
      <c r="G8" s="44"/>
      <c r="H8" s="44"/>
      <c r="I8" s="44"/>
    </row>
    <row r="9" spans="1:9" ht="16.5" customHeight="1">
      <c r="A9" s="21" t="s">
        <v>73</v>
      </c>
      <c r="B9" s="45" t="s">
        <v>39</v>
      </c>
      <c r="C9" s="45"/>
      <c r="D9" s="45"/>
      <c r="E9" s="45" t="s">
        <v>40</v>
      </c>
      <c r="F9" s="45"/>
      <c r="G9" s="45"/>
      <c r="H9" s="45"/>
      <c r="I9" s="45"/>
    </row>
    <row r="10" ht="16.5" customHeight="1"/>
    <row r="11" ht="16.5" customHeight="1"/>
    <row r="12" ht="16.5" customHeight="1"/>
    <row r="13" spans="1:10" s="4" customFormat="1" ht="16.5" customHeight="1">
      <c r="A13" s="43" t="s">
        <v>34</v>
      </c>
      <c r="B13" s="43"/>
      <c r="C13" s="43"/>
      <c r="D13" s="43"/>
      <c r="E13" s="43"/>
      <c r="F13" s="43"/>
      <c r="G13" s="43"/>
      <c r="H13" s="43"/>
      <c r="I13" s="44"/>
      <c r="J13" s="44"/>
    </row>
    <row r="14" ht="16.5" customHeight="1"/>
    <row r="15" spans="1:9" ht="16.5" customHeight="1">
      <c r="A15" s="21"/>
      <c r="B15" s="45" t="s">
        <v>2</v>
      </c>
      <c r="C15" s="45"/>
      <c r="D15" s="45"/>
      <c r="E15" s="45" t="s">
        <v>8</v>
      </c>
      <c r="F15" s="45"/>
      <c r="G15" s="45"/>
      <c r="H15" s="45"/>
      <c r="I15" s="22"/>
    </row>
    <row r="16" spans="1:9" ht="16.5" customHeight="1">
      <c r="A16" s="3" t="s">
        <v>69</v>
      </c>
      <c r="B16" s="44" t="s">
        <v>47</v>
      </c>
      <c r="C16" s="44"/>
      <c r="D16" s="44"/>
      <c r="E16" s="44" t="s">
        <v>48</v>
      </c>
      <c r="F16" s="44"/>
      <c r="G16" s="44"/>
      <c r="H16" s="44"/>
      <c r="I16" s="44"/>
    </row>
    <row r="17" spans="1:9" ht="16.5" customHeight="1">
      <c r="A17" s="3" t="s">
        <v>70</v>
      </c>
      <c r="B17" s="44" t="s">
        <v>49</v>
      </c>
      <c r="C17" s="44"/>
      <c r="D17" s="44"/>
      <c r="E17" s="44" t="s">
        <v>67</v>
      </c>
      <c r="F17" s="44"/>
      <c r="G17" s="44"/>
      <c r="H17" s="44"/>
      <c r="I17" s="44"/>
    </row>
    <row r="18" spans="1:9" ht="16.5" customHeight="1">
      <c r="A18" s="3" t="s">
        <v>71</v>
      </c>
      <c r="B18" s="44" t="s">
        <v>51</v>
      </c>
      <c r="C18" s="44"/>
      <c r="D18" s="44"/>
      <c r="E18" s="44" t="s">
        <v>52</v>
      </c>
      <c r="F18" s="44"/>
      <c r="G18" s="44"/>
      <c r="H18" s="44"/>
      <c r="I18" s="44"/>
    </row>
    <row r="19" spans="1:9" ht="16.5" customHeight="1">
      <c r="A19" s="20" t="s">
        <v>72</v>
      </c>
      <c r="B19" s="42" t="s">
        <v>53</v>
      </c>
      <c r="C19" s="42"/>
      <c r="D19" s="42"/>
      <c r="E19" s="42" t="s">
        <v>54</v>
      </c>
      <c r="F19" s="42"/>
      <c r="G19" s="42"/>
      <c r="H19" s="42"/>
      <c r="I19" s="42"/>
    </row>
    <row r="20" spans="1:9" ht="16.5" customHeight="1">
      <c r="A20" s="21" t="s">
        <v>73</v>
      </c>
      <c r="B20" s="45" t="s">
        <v>55</v>
      </c>
      <c r="C20" s="45"/>
      <c r="D20" s="45"/>
      <c r="E20" s="45" t="s">
        <v>56</v>
      </c>
      <c r="F20" s="45"/>
      <c r="G20" s="45"/>
      <c r="H20" s="45"/>
      <c r="I20" s="45"/>
    </row>
    <row r="21" ht="16.5" customHeight="1"/>
    <row r="22" ht="16.5" customHeight="1"/>
    <row r="23" ht="16.5" customHeight="1"/>
    <row r="24" spans="1:10" s="4" customFormat="1" ht="16.5" customHeight="1">
      <c r="A24" s="43" t="s">
        <v>33</v>
      </c>
      <c r="B24" s="43"/>
      <c r="C24" s="43"/>
      <c r="D24" s="43"/>
      <c r="E24" s="43"/>
      <c r="F24" s="43"/>
      <c r="G24" s="43"/>
      <c r="H24" s="43"/>
      <c r="I24" s="44"/>
      <c r="J24" s="44"/>
    </row>
    <row r="25" ht="16.5" customHeight="1"/>
    <row r="26" spans="1:9" ht="16.5" customHeight="1">
      <c r="A26" s="21"/>
      <c r="B26" s="45" t="s">
        <v>2</v>
      </c>
      <c r="C26" s="45"/>
      <c r="D26" s="45"/>
      <c r="E26" s="45" t="s">
        <v>8</v>
      </c>
      <c r="F26" s="45"/>
      <c r="G26" s="45"/>
      <c r="H26" s="45"/>
      <c r="I26" s="22"/>
    </row>
    <row r="27" spans="1:9" ht="16.5" customHeight="1">
      <c r="A27" s="3" t="s">
        <v>69</v>
      </c>
      <c r="B27" s="44" t="s">
        <v>57</v>
      </c>
      <c r="C27" s="44"/>
      <c r="D27" s="44"/>
      <c r="E27" s="44" t="s">
        <v>68</v>
      </c>
      <c r="F27" s="44"/>
      <c r="G27" s="44"/>
      <c r="H27" s="44"/>
      <c r="I27" s="44"/>
    </row>
    <row r="28" spans="1:9" ht="16.5" customHeight="1">
      <c r="A28" s="3" t="s">
        <v>70</v>
      </c>
      <c r="B28" s="44" t="s">
        <v>58</v>
      </c>
      <c r="C28" s="44"/>
      <c r="D28" s="44"/>
      <c r="E28" s="44" t="s">
        <v>59</v>
      </c>
      <c r="F28" s="44"/>
      <c r="G28" s="44"/>
      <c r="H28" s="44"/>
      <c r="I28" s="44"/>
    </row>
    <row r="29" spans="1:9" ht="16.5" customHeight="1">
      <c r="A29" s="3" t="s">
        <v>71</v>
      </c>
      <c r="B29" s="44" t="s">
        <v>60</v>
      </c>
      <c r="C29" s="44"/>
      <c r="D29" s="44"/>
      <c r="E29" s="44" t="s">
        <v>61</v>
      </c>
      <c r="F29" s="44"/>
      <c r="G29" s="44"/>
      <c r="H29" s="44"/>
      <c r="I29" s="44"/>
    </row>
    <row r="30" spans="1:9" ht="16.5" customHeight="1">
      <c r="A30" s="3" t="s">
        <v>72</v>
      </c>
      <c r="B30" s="44" t="s">
        <v>62</v>
      </c>
      <c r="C30" s="44"/>
      <c r="D30" s="44"/>
      <c r="E30" s="44" t="s">
        <v>63</v>
      </c>
      <c r="F30" s="44"/>
      <c r="G30" s="44"/>
      <c r="H30" s="44"/>
      <c r="I30" s="44"/>
    </row>
    <row r="31" spans="1:9" ht="16.5" customHeight="1">
      <c r="A31" s="21" t="s">
        <v>73</v>
      </c>
      <c r="B31" s="45" t="s">
        <v>64</v>
      </c>
      <c r="C31" s="45"/>
      <c r="D31" s="45"/>
      <c r="E31" s="45" t="s">
        <v>65</v>
      </c>
      <c r="F31" s="45"/>
      <c r="G31" s="45"/>
      <c r="H31" s="45"/>
      <c r="I31" s="45"/>
    </row>
    <row r="32" ht="16.5" customHeight="1"/>
    <row r="33" spans="1:5" s="4" customFormat="1" ht="16.5" customHeight="1">
      <c r="A33" s="43" t="s">
        <v>9</v>
      </c>
      <c r="B33" s="43"/>
      <c r="C33" s="43"/>
      <c r="D33" s="43"/>
      <c r="E33" s="44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</sheetData>
  <sheetProtection/>
  <mergeCells count="40">
    <mergeCell ref="A2:J2"/>
    <mergeCell ref="B4:D4"/>
    <mergeCell ref="E4:H4"/>
    <mergeCell ref="B5:D5"/>
    <mergeCell ref="E5:I5"/>
    <mergeCell ref="B8:D8"/>
    <mergeCell ref="E8:I8"/>
    <mergeCell ref="B9:D9"/>
    <mergeCell ref="E9:I9"/>
    <mergeCell ref="B6:D6"/>
    <mergeCell ref="E6:I6"/>
    <mergeCell ref="B7:D7"/>
    <mergeCell ref="E7:I7"/>
    <mergeCell ref="B17:D17"/>
    <mergeCell ref="E17:I17"/>
    <mergeCell ref="B18:D18"/>
    <mergeCell ref="E18:I18"/>
    <mergeCell ref="A13:J13"/>
    <mergeCell ref="B15:D15"/>
    <mergeCell ref="E15:H15"/>
    <mergeCell ref="B16:D16"/>
    <mergeCell ref="E16:I16"/>
    <mergeCell ref="A24:J24"/>
    <mergeCell ref="B26:D26"/>
    <mergeCell ref="E26:H26"/>
    <mergeCell ref="B27:D27"/>
    <mergeCell ref="E27:I27"/>
    <mergeCell ref="B19:D19"/>
    <mergeCell ref="E19:I19"/>
    <mergeCell ref="B20:D20"/>
    <mergeCell ref="E20:I20"/>
    <mergeCell ref="A33:E33"/>
    <mergeCell ref="B30:D30"/>
    <mergeCell ref="E30:I30"/>
    <mergeCell ref="B31:D31"/>
    <mergeCell ref="E31:I31"/>
    <mergeCell ref="B28:D28"/>
    <mergeCell ref="E28:I28"/>
    <mergeCell ref="B29:D29"/>
    <mergeCell ref="E29:I29"/>
  </mergeCells>
  <printOptions horizontalCentered="1"/>
  <pageMargins left="0.25" right="0.25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6" customWidth="1"/>
    <col min="2" max="2" width="7.140625" style="3" customWidth="1"/>
    <col min="3" max="3" width="21.421875" style="6" customWidth="1"/>
    <col min="4" max="4" width="15.7109375" style="1" customWidth="1"/>
    <col min="5" max="5" width="24.28125" style="6" customWidth="1"/>
    <col min="6" max="10" width="5.7109375" style="1" customWidth="1"/>
    <col min="11" max="11" width="7.8515625" style="3" customWidth="1"/>
    <col min="12" max="12" width="8.57421875" style="3" customWidth="1"/>
    <col min="13" max="16384" width="9.140625" style="1" customWidth="1"/>
  </cols>
  <sheetData>
    <row r="1" spans="1:12" s="14" customFormat="1" ht="12.75" customHeight="1">
      <c r="A1" s="13" t="s">
        <v>25</v>
      </c>
      <c r="B1" s="13"/>
      <c r="C1" s="13"/>
      <c r="E1" s="15"/>
      <c r="K1" s="16"/>
      <c r="L1" s="16"/>
    </row>
    <row r="2" spans="1:12" s="14" customFormat="1" ht="12.75" customHeight="1">
      <c r="A2" s="15"/>
      <c r="B2" s="16"/>
      <c r="C2" s="15"/>
      <c r="D2" s="46" t="s">
        <v>10</v>
      </c>
      <c r="E2" s="46"/>
      <c r="K2" s="16"/>
      <c r="L2" s="16"/>
    </row>
    <row r="3" spans="1:12" s="17" customFormat="1" ht="12.75" customHeight="1">
      <c r="A3" s="47" t="s">
        <v>36</v>
      </c>
      <c r="B3" s="47"/>
      <c r="C3" s="47"/>
      <c r="F3" s="14"/>
      <c r="K3" s="18"/>
      <c r="L3" s="18"/>
    </row>
    <row r="4" spans="6:11" ht="12.75" customHeight="1">
      <c r="F4" s="39" t="s">
        <v>11</v>
      </c>
      <c r="G4" s="39"/>
      <c r="H4" s="39"/>
      <c r="I4" s="39"/>
      <c r="J4" s="39"/>
      <c r="K4" s="39"/>
    </row>
    <row r="5" spans="1:12" s="3" customFormat="1" ht="37.5" customHeight="1">
      <c r="A5" s="9" t="s">
        <v>2</v>
      </c>
      <c r="B5" s="32" t="s">
        <v>22</v>
      </c>
      <c r="C5" s="9" t="s">
        <v>12</v>
      </c>
      <c r="D5" s="8" t="s">
        <v>13</v>
      </c>
      <c r="E5" s="33" t="s">
        <v>23</v>
      </c>
      <c r="F5" s="34" t="s">
        <v>14</v>
      </c>
      <c r="G5" s="34" t="s">
        <v>15</v>
      </c>
      <c r="H5" s="34" t="s">
        <v>16</v>
      </c>
      <c r="I5" s="34" t="s">
        <v>17</v>
      </c>
      <c r="J5" s="34" t="s">
        <v>18</v>
      </c>
      <c r="K5" s="35" t="s">
        <v>19</v>
      </c>
      <c r="L5" s="8" t="s">
        <v>20</v>
      </c>
    </row>
    <row r="6" spans="1:12" ht="12.75" customHeight="1">
      <c r="A6" s="12" t="s">
        <v>79</v>
      </c>
      <c r="B6" s="11" t="s">
        <v>24</v>
      </c>
      <c r="C6" s="12" t="s">
        <v>80</v>
      </c>
      <c r="D6" s="27" t="s">
        <v>81</v>
      </c>
      <c r="E6" s="12" t="s">
        <v>39</v>
      </c>
      <c r="F6" s="10">
        <v>20</v>
      </c>
      <c r="G6" s="10">
        <v>20</v>
      </c>
      <c r="H6" s="10">
        <v>10</v>
      </c>
      <c r="I6" s="10">
        <v>20</v>
      </c>
      <c r="J6" s="10">
        <v>20</v>
      </c>
      <c r="K6" s="11">
        <f aca="true" t="shared" si="0" ref="K6:K56">SUM(F6:J6)</f>
        <v>90</v>
      </c>
      <c r="L6" s="11" t="s">
        <v>82</v>
      </c>
    </row>
    <row r="7" spans="1:12" ht="12.75" customHeight="1">
      <c r="A7" s="23" t="s">
        <v>83</v>
      </c>
      <c r="B7" s="11" t="s">
        <v>24</v>
      </c>
      <c r="C7" s="24" t="s">
        <v>84</v>
      </c>
      <c r="D7" s="27" t="s">
        <v>85</v>
      </c>
      <c r="E7" s="23" t="s">
        <v>58</v>
      </c>
      <c r="F7" s="27">
        <v>20</v>
      </c>
      <c r="G7" s="27">
        <v>20</v>
      </c>
      <c r="H7" s="27">
        <v>7</v>
      </c>
      <c r="I7" s="27">
        <v>20</v>
      </c>
      <c r="J7" s="27">
        <v>20</v>
      </c>
      <c r="K7" s="11">
        <f t="shared" si="0"/>
        <v>87</v>
      </c>
      <c r="L7" s="11" t="s">
        <v>82</v>
      </c>
    </row>
    <row r="8" spans="1:12" ht="12.75" customHeight="1">
      <c r="A8" s="12" t="s">
        <v>86</v>
      </c>
      <c r="B8" s="11" t="s">
        <v>24</v>
      </c>
      <c r="C8" s="12" t="s">
        <v>87</v>
      </c>
      <c r="D8" s="27" t="s">
        <v>88</v>
      </c>
      <c r="E8" s="12" t="s">
        <v>78</v>
      </c>
      <c r="F8" s="27">
        <v>20</v>
      </c>
      <c r="G8" s="27">
        <v>15</v>
      </c>
      <c r="H8" s="27">
        <v>11</v>
      </c>
      <c r="I8" s="27">
        <v>20</v>
      </c>
      <c r="J8" s="27">
        <v>20</v>
      </c>
      <c r="K8" s="11">
        <f t="shared" si="0"/>
        <v>86</v>
      </c>
      <c r="L8" s="11" t="s">
        <v>82</v>
      </c>
    </row>
    <row r="9" spans="1:12" ht="12.75" customHeight="1">
      <c r="A9" s="27" t="s">
        <v>89</v>
      </c>
      <c r="B9" s="11" t="s">
        <v>24</v>
      </c>
      <c r="C9" s="27" t="s">
        <v>90</v>
      </c>
      <c r="D9" s="27" t="s">
        <v>91</v>
      </c>
      <c r="E9" s="27" t="s">
        <v>57</v>
      </c>
      <c r="F9" s="10">
        <v>20</v>
      </c>
      <c r="G9" s="10">
        <v>5</v>
      </c>
      <c r="H9" s="10">
        <v>20</v>
      </c>
      <c r="I9" s="10">
        <v>20</v>
      </c>
      <c r="J9" s="10">
        <v>20</v>
      </c>
      <c r="K9" s="11">
        <f t="shared" si="0"/>
        <v>85</v>
      </c>
      <c r="L9" s="11" t="s">
        <v>82</v>
      </c>
    </row>
    <row r="10" spans="1:12" ht="12.75" customHeight="1">
      <c r="A10" s="25" t="s">
        <v>92</v>
      </c>
      <c r="B10" s="11" t="s">
        <v>24</v>
      </c>
      <c r="C10" s="24" t="s">
        <v>84</v>
      </c>
      <c r="D10" s="27" t="s">
        <v>85</v>
      </c>
      <c r="E10" s="23" t="s">
        <v>58</v>
      </c>
      <c r="F10" s="27">
        <v>20</v>
      </c>
      <c r="G10" s="27">
        <v>20</v>
      </c>
      <c r="H10" s="27">
        <v>5</v>
      </c>
      <c r="I10" s="27">
        <v>20</v>
      </c>
      <c r="J10" s="27">
        <v>20</v>
      </c>
      <c r="K10" s="11">
        <f t="shared" si="0"/>
        <v>85</v>
      </c>
      <c r="L10" s="11" t="s">
        <v>82</v>
      </c>
    </row>
    <row r="11" spans="1:12" ht="12.75" customHeight="1">
      <c r="A11" s="26" t="s">
        <v>93</v>
      </c>
      <c r="B11" s="11" t="s">
        <v>24</v>
      </c>
      <c r="C11" s="12" t="s">
        <v>94</v>
      </c>
      <c r="D11" s="12" t="s">
        <v>95</v>
      </c>
      <c r="E11" s="12" t="s">
        <v>96</v>
      </c>
      <c r="F11" s="27">
        <v>2</v>
      </c>
      <c r="G11" s="27">
        <v>20</v>
      </c>
      <c r="H11" s="27">
        <v>20</v>
      </c>
      <c r="I11" s="27">
        <v>20</v>
      </c>
      <c r="J11" s="27">
        <v>20</v>
      </c>
      <c r="K11" s="11">
        <f t="shared" si="0"/>
        <v>82</v>
      </c>
      <c r="L11" s="11" t="s">
        <v>82</v>
      </c>
    </row>
    <row r="12" spans="1:12" ht="12.75" customHeight="1">
      <c r="A12" s="26" t="s">
        <v>97</v>
      </c>
      <c r="B12" s="11" t="s">
        <v>24</v>
      </c>
      <c r="C12" s="12" t="s">
        <v>98</v>
      </c>
      <c r="D12" s="12" t="s">
        <v>99</v>
      </c>
      <c r="E12" s="12" t="s">
        <v>100</v>
      </c>
      <c r="F12" s="27">
        <v>20</v>
      </c>
      <c r="G12" s="27">
        <v>20</v>
      </c>
      <c r="H12" s="27">
        <v>8</v>
      </c>
      <c r="I12" s="27">
        <v>12</v>
      </c>
      <c r="J12" s="27">
        <v>20</v>
      </c>
      <c r="K12" s="11">
        <f t="shared" si="0"/>
        <v>80</v>
      </c>
      <c r="L12" s="11" t="s">
        <v>101</v>
      </c>
    </row>
    <row r="13" spans="1:12" ht="12.75" customHeight="1">
      <c r="A13" s="26" t="s">
        <v>102</v>
      </c>
      <c r="B13" s="11" t="s">
        <v>24</v>
      </c>
      <c r="C13" s="12" t="s">
        <v>103</v>
      </c>
      <c r="D13" s="12" t="s">
        <v>104</v>
      </c>
      <c r="E13" s="12" t="s">
        <v>43</v>
      </c>
      <c r="F13" s="27">
        <v>20</v>
      </c>
      <c r="G13" s="27">
        <v>20</v>
      </c>
      <c r="H13" s="27">
        <v>2</v>
      </c>
      <c r="I13" s="27">
        <v>4</v>
      </c>
      <c r="J13" s="27">
        <v>20</v>
      </c>
      <c r="K13" s="11">
        <f t="shared" si="0"/>
        <v>66</v>
      </c>
      <c r="L13" s="11" t="s">
        <v>105</v>
      </c>
    </row>
    <row r="14" spans="1:12" ht="12.75" customHeight="1">
      <c r="A14" s="26" t="s">
        <v>106</v>
      </c>
      <c r="B14" s="11" t="s">
        <v>24</v>
      </c>
      <c r="C14" s="12" t="s">
        <v>107</v>
      </c>
      <c r="D14" s="12" t="s">
        <v>99</v>
      </c>
      <c r="E14" s="12" t="s">
        <v>108</v>
      </c>
      <c r="F14" s="27">
        <v>2</v>
      </c>
      <c r="G14" s="27">
        <v>20</v>
      </c>
      <c r="H14" s="27">
        <v>2</v>
      </c>
      <c r="I14" s="27">
        <v>20</v>
      </c>
      <c r="J14" s="27">
        <v>20</v>
      </c>
      <c r="K14" s="11">
        <f t="shared" si="0"/>
        <v>64</v>
      </c>
      <c r="L14" s="11" t="s">
        <v>105</v>
      </c>
    </row>
    <row r="15" spans="1:12" ht="12.75" customHeight="1">
      <c r="A15" s="26" t="s">
        <v>109</v>
      </c>
      <c r="B15" s="11" t="s">
        <v>24</v>
      </c>
      <c r="C15" s="12" t="s">
        <v>110</v>
      </c>
      <c r="D15" s="12" t="s">
        <v>99</v>
      </c>
      <c r="E15" s="12" t="s">
        <v>64</v>
      </c>
      <c r="F15" s="27">
        <v>12</v>
      </c>
      <c r="G15" s="27">
        <v>3</v>
      </c>
      <c r="H15" s="27">
        <v>7</v>
      </c>
      <c r="I15" s="27">
        <v>20</v>
      </c>
      <c r="J15" s="27">
        <v>20</v>
      </c>
      <c r="K15" s="11">
        <f t="shared" si="0"/>
        <v>62</v>
      </c>
      <c r="L15" s="11" t="s">
        <v>105</v>
      </c>
    </row>
    <row r="16" spans="1:12" ht="12.75" customHeight="1">
      <c r="A16" s="25" t="s">
        <v>111</v>
      </c>
      <c r="B16" s="11" t="s">
        <v>24</v>
      </c>
      <c r="C16" s="25" t="s">
        <v>112</v>
      </c>
      <c r="D16" s="27" t="s">
        <v>85</v>
      </c>
      <c r="E16" s="25" t="s">
        <v>113</v>
      </c>
      <c r="F16" s="27">
        <v>20</v>
      </c>
      <c r="G16" s="27">
        <v>5</v>
      </c>
      <c r="H16" s="27">
        <v>0</v>
      </c>
      <c r="I16" s="27">
        <v>16</v>
      </c>
      <c r="J16" s="27">
        <v>20</v>
      </c>
      <c r="K16" s="11">
        <f t="shared" si="0"/>
        <v>61</v>
      </c>
      <c r="L16" s="11" t="s">
        <v>105</v>
      </c>
    </row>
    <row r="17" spans="1:12" ht="12.75" customHeight="1">
      <c r="A17" s="26" t="s">
        <v>114</v>
      </c>
      <c r="B17" s="11" t="s">
        <v>24</v>
      </c>
      <c r="C17" s="12" t="s">
        <v>87</v>
      </c>
      <c r="D17" s="12" t="s">
        <v>99</v>
      </c>
      <c r="E17" s="12" t="s">
        <v>115</v>
      </c>
      <c r="F17" s="27">
        <v>20</v>
      </c>
      <c r="G17" s="27">
        <v>0</v>
      </c>
      <c r="H17" s="27">
        <v>0</v>
      </c>
      <c r="I17" s="27">
        <v>20</v>
      </c>
      <c r="J17" s="27">
        <v>20</v>
      </c>
      <c r="K17" s="11">
        <f t="shared" si="0"/>
        <v>60</v>
      </c>
      <c r="L17" s="11" t="s">
        <v>105</v>
      </c>
    </row>
    <row r="18" spans="1:12" ht="12.75" customHeight="1">
      <c r="A18" s="27" t="s">
        <v>116</v>
      </c>
      <c r="B18" s="11" t="s">
        <v>24</v>
      </c>
      <c r="C18" s="27" t="s">
        <v>90</v>
      </c>
      <c r="D18" s="27" t="s">
        <v>91</v>
      </c>
      <c r="E18" s="27" t="s">
        <v>117</v>
      </c>
      <c r="F18" s="10">
        <v>20</v>
      </c>
      <c r="G18" s="10">
        <v>5</v>
      </c>
      <c r="H18" s="10">
        <v>2</v>
      </c>
      <c r="I18" s="10">
        <v>4</v>
      </c>
      <c r="J18" s="10">
        <v>20</v>
      </c>
      <c r="K18" s="11">
        <f t="shared" si="0"/>
        <v>51</v>
      </c>
      <c r="L18" s="11" t="s">
        <v>118</v>
      </c>
    </row>
    <row r="19" spans="1:12" ht="12.75" customHeight="1">
      <c r="A19" s="26" t="s">
        <v>119</v>
      </c>
      <c r="B19" s="11" t="s">
        <v>24</v>
      </c>
      <c r="C19" s="12" t="s">
        <v>112</v>
      </c>
      <c r="D19" s="12" t="s">
        <v>120</v>
      </c>
      <c r="E19" s="12" t="s">
        <v>62</v>
      </c>
      <c r="F19" s="27">
        <v>2</v>
      </c>
      <c r="G19" s="27">
        <v>5</v>
      </c>
      <c r="H19" s="27">
        <v>20</v>
      </c>
      <c r="I19" s="27">
        <v>4</v>
      </c>
      <c r="J19" s="27">
        <v>20</v>
      </c>
      <c r="K19" s="11">
        <f t="shared" si="0"/>
        <v>51</v>
      </c>
      <c r="L19" s="11" t="s">
        <v>118</v>
      </c>
    </row>
    <row r="20" spans="1:12" ht="12.75" customHeight="1">
      <c r="A20" s="26" t="s">
        <v>121</v>
      </c>
      <c r="B20" s="11" t="s">
        <v>24</v>
      </c>
      <c r="C20" s="12" t="s">
        <v>103</v>
      </c>
      <c r="D20" s="12" t="s">
        <v>104</v>
      </c>
      <c r="E20" s="12" t="s">
        <v>43</v>
      </c>
      <c r="F20" s="10">
        <v>20</v>
      </c>
      <c r="G20" s="10">
        <v>10</v>
      </c>
      <c r="H20" s="10">
        <v>0</v>
      </c>
      <c r="I20" s="10">
        <v>20</v>
      </c>
      <c r="J20" s="10">
        <v>0</v>
      </c>
      <c r="K20" s="11">
        <f t="shared" si="0"/>
        <v>50</v>
      </c>
      <c r="L20" s="11" t="s">
        <v>118</v>
      </c>
    </row>
    <row r="21" spans="1:12" ht="12.75" customHeight="1">
      <c r="A21" s="12" t="s">
        <v>122</v>
      </c>
      <c r="B21" s="11" t="s">
        <v>24</v>
      </c>
      <c r="C21" s="12" t="s">
        <v>123</v>
      </c>
      <c r="D21" s="27" t="s">
        <v>124</v>
      </c>
      <c r="E21" s="12" t="s">
        <v>125</v>
      </c>
      <c r="F21" s="27">
        <v>0</v>
      </c>
      <c r="G21" s="27">
        <v>10</v>
      </c>
      <c r="H21" s="27">
        <v>0</v>
      </c>
      <c r="I21" s="27">
        <v>20</v>
      </c>
      <c r="J21" s="27">
        <v>20</v>
      </c>
      <c r="K21" s="11">
        <f t="shared" si="0"/>
        <v>50</v>
      </c>
      <c r="L21" s="11" t="s">
        <v>118</v>
      </c>
    </row>
    <row r="22" spans="1:12" ht="12.75" customHeight="1">
      <c r="A22" s="26" t="s">
        <v>126</v>
      </c>
      <c r="B22" s="11" t="s">
        <v>24</v>
      </c>
      <c r="C22" s="12" t="s">
        <v>87</v>
      </c>
      <c r="D22" s="12" t="s">
        <v>99</v>
      </c>
      <c r="E22" s="12" t="s">
        <v>115</v>
      </c>
      <c r="F22" s="27">
        <v>20</v>
      </c>
      <c r="G22" s="27">
        <v>10</v>
      </c>
      <c r="H22" s="27">
        <v>2</v>
      </c>
      <c r="I22" s="27">
        <v>0</v>
      </c>
      <c r="J22" s="27">
        <v>18</v>
      </c>
      <c r="K22" s="11">
        <f t="shared" si="0"/>
        <v>50</v>
      </c>
      <c r="L22" s="11" t="s">
        <v>118</v>
      </c>
    </row>
    <row r="23" spans="1:12" ht="12.75" customHeight="1">
      <c r="A23" s="26" t="s">
        <v>127</v>
      </c>
      <c r="B23" s="11" t="s">
        <v>24</v>
      </c>
      <c r="C23" s="12" t="s">
        <v>128</v>
      </c>
      <c r="D23" s="12" t="s">
        <v>129</v>
      </c>
      <c r="E23" s="12" t="s">
        <v>60</v>
      </c>
      <c r="F23" s="27">
        <v>8</v>
      </c>
      <c r="G23" s="27">
        <v>2</v>
      </c>
      <c r="H23" s="27">
        <v>0</v>
      </c>
      <c r="I23" s="27">
        <v>20</v>
      </c>
      <c r="J23" s="27">
        <v>20</v>
      </c>
      <c r="K23" s="11">
        <f t="shared" si="0"/>
        <v>50</v>
      </c>
      <c r="L23" s="11" t="s">
        <v>118</v>
      </c>
    </row>
    <row r="24" spans="1:12" ht="12.75" customHeight="1">
      <c r="A24" s="27" t="s">
        <v>130</v>
      </c>
      <c r="B24" s="11" t="s">
        <v>24</v>
      </c>
      <c r="C24" s="27" t="s">
        <v>90</v>
      </c>
      <c r="D24" s="27" t="s">
        <v>91</v>
      </c>
      <c r="E24" s="27" t="s">
        <v>57</v>
      </c>
      <c r="F24" s="10">
        <v>10</v>
      </c>
      <c r="G24" s="10">
        <v>0</v>
      </c>
      <c r="H24" s="10">
        <v>7</v>
      </c>
      <c r="I24" s="10">
        <v>20</v>
      </c>
      <c r="J24" s="10">
        <v>10</v>
      </c>
      <c r="K24" s="11">
        <f t="shared" si="0"/>
        <v>47</v>
      </c>
      <c r="L24" s="11" t="s">
        <v>118</v>
      </c>
    </row>
    <row r="25" spans="1:12" ht="12.75" customHeight="1">
      <c r="A25" s="26" t="s">
        <v>131</v>
      </c>
      <c r="B25" s="11" t="s">
        <v>24</v>
      </c>
      <c r="C25" s="12" t="s">
        <v>98</v>
      </c>
      <c r="D25" s="12" t="s">
        <v>99</v>
      </c>
      <c r="E25" s="12" t="s">
        <v>49</v>
      </c>
      <c r="F25" s="27">
        <v>4</v>
      </c>
      <c r="G25" s="27">
        <v>0</v>
      </c>
      <c r="H25" s="27">
        <v>2</v>
      </c>
      <c r="I25" s="27">
        <v>20</v>
      </c>
      <c r="J25" s="27">
        <v>20</v>
      </c>
      <c r="K25" s="11">
        <f t="shared" si="0"/>
        <v>46</v>
      </c>
      <c r="L25" s="11" t="s">
        <v>118</v>
      </c>
    </row>
    <row r="26" spans="1:12" ht="12.75" customHeight="1">
      <c r="A26" s="25" t="s">
        <v>132</v>
      </c>
      <c r="B26" s="11" t="s">
        <v>24</v>
      </c>
      <c r="C26" s="24" t="s">
        <v>84</v>
      </c>
      <c r="D26" s="27" t="s">
        <v>85</v>
      </c>
      <c r="E26" s="23" t="s">
        <v>58</v>
      </c>
      <c r="F26" s="27">
        <v>20</v>
      </c>
      <c r="G26" s="27">
        <v>0</v>
      </c>
      <c r="H26" s="27">
        <v>6</v>
      </c>
      <c r="I26" s="27">
        <v>0</v>
      </c>
      <c r="J26" s="27">
        <v>20</v>
      </c>
      <c r="K26" s="11">
        <f t="shared" si="0"/>
        <v>46</v>
      </c>
      <c r="L26" s="11" t="s">
        <v>118</v>
      </c>
    </row>
    <row r="27" spans="1:12" ht="12.75" customHeight="1">
      <c r="A27" s="27" t="s">
        <v>133</v>
      </c>
      <c r="B27" s="11" t="s">
        <v>24</v>
      </c>
      <c r="C27" s="27" t="s">
        <v>134</v>
      </c>
      <c r="D27" s="27" t="s">
        <v>85</v>
      </c>
      <c r="E27" s="27" t="s">
        <v>135</v>
      </c>
      <c r="F27" s="27">
        <v>3</v>
      </c>
      <c r="G27" s="27">
        <v>0</v>
      </c>
      <c r="H27" s="27">
        <v>2</v>
      </c>
      <c r="I27" s="27">
        <v>20</v>
      </c>
      <c r="J27" s="27">
        <v>20</v>
      </c>
      <c r="K27" s="11">
        <f t="shared" si="0"/>
        <v>45</v>
      </c>
      <c r="L27" s="11" t="s">
        <v>118</v>
      </c>
    </row>
    <row r="28" spans="1:12" ht="12.75" customHeight="1">
      <c r="A28" s="26" t="s">
        <v>136</v>
      </c>
      <c r="B28" s="11" t="s">
        <v>24</v>
      </c>
      <c r="C28" s="12" t="s">
        <v>103</v>
      </c>
      <c r="D28" s="12" t="s">
        <v>104</v>
      </c>
      <c r="E28" s="12" t="s">
        <v>43</v>
      </c>
      <c r="F28" s="27">
        <v>20</v>
      </c>
      <c r="G28" s="27">
        <v>15</v>
      </c>
      <c r="H28" s="27">
        <v>0</v>
      </c>
      <c r="I28" s="27">
        <v>8</v>
      </c>
      <c r="J28" s="27">
        <v>1</v>
      </c>
      <c r="K28" s="11">
        <f t="shared" si="0"/>
        <v>44</v>
      </c>
      <c r="L28" s="11"/>
    </row>
    <row r="29" spans="1:12" ht="12.75" customHeight="1">
      <c r="A29" s="25" t="s">
        <v>137</v>
      </c>
      <c r="B29" s="11" t="s">
        <v>24</v>
      </c>
      <c r="C29" s="27" t="s">
        <v>90</v>
      </c>
      <c r="D29" s="27" t="s">
        <v>138</v>
      </c>
      <c r="E29" s="25" t="s">
        <v>139</v>
      </c>
      <c r="F29" s="27">
        <v>4</v>
      </c>
      <c r="G29" s="27">
        <v>0</v>
      </c>
      <c r="H29" s="27">
        <v>0</v>
      </c>
      <c r="I29" s="27">
        <v>20</v>
      </c>
      <c r="J29" s="27">
        <v>20</v>
      </c>
      <c r="K29" s="11">
        <f t="shared" si="0"/>
        <v>44</v>
      </c>
      <c r="L29" s="11"/>
    </row>
    <row r="30" spans="1:12" ht="12.75" customHeight="1">
      <c r="A30" s="12" t="s">
        <v>140</v>
      </c>
      <c r="B30" s="11" t="s">
        <v>24</v>
      </c>
      <c r="C30" s="12" t="s">
        <v>141</v>
      </c>
      <c r="D30" s="27" t="s">
        <v>81</v>
      </c>
      <c r="E30" s="12" t="s">
        <v>55</v>
      </c>
      <c r="F30" s="10">
        <v>2</v>
      </c>
      <c r="G30" s="10">
        <v>0</v>
      </c>
      <c r="H30" s="10">
        <v>18</v>
      </c>
      <c r="I30" s="10">
        <v>4</v>
      </c>
      <c r="J30" s="10">
        <v>20</v>
      </c>
      <c r="K30" s="11">
        <f t="shared" si="0"/>
        <v>44</v>
      </c>
      <c r="L30" s="11"/>
    </row>
    <row r="31" spans="1:12" ht="12.75" customHeight="1">
      <c r="A31" s="26" t="s">
        <v>142</v>
      </c>
      <c r="B31" s="11" t="s">
        <v>24</v>
      </c>
      <c r="C31" s="12" t="s">
        <v>98</v>
      </c>
      <c r="D31" s="12" t="s">
        <v>99</v>
      </c>
      <c r="E31" s="12" t="s">
        <v>49</v>
      </c>
      <c r="F31" s="27">
        <v>20</v>
      </c>
      <c r="G31" s="27">
        <v>0</v>
      </c>
      <c r="H31" s="27">
        <v>0</v>
      </c>
      <c r="I31" s="27">
        <v>2</v>
      </c>
      <c r="J31" s="27">
        <v>20</v>
      </c>
      <c r="K31" s="11">
        <f t="shared" si="0"/>
        <v>42</v>
      </c>
      <c r="L31" s="11"/>
    </row>
    <row r="32" spans="1:12" ht="12.75" customHeight="1">
      <c r="A32" s="27" t="s">
        <v>143</v>
      </c>
      <c r="B32" s="11" t="s">
        <v>24</v>
      </c>
      <c r="C32" s="27" t="s">
        <v>134</v>
      </c>
      <c r="D32" s="27" t="s">
        <v>85</v>
      </c>
      <c r="E32" s="27" t="s">
        <v>135</v>
      </c>
      <c r="F32" s="27">
        <v>10</v>
      </c>
      <c r="G32" s="27">
        <v>0</v>
      </c>
      <c r="H32" s="27">
        <v>2</v>
      </c>
      <c r="I32" s="27">
        <v>8</v>
      </c>
      <c r="J32" s="27">
        <v>20</v>
      </c>
      <c r="K32" s="11">
        <f t="shared" si="0"/>
        <v>40</v>
      </c>
      <c r="L32" s="11"/>
    </row>
    <row r="33" spans="1:12" ht="12.75" customHeight="1">
      <c r="A33" s="26" t="s">
        <v>144</v>
      </c>
      <c r="B33" s="11" t="s">
        <v>24</v>
      </c>
      <c r="C33" s="12" t="s">
        <v>128</v>
      </c>
      <c r="D33" s="12" t="s">
        <v>129</v>
      </c>
      <c r="E33" s="12" t="s">
        <v>60</v>
      </c>
      <c r="F33" s="27">
        <v>4</v>
      </c>
      <c r="G33" s="27">
        <v>5</v>
      </c>
      <c r="H33" s="27">
        <v>1</v>
      </c>
      <c r="I33" s="27">
        <v>20</v>
      </c>
      <c r="J33" s="27">
        <v>6</v>
      </c>
      <c r="K33" s="11">
        <f t="shared" si="0"/>
        <v>36</v>
      </c>
      <c r="L33" s="11"/>
    </row>
    <row r="34" spans="1:12" ht="12.75" customHeight="1">
      <c r="A34" s="26" t="s">
        <v>145</v>
      </c>
      <c r="B34" s="11" t="s">
        <v>24</v>
      </c>
      <c r="C34" s="12" t="s">
        <v>94</v>
      </c>
      <c r="D34" s="12" t="s">
        <v>95</v>
      </c>
      <c r="E34" s="12" t="s">
        <v>96</v>
      </c>
      <c r="F34" s="27">
        <v>2</v>
      </c>
      <c r="G34" s="27">
        <v>0</v>
      </c>
      <c r="H34" s="27">
        <v>6</v>
      </c>
      <c r="I34" s="27">
        <v>4</v>
      </c>
      <c r="J34" s="27">
        <v>20</v>
      </c>
      <c r="K34" s="11">
        <f t="shared" si="0"/>
        <v>32</v>
      </c>
      <c r="L34" s="11"/>
    </row>
    <row r="35" spans="1:12" ht="12.75" customHeight="1">
      <c r="A35" s="26" t="s">
        <v>146</v>
      </c>
      <c r="B35" s="11" t="s">
        <v>24</v>
      </c>
      <c r="C35" s="12" t="s">
        <v>107</v>
      </c>
      <c r="D35" s="12" t="s">
        <v>99</v>
      </c>
      <c r="E35" s="12" t="s">
        <v>108</v>
      </c>
      <c r="F35" s="27">
        <v>10</v>
      </c>
      <c r="G35" s="27">
        <v>2</v>
      </c>
      <c r="H35" s="27">
        <v>1</v>
      </c>
      <c r="I35" s="27">
        <v>8</v>
      </c>
      <c r="J35" s="27">
        <v>11</v>
      </c>
      <c r="K35" s="11">
        <f t="shared" si="0"/>
        <v>32</v>
      </c>
      <c r="L35" s="11"/>
    </row>
    <row r="36" spans="1:12" ht="12.75" customHeight="1">
      <c r="A36" s="27" t="s">
        <v>147</v>
      </c>
      <c r="B36" s="11" t="s">
        <v>24</v>
      </c>
      <c r="C36" s="27" t="s">
        <v>134</v>
      </c>
      <c r="D36" s="27" t="s">
        <v>85</v>
      </c>
      <c r="E36" s="27" t="s">
        <v>135</v>
      </c>
      <c r="F36" s="27">
        <v>0</v>
      </c>
      <c r="G36" s="27">
        <v>0</v>
      </c>
      <c r="H36" s="27">
        <v>2</v>
      </c>
      <c r="I36" s="27">
        <v>20</v>
      </c>
      <c r="J36" s="27">
        <v>7</v>
      </c>
      <c r="K36" s="11">
        <f t="shared" si="0"/>
        <v>29</v>
      </c>
      <c r="L36" s="11"/>
    </row>
    <row r="37" spans="1:12" ht="12.75" customHeight="1">
      <c r="A37" s="23" t="s">
        <v>148</v>
      </c>
      <c r="B37" s="11" t="s">
        <v>24</v>
      </c>
      <c r="C37" s="25" t="s">
        <v>149</v>
      </c>
      <c r="D37" s="27" t="s">
        <v>150</v>
      </c>
      <c r="E37" s="24" t="s">
        <v>51</v>
      </c>
      <c r="F37" s="27">
        <v>2</v>
      </c>
      <c r="G37" s="27">
        <v>0</v>
      </c>
      <c r="H37" s="27">
        <v>2</v>
      </c>
      <c r="I37" s="27">
        <v>0</v>
      </c>
      <c r="J37" s="27">
        <v>20</v>
      </c>
      <c r="K37" s="11">
        <f t="shared" si="0"/>
        <v>24</v>
      </c>
      <c r="L37" s="11"/>
    </row>
    <row r="38" spans="1:12" ht="12.75" customHeight="1">
      <c r="A38" s="12" t="s">
        <v>151</v>
      </c>
      <c r="B38" s="11" t="s">
        <v>24</v>
      </c>
      <c r="C38" s="12" t="s">
        <v>141</v>
      </c>
      <c r="D38" s="27" t="s">
        <v>81</v>
      </c>
      <c r="E38" s="12" t="s">
        <v>55</v>
      </c>
      <c r="F38" s="10">
        <v>0</v>
      </c>
      <c r="G38" s="10">
        <v>0</v>
      </c>
      <c r="H38" s="10">
        <v>0</v>
      </c>
      <c r="I38" s="10">
        <v>0</v>
      </c>
      <c r="J38" s="10">
        <v>20</v>
      </c>
      <c r="K38" s="11">
        <f t="shared" si="0"/>
        <v>20</v>
      </c>
      <c r="L38" s="11"/>
    </row>
    <row r="39" spans="1:12" ht="12.75" customHeight="1">
      <c r="A39" s="26" t="s">
        <v>152</v>
      </c>
      <c r="B39" s="11" t="s">
        <v>24</v>
      </c>
      <c r="C39" s="12" t="s">
        <v>110</v>
      </c>
      <c r="D39" s="12" t="s">
        <v>99</v>
      </c>
      <c r="E39" s="12" t="s">
        <v>64</v>
      </c>
      <c r="F39" s="27">
        <v>4</v>
      </c>
      <c r="G39" s="27">
        <v>5</v>
      </c>
      <c r="H39" s="27">
        <v>0</v>
      </c>
      <c r="I39" s="27">
        <v>8</v>
      </c>
      <c r="J39" s="27">
        <v>1</v>
      </c>
      <c r="K39" s="11">
        <f t="shared" si="0"/>
        <v>18</v>
      </c>
      <c r="L39" s="11"/>
    </row>
    <row r="40" spans="1:12" ht="12.75" customHeight="1">
      <c r="A40" s="26" t="s">
        <v>153</v>
      </c>
      <c r="B40" s="11" t="s">
        <v>24</v>
      </c>
      <c r="C40" s="12" t="s">
        <v>107</v>
      </c>
      <c r="D40" s="12" t="s">
        <v>99</v>
      </c>
      <c r="E40" s="12" t="s">
        <v>108</v>
      </c>
      <c r="F40" s="27">
        <v>3</v>
      </c>
      <c r="G40" s="27">
        <v>8</v>
      </c>
      <c r="H40" s="27">
        <v>2</v>
      </c>
      <c r="I40" s="27">
        <v>0</v>
      </c>
      <c r="J40" s="27">
        <v>1</v>
      </c>
      <c r="K40" s="11">
        <f t="shared" si="0"/>
        <v>14</v>
      </c>
      <c r="L40" s="11"/>
    </row>
    <row r="41" spans="1:12" ht="12.75" customHeight="1">
      <c r="A41" s="26" t="s">
        <v>154</v>
      </c>
      <c r="B41" s="11" t="s">
        <v>24</v>
      </c>
      <c r="C41" s="12" t="s">
        <v>94</v>
      </c>
      <c r="D41" s="12" t="s">
        <v>95</v>
      </c>
      <c r="E41" s="12" t="s">
        <v>96</v>
      </c>
      <c r="F41" s="27">
        <v>3</v>
      </c>
      <c r="G41" s="27">
        <v>0</v>
      </c>
      <c r="H41" s="27">
        <v>0</v>
      </c>
      <c r="I41" s="27">
        <v>0</v>
      </c>
      <c r="J41" s="27">
        <v>10</v>
      </c>
      <c r="K41" s="11">
        <f t="shared" si="0"/>
        <v>13</v>
      </c>
      <c r="L41" s="11"/>
    </row>
    <row r="42" spans="1:12" ht="12.75" customHeight="1">
      <c r="A42" s="25" t="s">
        <v>155</v>
      </c>
      <c r="B42" s="11" t="s">
        <v>24</v>
      </c>
      <c r="C42" s="25" t="s">
        <v>156</v>
      </c>
      <c r="D42" s="27" t="s">
        <v>156</v>
      </c>
      <c r="E42" s="25" t="s">
        <v>157</v>
      </c>
      <c r="F42" s="27">
        <v>2</v>
      </c>
      <c r="G42" s="27">
        <v>10</v>
      </c>
      <c r="H42" s="27">
        <v>0</v>
      </c>
      <c r="I42" s="27">
        <v>0</v>
      </c>
      <c r="J42" s="27">
        <v>1</v>
      </c>
      <c r="K42" s="11">
        <f t="shared" si="0"/>
        <v>13</v>
      </c>
      <c r="L42" s="11"/>
    </row>
    <row r="43" spans="1:12" ht="12.75" customHeight="1">
      <c r="A43" s="26" t="s">
        <v>158</v>
      </c>
      <c r="B43" s="11" t="s">
        <v>24</v>
      </c>
      <c r="C43" s="12" t="s">
        <v>159</v>
      </c>
      <c r="D43" s="12" t="s">
        <v>99</v>
      </c>
      <c r="E43" s="12" t="s">
        <v>41</v>
      </c>
      <c r="F43" s="27">
        <v>5</v>
      </c>
      <c r="G43" s="27">
        <v>0</v>
      </c>
      <c r="H43" s="27">
        <v>6</v>
      </c>
      <c r="I43" s="27">
        <v>0</v>
      </c>
      <c r="J43" s="27">
        <v>1</v>
      </c>
      <c r="K43" s="11">
        <f t="shared" si="0"/>
        <v>12</v>
      </c>
      <c r="L43" s="11"/>
    </row>
    <row r="44" spans="1:12" ht="12.75" customHeight="1">
      <c r="A44" s="27" t="s">
        <v>160</v>
      </c>
      <c r="B44" s="11" t="s">
        <v>24</v>
      </c>
      <c r="C44" s="27" t="s">
        <v>134</v>
      </c>
      <c r="D44" s="27" t="s">
        <v>85</v>
      </c>
      <c r="E44" s="27" t="s">
        <v>135</v>
      </c>
      <c r="F44" s="27">
        <v>0</v>
      </c>
      <c r="G44" s="27">
        <v>0</v>
      </c>
      <c r="H44" s="27">
        <v>0</v>
      </c>
      <c r="I44" s="27">
        <v>4</v>
      </c>
      <c r="J44" s="27">
        <v>8</v>
      </c>
      <c r="K44" s="11">
        <f t="shared" si="0"/>
        <v>12</v>
      </c>
      <c r="L44" s="11"/>
    </row>
    <row r="45" spans="1:12" ht="12.75" customHeight="1">
      <c r="A45" s="12" t="s">
        <v>161</v>
      </c>
      <c r="B45" s="11" t="s">
        <v>24</v>
      </c>
      <c r="C45" s="12" t="s">
        <v>87</v>
      </c>
      <c r="D45" s="27" t="s">
        <v>88</v>
      </c>
      <c r="E45" s="12" t="s">
        <v>78</v>
      </c>
      <c r="F45" s="27">
        <v>2</v>
      </c>
      <c r="G45" s="27">
        <v>5</v>
      </c>
      <c r="H45" s="27">
        <v>1</v>
      </c>
      <c r="I45" s="27">
        <v>4</v>
      </c>
      <c r="J45" s="27">
        <v>0</v>
      </c>
      <c r="K45" s="11">
        <f t="shared" si="0"/>
        <v>12</v>
      </c>
      <c r="L45" s="11"/>
    </row>
    <row r="46" spans="1:12" ht="12.75" customHeight="1">
      <c r="A46" s="25" t="s">
        <v>162</v>
      </c>
      <c r="B46" s="11" t="s">
        <v>24</v>
      </c>
      <c r="C46" s="25" t="s">
        <v>112</v>
      </c>
      <c r="D46" s="27" t="s">
        <v>85</v>
      </c>
      <c r="E46" s="25" t="s">
        <v>113</v>
      </c>
      <c r="F46" s="27">
        <v>0</v>
      </c>
      <c r="G46" s="27">
        <v>5</v>
      </c>
      <c r="H46" s="27">
        <v>1</v>
      </c>
      <c r="I46" s="27">
        <v>4</v>
      </c>
      <c r="J46" s="27">
        <v>1</v>
      </c>
      <c r="K46" s="11">
        <f t="shared" si="0"/>
        <v>11</v>
      </c>
      <c r="L46" s="11"/>
    </row>
    <row r="47" spans="1:12" ht="12.75" customHeight="1">
      <c r="A47" s="26" t="s">
        <v>163</v>
      </c>
      <c r="B47" s="11" t="s">
        <v>24</v>
      </c>
      <c r="C47" s="12" t="s">
        <v>112</v>
      </c>
      <c r="D47" s="12" t="s">
        <v>120</v>
      </c>
      <c r="E47" s="12" t="s">
        <v>62</v>
      </c>
      <c r="F47" s="27">
        <v>0</v>
      </c>
      <c r="G47" s="27">
        <v>10</v>
      </c>
      <c r="H47" s="27">
        <v>0</v>
      </c>
      <c r="I47" s="27">
        <v>0</v>
      </c>
      <c r="J47" s="27">
        <v>0</v>
      </c>
      <c r="K47" s="11">
        <f t="shared" si="0"/>
        <v>10</v>
      </c>
      <c r="L47" s="11"/>
    </row>
    <row r="48" spans="1:12" ht="12.75" customHeight="1">
      <c r="A48" s="27" t="s">
        <v>164</v>
      </c>
      <c r="B48" s="11" t="s">
        <v>24</v>
      </c>
      <c r="C48" s="27" t="s">
        <v>134</v>
      </c>
      <c r="D48" s="27" t="s">
        <v>85</v>
      </c>
      <c r="E48" s="27" t="s">
        <v>135</v>
      </c>
      <c r="F48" s="27">
        <v>0</v>
      </c>
      <c r="G48" s="27">
        <v>0</v>
      </c>
      <c r="H48" s="27">
        <v>0</v>
      </c>
      <c r="I48" s="27">
        <v>8</v>
      </c>
      <c r="J48" s="27">
        <v>0</v>
      </c>
      <c r="K48" s="11">
        <f t="shared" si="0"/>
        <v>8</v>
      </c>
      <c r="L48" s="11"/>
    </row>
    <row r="49" spans="1:12" ht="12.75" customHeight="1">
      <c r="A49" s="26" t="s">
        <v>165</v>
      </c>
      <c r="B49" s="11" t="s">
        <v>24</v>
      </c>
      <c r="C49" s="12" t="s">
        <v>98</v>
      </c>
      <c r="D49" s="12" t="s">
        <v>99</v>
      </c>
      <c r="E49" s="12" t="s">
        <v>49</v>
      </c>
      <c r="F49" s="27">
        <v>2</v>
      </c>
      <c r="G49" s="27">
        <v>0</v>
      </c>
      <c r="H49" s="27">
        <v>0</v>
      </c>
      <c r="I49" s="27">
        <v>0</v>
      </c>
      <c r="J49" s="27">
        <v>6</v>
      </c>
      <c r="K49" s="11">
        <f t="shared" si="0"/>
        <v>8</v>
      </c>
      <c r="L49" s="11"/>
    </row>
    <row r="50" spans="1:12" ht="12.75" customHeight="1">
      <c r="A50" s="26" t="s">
        <v>166</v>
      </c>
      <c r="B50" s="11" t="s">
        <v>24</v>
      </c>
      <c r="C50" s="12" t="s">
        <v>112</v>
      </c>
      <c r="D50" s="12" t="s">
        <v>167</v>
      </c>
      <c r="E50" s="28" t="s">
        <v>168</v>
      </c>
      <c r="F50" s="10">
        <v>6</v>
      </c>
      <c r="G50" s="10">
        <v>0</v>
      </c>
      <c r="H50" s="10">
        <v>0</v>
      </c>
      <c r="I50" s="10">
        <v>0</v>
      </c>
      <c r="J50" s="10">
        <v>1</v>
      </c>
      <c r="K50" s="11">
        <f t="shared" si="0"/>
        <v>7</v>
      </c>
      <c r="L50" s="11"/>
    </row>
    <row r="51" spans="1:12" ht="12.75" customHeight="1">
      <c r="A51" s="26" t="s">
        <v>169</v>
      </c>
      <c r="B51" s="11" t="s">
        <v>24</v>
      </c>
      <c r="C51" s="12" t="s">
        <v>170</v>
      </c>
      <c r="D51" s="12" t="s">
        <v>171</v>
      </c>
      <c r="E51" s="12" t="s">
        <v>47</v>
      </c>
      <c r="F51" s="27">
        <v>4</v>
      </c>
      <c r="G51" s="27">
        <v>0</v>
      </c>
      <c r="H51" s="27">
        <v>0</v>
      </c>
      <c r="I51" s="27">
        <v>0</v>
      </c>
      <c r="J51" s="27">
        <v>2</v>
      </c>
      <c r="K51" s="11">
        <f t="shared" si="0"/>
        <v>6</v>
      </c>
      <c r="L51" s="11"/>
    </row>
    <row r="52" spans="1:12" ht="12.75" customHeight="1">
      <c r="A52" s="26" t="s">
        <v>172</v>
      </c>
      <c r="B52" s="11" t="s">
        <v>24</v>
      </c>
      <c r="C52" s="12" t="s">
        <v>98</v>
      </c>
      <c r="D52" s="12" t="s">
        <v>99</v>
      </c>
      <c r="E52" s="12" t="s">
        <v>49</v>
      </c>
      <c r="F52" s="27">
        <v>4</v>
      </c>
      <c r="G52" s="27">
        <v>0</v>
      </c>
      <c r="H52" s="27">
        <v>1</v>
      </c>
      <c r="I52" s="27">
        <v>0</v>
      </c>
      <c r="J52" s="27">
        <v>1</v>
      </c>
      <c r="K52" s="11">
        <f t="shared" si="0"/>
        <v>6</v>
      </c>
      <c r="L52" s="11"/>
    </row>
    <row r="53" spans="1:12" ht="12.75" customHeight="1">
      <c r="A53" s="23" t="s">
        <v>173</v>
      </c>
      <c r="B53" s="11" t="s">
        <v>24</v>
      </c>
      <c r="C53" s="25" t="s">
        <v>149</v>
      </c>
      <c r="D53" s="27" t="s">
        <v>150</v>
      </c>
      <c r="E53" s="24" t="s">
        <v>51</v>
      </c>
      <c r="F53" s="27">
        <v>2</v>
      </c>
      <c r="G53" s="27">
        <v>0</v>
      </c>
      <c r="H53" s="27">
        <v>0</v>
      </c>
      <c r="I53" s="27">
        <v>4</v>
      </c>
      <c r="J53" s="27">
        <v>0</v>
      </c>
      <c r="K53" s="11">
        <f t="shared" si="0"/>
        <v>6</v>
      </c>
      <c r="L53" s="11"/>
    </row>
    <row r="54" spans="1:12" ht="12.75" customHeight="1">
      <c r="A54" s="25" t="s">
        <v>174</v>
      </c>
      <c r="B54" s="11" t="s">
        <v>24</v>
      </c>
      <c r="C54" s="25" t="s">
        <v>175</v>
      </c>
      <c r="D54" s="27" t="s">
        <v>176</v>
      </c>
      <c r="E54" s="25" t="s">
        <v>100</v>
      </c>
      <c r="F54" s="27">
        <v>4</v>
      </c>
      <c r="G54" s="27">
        <v>0</v>
      </c>
      <c r="H54" s="27">
        <v>0</v>
      </c>
      <c r="I54" s="27">
        <v>0</v>
      </c>
      <c r="J54" s="27">
        <v>0</v>
      </c>
      <c r="K54" s="11">
        <f t="shared" si="0"/>
        <v>4</v>
      </c>
      <c r="L54" s="11"/>
    </row>
    <row r="55" spans="1:12" ht="12.75" customHeight="1">
      <c r="A55" s="26" t="s">
        <v>177</v>
      </c>
      <c r="B55" s="11" t="s">
        <v>24</v>
      </c>
      <c r="C55" s="12" t="s">
        <v>107</v>
      </c>
      <c r="D55" s="12" t="s">
        <v>99</v>
      </c>
      <c r="E55" s="12" t="s">
        <v>108</v>
      </c>
      <c r="F55" s="27">
        <v>0</v>
      </c>
      <c r="G55" s="27">
        <v>0</v>
      </c>
      <c r="H55" s="27">
        <v>1</v>
      </c>
      <c r="I55" s="27">
        <v>2</v>
      </c>
      <c r="J55" s="27">
        <v>0</v>
      </c>
      <c r="K55" s="11">
        <f t="shared" si="0"/>
        <v>3</v>
      </c>
      <c r="L55" s="11"/>
    </row>
    <row r="56" spans="1:12" ht="12.75" customHeight="1">
      <c r="A56" s="24" t="s">
        <v>178</v>
      </c>
      <c r="B56" s="11" t="s">
        <v>24</v>
      </c>
      <c r="C56" s="24" t="s">
        <v>134</v>
      </c>
      <c r="D56" s="24" t="s">
        <v>85</v>
      </c>
      <c r="E56" s="24" t="s">
        <v>135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9">
        <f t="shared" si="0"/>
        <v>0</v>
      </c>
      <c r="L56" s="11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3">
    <mergeCell ref="F4:K4"/>
    <mergeCell ref="D2:E2"/>
    <mergeCell ref="A3:C3"/>
  </mergeCells>
  <printOptions horizontalCentered="1"/>
  <pageMargins left="0.25" right="0.25" top="0.25" bottom="0.2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4.28125" style="6" customWidth="1"/>
    <col min="2" max="2" width="7.140625" style="3" customWidth="1"/>
    <col min="3" max="3" width="21.421875" style="6" customWidth="1"/>
    <col min="4" max="4" width="15.7109375" style="1" customWidth="1"/>
    <col min="5" max="5" width="24.28125" style="6" customWidth="1"/>
    <col min="6" max="10" width="5.7109375" style="1" customWidth="1"/>
    <col min="11" max="11" width="7.8515625" style="3" customWidth="1"/>
    <col min="12" max="12" width="8.57421875" style="3" customWidth="1"/>
    <col min="13" max="16384" width="9.140625" style="1" customWidth="1"/>
  </cols>
  <sheetData>
    <row r="1" spans="1:3" ht="12.75" customHeight="1">
      <c r="A1" s="4" t="s">
        <v>25</v>
      </c>
      <c r="B1" s="4"/>
      <c r="C1" s="4"/>
    </row>
    <row r="2" spans="4:5" ht="12.75" customHeight="1">
      <c r="D2" s="36" t="s">
        <v>21</v>
      </c>
      <c r="E2" s="36"/>
    </row>
    <row r="3" spans="1:12" s="2" customFormat="1" ht="12.75" customHeight="1">
      <c r="A3" s="38" t="s">
        <v>37</v>
      </c>
      <c r="B3" s="38"/>
      <c r="C3" s="38"/>
      <c r="F3" s="1"/>
      <c r="K3" s="7"/>
      <c r="L3" s="7"/>
    </row>
    <row r="4" spans="6:11" ht="12.75" customHeight="1">
      <c r="F4" s="39" t="s">
        <v>11</v>
      </c>
      <c r="G4" s="39"/>
      <c r="H4" s="39"/>
      <c r="I4" s="39"/>
      <c r="J4" s="39"/>
      <c r="K4" s="39"/>
    </row>
    <row r="5" spans="1:12" s="3" customFormat="1" ht="37.5" customHeight="1">
      <c r="A5" s="9" t="s">
        <v>2</v>
      </c>
      <c r="B5" s="32" t="s">
        <v>22</v>
      </c>
      <c r="C5" s="9" t="s">
        <v>12</v>
      </c>
      <c r="D5" s="8" t="s">
        <v>13</v>
      </c>
      <c r="E5" s="33" t="s">
        <v>23</v>
      </c>
      <c r="F5" s="34" t="s">
        <v>14</v>
      </c>
      <c r="G5" s="34" t="s">
        <v>15</v>
      </c>
      <c r="H5" s="34" t="s">
        <v>16</v>
      </c>
      <c r="I5" s="34" t="s">
        <v>17</v>
      </c>
      <c r="J5" s="34" t="s">
        <v>18</v>
      </c>
      <c r="K5" s="35" t="s">
        <v>19</v>
      </c>
      <c r="L5" s="8" t="s">
        <v>20</v>
      </c>
    </row>
    <row r="6" spans="1:12" ht="12.75" customHeight="1">
      <c r="A6" s="27" t="s">
        <v>179</v>
      </c>
      <c r="B6" s="11" t="s">
        <v>24</v>
      </c>
      <c r="C6" s="27" t="s">
        <v>90</v>
      </c>
      <c r="D6" s="27" t="s">
        <v>91</v>
      </c>
      <c r="E6" s="27" t="s">
        <v>57</v>
      </c>
      <c r="F6" s="10">
        <v>20</v>
      </c>
      <c r="G6" s="10">
        <v>5</v>
      </c>
      <c r="H6" s="10">
        <v>20</v>
      </c>
      <c r="I6" s="10">
        <v>20</v>
      </c>
      <c r="J6" s="10">
        <v>20</v>
      </c>
      <c r="K6" s="11">
        <f aca="true" t="shared" si="0" ref="K6:K27">SUM(F6:J6)</f>
        <v>85</v>
      </c>
      <c r="L6" s="11" t="s">
        <v>82</v>
      </c>
    </row>
    <row r="7" spans="1:12" ht="12.75" customHeight="1">
      <c r="A7" s="26" t="s">
        <v>180</v>
      </c>
      <c r="B7" s="11" t="s">
        <v>24</v>
      </c>
      <c r="C7" s="26" t="s">
        <v>181</v>
      </c>
      <c r="D7" s="26" t="s">
        <v>104</v>
      </c>
      <c r="E7" s="26" t="s">
        <v>43</v>
      </c>
      <c r="F7" s="10">
        <v>4</v>
      </c>
      <c r="G7" s="10">
        <v>14</v>
      </c>
      <c r="H7" s="10">
        <v>20</v>
      </c>
      <c r="I7" s="10">
        <v>20</v>
      </c>
      <c r="J7" s="10">
        <v>20</v>
      </c>
      <c r="K7" s="11">
        <f t="shared" si="0"/>
        <v>78</v>
      </c>
      <c r="L7" s="11" t="s">
        <v>82</v>
      </c>
    </row>
    <row r="8" spans="1:12" ht="12.75" customHeight="1">
      <c r="A8" s="30" t="s">
        <v>182</v>
      </c>
      <c r="B8" s="11" t="s">
        <v>24</v>
      </c>
      <c r="C8" s="28" t="s">
        <v>128</v>
      </c>
      <c r="D8" s="30" t="s">
        <v>129</v>
      </c>
      <c r="E8" s="30" t="s">
        <v>60</v>
      </c>
      <c r="F8" s="24">
        <v>18</v>
      </c>
      <c r="G8" s="24">
        <v>10</v>
      </c>
      <c r="H8" s="24">
        <v>19</v>
      </c>
      <c r="I8" s="24">
        <v>20</v>
      </c>
      <c r="J8" s="24">
        <v>5</v>
      </c>
      <c r="K8" s="29">
        <f t="shared" si="0"/>
        <v>72</v>
      </c>
      <c r="L8" s="11" t="s">
        <v>101</v>
      </c>
    </row>
    <row r="9" spans="1:12" ht="12.75" customHeight="1">
      <c r="A9" s="26" t="s">
        <v>183</v>
      </c>
      <c r="B9" s="11" t="s">
        <v>24</v>
      </c>
      <c r="C9" s="12" t="s">
        <v>107</v>
      </c>
      <c r="D9" s="12" t="s">
        <v>99</v>
      </c>
      <c r="E9" s="27" t="s">
        <v>46</v>
      </c>
      <c r="F9" s="27">
        <v>3</v>
      </c>
      <c r="G9" s="27">
        <v>2</v>
      </c>
      <c r="H9" s="27">
        <v>20</v>
      </c>
      <c r="I9" s="27">
        <v>20</v>
      </c>
      <c r="J9" s="27">
        <v>20</v>
      </c>
      <c r="K9" s="11">
        <f t="shared" si="0"/>
        <v>65</v>
      </c>
      <c r="L9" s="11" t="s">
        <v>105</v>
      </c>
    </row>
    <row r="10" spans="1:12" ht="12.75" customHeight="1">
      <c r="A10" s="26" t="s">
        <v>184</v>
      </c>
      <c r="B10" s="11" t="s">
        <v>24</v>
      </c>
      <c r="C10" s="12" t="s">
        <v>87</v>
      </c>
      <c r="D10" s="12" t="s">
        <v>99</v>
      </c>
      <c r="E10" s="27" t="s">
        <v>45</v>
      </c>
      <c r="F10" s="27">
        <v>7</v>
      </c>
      <c r="G10" s="27">
        <v>10</v>
      </c>
      <c r="H10" s="27">
        <v>20</v>
      </c>
      <c r="I10" s="27">
        <v>20</v>
      </c>
      <c r="J10" s="27">
        <v>5</v>
      </c>
      <c r="K10" s="11">
        <f t="shared" si="0"/>
        <v>62</v>
      </c>
      <c r="L10" s="11" t="s">
        <v>105</v>
      </c>
    </row>
    <row r="11" spans="1:12" ht="12.75" customHeight="1">
      <c r="A11" s="26" t="s">
        <v>185</v>
      </c>
      <c r="B11" s="11" t="s">
        <v>24</v>
      </c>
      <c r="C11" s="26" t="s">
        <v>181</v>
      </c>
      <c r="D11" s="26" t="s">
        <v>104</v>
      </c>
      <c r="E11" s="26" t="s">
        <v>43</v>
      </c>
      <c r="F11" s="10">
        <v>20</v>
      </c>
      <c r="G11" s="10">
        <v>0</v>
      </c>
      <c r="H11" s="10">
        <v>20</v>
      </c>
      <c r="I11" s="10">
        <v>20</v>
      </c>
      <c r="J11" s="10">
        <v>0</v>
      </c>
      <c r="K11" s="11">
        <f t="shared" si="0"/>
        <v>60</v>
      </c>
      <c r="L11" s="11" t="s">
        <v>105</v>
      </c>
    </row>
    <row r="12" spans="1:12" ht="12.75" customHeight="1">
      <c r="A12" s="30" t="s">
        <v>186</v>
      </c>
      <c r="B12" s="11" t="s">
        <v>24</v>
      </c>
      <c r="C12" s="28" t="s">
        <v>110</v>
      </c>
      <c r="D12" s="28" t="s">
        <v>99</v>
      </c>
      <c r="E12" s="24" t="s">
        <v>64</v>
      </c>
      <c r="F12" s="24">
        <v>1</v>
      </c>
      <c r="G12" s="24">
        <v>2</v>
      </c>
      <c r="H12" s="24">
        <v>19</v>
      </c>
      <c r="I12" s="24">
        <v>20</v>
      </c>
      <c r="J12" s="24">
        <v>7</v>
      </c>
      <c r="K12" s="29">
        <f t="shared" si="0"/>
        <v>49</v>
      </c>
      <c r="L12" s="11" t="s">
        <v>118</v>
      </c>
    </row>
    <row r="13" spans="1:12" ht="12.75" customHeight="1">
      <c r="A13" s="27" t="s">
        <v>187</v>
      </c>
      <c r="B13" s="11" t="s">
        <v>24</v>
      </c>
      <c r="C13" s="12" t="s">
        <v>141</v>
      </c>
      <c r="D13" s="27" t="s">
        <v>81</v>
      </c>
      <c r="E13" s="12" t="s">
        <v>55</v>
      </c>
      <c r="F13" s="10">
        <v>20</v>
      </c>
      <c r="G13" s="10">
        <v>0</v>
      </c>
      <c r="H13" s="10">
        <v>6</v>
      </c>
      <c r="I13" s="10">
        <v>2</v>
      </c>
      <c r="J13" s="10">
        <v>20</v>
      </c>
      <c r="K13" s="11">
        <f t="shared" si="0"/>
        <v>48</v>
      </c>
      <c r="L13" s="11" t="s">
        <v>118</v>
      </c>
    </row>
    <row r="14" spans="1:12" ht="12.75" customHeight="1">
      <c r="A14" s="26" t="s">
        <v>188</v>
      </c>
      <c r="B14" s="11" t="s">
        <v>24</v>
      </c>
      <c r="C14" s="12" t="s">
        <v>87</v>
      </c>
      <c r="D14" s="12" t="s">
        <v>99</v>
      </c>
      <c r="E14" s="27" t="s">
        <v>45</v>
      </c>
      <c r="F14" s="27">
        <v>20</v>
      </c>
      <c r="G14" s="27">
        <v>12</v>
      </c>
      <c r="H14" s="27">
        <v>4</v>
      </c>
      <c r="I14" s="27">
        <v>5</v>
      </c>
      <c r="J14" s="27">
        <v>5</v>
      </c>
      <c r="K14" s="11">
        <f t="shared" si="0"/>
        <v>46</v>
      </c>
      <c r="L14" s="11" t="s">
        <v>118</v>
      </c>
    </row>
    <row r="15" spans="1:12" ht="12.75" customHeight="1">
      <c r="A15" s="26" t="s">
        <v>189</v>
      </c>
      <c r="B15" s="11" t="s">
        <v>24</v>
      </c>
      <c r="C15" s="12" t="s">
        <v>190</v>
      </c>
      <c r="D15" s="12" t="s">
        <v>191</v>
      </c>
      <c r="E15" s="27" t="s">
        <v>53</v>
      </c>
      <c r="F15" s="27">
        <v>5</v>
      </c>
      <c r="G15" s="27">
        <v>12</v>
      </c>
      <c r="H15" s="27">
        <v>9</v>
      </c>
      <c r="I15" s="27">
        <v>13</v>
      </c>
      <c r="J15" s="27">
        <v>1</v>
      </c>
      <c r="K15" s="11">
        <f t="shared" si="0"/>
        <v>40</v>
      </c>
      <c r="L15" s="11"/>
    </row>
    <row r="16" spans="1:12" ht="12.75" customHeight="1">
      <c r="A16" s="27" t="s">
        <v>192</v>
      </c>
      <c r="B16" s="11" t="s">
        <v>24</v>
      </c>
      <c r="C16" s="27" t="s">
        <v>90</v>
      </c>
      <c r="D16" s="27" t="s">
        <v>91</v>
      </c>
      <c r="E16" s="27" t="s">
        <v>57</v>
      </c>
      <c r="F16" s="10">
        <v>1</v>
      </c>
      <c r="G16" s="10">
        <v>4</v>
      </c>
      <c r="H16" s="10">
        <v>11</v>
      </c>
      <c r="I16" s="10">
        <v>18</v>
      </c>
      <c r="J16" s="10">
        <v>2</v>
      </c>
      <c r="K16" s="11">
        <f t="shared" si="0"/>
        <v>36</v>
      </c>
      <c r="L16" s="11"/>
    </row>
    <row r="17" spans="1:12" ht="12.75" customHeight="1">
      <c r="A17" s="30" t="s">
        <v>193</v>
      </c>
      <c r="B17" s="11" t="s">
        <v>24</v>
      </c>
      <c r="C17" s="28" t="s">
        <v>94</v>
      </c>
      <c r="D17" s="28" t="s">
        <v>95</v>
      </c>
      <c r="E17" s="24" t="s">
        <v>96</v>
      </c>
      <c r="F17" s="24">
        <v>1</v>
      </c>
      <c r="G17" s="24">
        <v>2</v>
      </c>
      <c r="H17" s="24">
        <v>10</v>
      </c>
      <c r="I17" s="24">
        <v>20</v>
      </c>
      <c r="J17" s="24">
        <v>2</v>
      </c>
      <c r="K17" s="29">
        <f t="shared" si="0"/>
        <v>35</v>
      </c>
      <c r="L17" s="11"/>
    </row>
    <row r="18" spans="1:12" ht="12.75" customHeight="1">
      <c r="A18" s="30" t="s">
        <v>194</v>
      </c>
      <c r="B18" s="11" t="s">
        <v>24</v>
      </c>
      <c r="C18" s="28" t="s">
        <v>110</v>
      </c>
      <c r="D18" s="28" t="s">
        <v>99</v>
      </c>
      <c r="E18" s="24" t="s">
        <v>64</v>
      </c>
      <c r="F18" s="24">
        <v>3</v>
      </c>
      <c r="G18" s="24">
        <v>0</v>
      </c>
      <c r="H18" s="24">
        <v>20</v>
      </c>
      <c r="I18" s="24">
        <v>10</v>
      </c>
      <c r="J18" s="24">
        <v>2</v>
      </c>
      <c r="K18" s="29">
        <f t="shared" si="0"/>
        <v>35</v>
      </c>
      <c r="L18" s="11"/>
    </row>
    <row r="19" spans="1:12" ht="12.75" customHeight="1">
      <c r="A19" s="26" t="s">
        <v>195</v>
      </c>
      <c r="B19" s="11" t="s">
        <v>24</v>
      </c>
      <c r="C19" s="12" t="s">
        <v>107</v>
      </c>
      <c r="D19" s="12" t="s">
        <v>99</v>
      </c>
      <c r="E19" s="27" t="s">
        <v>46</v>
      </c>
      <c r="F19" s="27">
        <v>6</v>
      </c>
      <c r="G19" s="27">
        <v>1</v>
      </c>
      <c r="H19" s="27">
        <v>15</v>
      </c>
      <c r="I19" s="27">
        <v>6</v>
      </c>
      <c r="J19" s="27">
        <v>3</v>
      </c>
      <c r="K19" s="11">
        <f t="shared" si="0"/>
        <v>31</v>
      </c>
      <c r="L19" s="11"/>
    </row>
    <row r="20" spans="1:12" ht="12.75" customHeight="1">
      <c r="A20" s="25" t="s">
        <v>196</v>
      </c>
      <c r="B20" s="11" t="s">
        <v>24</v>
      </c>
      <c r="C20" s="25" t="s">
        <v>149</v>
      </c>
      <c r="D20" s="12" t="s">
        <v>150</v>
      </c>
      <c r="E20" s="25" t="s">
        <v>51</v>
      </c>
      <c r="F20" s="27">
        <v>6</v>
      </c>
      <c r="G20" s="27">
        <v>4</v>
      </c>
      <c r="H20" s="27">
        <v>7</v>
      </c>
      <c r="I20" s="27">
        <v>8</v>
      </c>
      <c r="J20" s="27">
        <v>6</v>
      </c>
      <c r="K20" s="11">
        <f t="shared" si="0"/>
        <v>31</v>
      </c>
      <c r="L20" s="11"/>
    </row>
    <row r="21" spans="1:12" ht="12.75" customHeight="1">
      <c r="A21" s="26" t="s">
        <v>197</v>
      </c>
      <c r="B21" s="11" t="s">
        <v>24</v>
      </c>
      <c r="C21" s="26" t="s">
        <v>181</v>
      </c>
      <c r="D21" s="26" t="s">
        <v>104</v>
      </c>
      <c r="E21" s="26" t="s">
        <v>43</v>
      </c>
      <c r="F21" s="27">
        <v>0</v>
      </c>
      <c r="G21" s="27">
        <v>0</v>
      </c>
      <c r="H21" s="27">
        <v>7</v>
      </c>
      <c r="I21" s="27">
        <v>20</v>
      </c>
      <c r="J21" s="27">
        <v>1</v>
      </c>
      <c r="K21" s="11">
        <f t="shared" si="0"/>
        <v>28</v>
      </c>
      <c r="L21" s="11"/>
    </row>
    <row r="22" spans="1:12" ht="12.75" customHeight="1">
      <c r="A22" s="30" t="s">
        <v>198</v>
      </c>
      <c r="B22" s="11" t="s">
        <v>24</v>
      </c>
      <c r="C22" s="28" t="s">
        <v>110</v>
      </c>
      <c r="D22" s="28" t="s">
        <v>99</v>
      </c>
      <c r="E22" s="24" t="s">
        <v>64</v>
      </c>
      <c r="F22" s="24">
        <v>4</v>
      </c>
      <c r="G22" s="24">
        <v>2</v>
      </c>
      <c r="H22" s="24">
        <v>6</v>
      </c>
      <c r="I22" s="24">
        <v>13</v>
      </c>
      <c r="J22" s="24">
        <v>0</v>
      </c>
      <c r="K22" s="29">
        <f t="shared" si="0"/>
        <v>25</v>
      </c>
      <c r="L22" s="11"/>
    </row>
    <row r="23" spans="1:12" ht="12.75" customHeight="1">
      <c r="A23" s="26" t="s">
        <v>199</v>
      </c>
      <c r="B23" s="11" t="s">
        <v>24</v>
      </c>
      <c r="C23" s="12" t="s">
        <v>98</v>
      </c>
      <c r="D23" s="12" t="s">
        <v>99</v>
      </c>
      <c r="E23" s="27" t="s">
        <v>46</v>
      </c>
      <c r="F23" s="27">
        <v>1</v>
      </c>
      <c r="G23" s="27">
        <v>0</v>
      </c>
      <c r="H23" s="27">
        <v>1</v>
      </c>
      <c r="I23" s="27">
        <v>20</v>
      </c>
      <c r="J23" s="27">
        <v>3</v>
      </c>
      <c r="K23" s="11">
        <f t="shared" si="0"/>
        <v>25</v>
      </c>
      <c r="L23" s="11"/>
    </row>
    <row r="24" spans="1:12" ht="12.75" customHeight="1">
      <c r="A24" s="12" t="s">
        <v>200</v>
      </c>
      <c r="B24" s="11" t="s">
        <v>24</v>
      </c>
      <c r="C24" s="12" t="s">
        <v>87</v>
      </c>
      <c r="D24" s="27" t="s">
        <v>88</v>
      </c>
      <c r="E24" s="12" t="s">
        <v>78</v>
      </c>
      <c r="F24" s="27">
        <v>10</v>
      </c>
      <c r="G24" s="27">
        <v>10</v>
      </c>
      <c r="H24" s="27">
        <v>0</v>
      </c>
      <c r="I24" s="27">
        <v>0</v>
      </c>
      <c r="J24" s="27">
        <v>5</v>
      </c>
      <c r="K24" s="11">
        <f t="shared" si="0"/>
        <v>25</v>
      </c>
      <c r="L24" s="11"/>
    </row>
    <row r="25" spans="1:12" ht="12.75" customHeight="1">
      <c r="A25" s="26" t="s">
        <v>201</v>
      </c>
      <c r="B25" s="11" t="s">
        <v>24</v>
      </c>
      <c r="C25" s="12" t="s">
        <v>112</v>
      </c>
      <c r="D25" s="26" t="s">
        <v>167</v>
      </c>
      <c r="E25" s="26" t="s">
        <v>168</v>
      </c>
      <c r="F25" s="10">
        <v>0</v>
      </c>
      <c r="G25" s="10">
        <v>10</v>
      </c>
      <c r="H25" s="10">
        <v>1</v>
      </c>
      <c r="I25" s="10">
        <v>13</v>
      </c>
      <c r="J25" s="10">
        <v>0</v>
      </c>
      <c r="K25" s="11">
        <f t="shared" si="0"/>
        <v>24</v>
      </c>
      <c r="L25" s="11"/>
    </row>
    <row r="26" spans="1:12" ht="12.75" customHeight="1">
      <c r="A26" s="26" t="s">
        <v>202</v>
      </c>
      <c r="B26" s="11" t="s">
        <v>24</v>
      </c>
      <c r="C26" s="26" t="s">
        <v>181</v>
      </c>
      <c r="D26" s="26" t="s">
        <v>104</v>
      </c>
      <c r="E26" s="26" t="s">
        <v>43</v>
      </c>
      <c r="F26" s="10">
        <v>2</v>
      </c>
      <c r="G26" s="10">
        <v>0</v>
      </c>
      <c r="H26" s="10">
        <v>0</v>
      </c>
      <c r="I26" s="10">
        <v>20</v>
      </c>
      <c r="J26" s="10">
        <v>1</v>
      </c>
      <c r="K26" s="11">
        <f t="shared" si="0"/>
        <v>23</v>
      </c>
      <c r="L26" s="11"/>
    </row>
    <row r="27" spans="1:12" ht="12.75" customHeight="1">
      <c r="A27" s="26" t="s">
        <v>203</v>
      </c>
      <c r="B27" s="11" t="s">
        <v>24</v>
      </c>
      <c r="C27" s="12" t="s">
        <v>107</v>
      </c>
      <c r="D27" s="12" t="s">
        <v>99</v>
      </c>
      <c r="E27" s="27" t="s">
        <v>46</v>
      </c>
      <c r="F27" s="27">
        <v>1</v>
      </c>
      <c r="G27" s="27">
        <v>2</v>
      </c>
      <c r="H27" s="27">
        <v>9</v>
      </c>
      <c r="I27" s="27">
        <v>11</v>
      </c>
      <c r="J27" s="27">
        <v>0</v>
      </c>
      <c r="K27" s="11">
        <f t="shared" si="0"/>
        <v>23</v>
      </c>
      <c r="L27" s="11"/>
    </row>
    <row r="28" spans="1:12" ht="12.75" customHeight="1">
      <c r="A28" s="25" t="s">
        <v>204</v>
      </c>
      <c r="B28" s="11" t="s">
        <v>24</v>
      </c>
      <c r="C28" s="27" t="s">
        <v>90</v>
      </c>
      <c r="D28" s="12" t="s">
        <v>138</v>
      </c>
      <c r="E28" s="25" t="s">
        <v>139</v>
      </c>
      <c r="F28" s="27">
        <v>3</v>
      </c>
      <c r="G28" s="27">
        <v>4</v>
      </c>
      <c r="H28" s="27">
        <v>6</v>
      </c>
      <c r="I28" s="27">
        <v>10</v>
      </c>
      <c r="J28" s="27">
        <v>0</v>
      </c>
      <c r="K28" s="11">
        <v>23</v>
      </c>
      <c r="L28" s="11"/>
    </row>
    <row r="29" spans="1:12" ht="12.75" customHeight="1">
      <c r="A29" s="30" t="s">
        <v>205</v>
      </c>
      <c r="B29" s="11" t="s">
        <v>24</v>
      </c>
      <c r="C29" s="28" t="s">
        <v>110</v>
      </c>
      <c r="D29" s="28" t="s">
        <v>99</v>
      </c>
      <c r="E29" s="24" t="s">
        <v>64</v>
      </c>
      <c r="F29" s="24">
        <v>2</v>
      </c>
      <c r="G29" s="24">
        <v>0</v>
      </c>
      <c r="H29" s="24">
        <v>4</v>
      </c>
      <c r="I29" s="24">
        <v>10</v>
      </c>
      <c r="J29" s="24">
        <v>2</v>
      </c>
      <c r="K29" s="29">
        <v>18</v>
      </c>
      <c r="L29" s="11"/>
    </row>
    <row r="30" spans="1:12" ht="12.75" customHeight="1">
      <c r="A30" s="27" t="s">
        <v>206</v>
      </c>
      <c r="B30" s="11" t="s">
        <v>24</v>
      </c>
      <c r="C30" s="12" t="s">
        <v>141</v>
      </c>
      <c r="D30" s="27" t="s">
        <v>81</v>
      </c>
      <c r="E30" s="12" t="s">
        <v>55</v>
      </c>
      <c r="F30" s="10">
        <v>6</v>
      </c>
      <c r="G30" s="10">
        <v>0</v>
      </c>
      <c r="H30" s="10">
        <v>11</v>
      </c>
      <c r="I30" s="10">
        <v>0</v>
      </c>
      <c r="J30" s="10">
        <v>0</v>
      </c>
      <c r="K30" s="11">
        <v>17</v>
      </c>
      <c r="L30" s="11"/>
    </row>
    <row r="31" spans="1:12" ht="12.75" customHeight="1">
      <c r="A31" s="26" t="s">
        <v>207</v>
      </c>
      <c r="B31" s="11" t="s">
        <v>24</v>
      </c>
      <c r="C31" s="12" t="s">
        <v>107</v>
      </c>
      <c r="D31" s="12" t="s">
        <v>99</v>
      </c>
      <c r="E31" s="27" t="s">
        <v>46</v>
      </c>
      <c r="F31" s="27">
        <v>6</v>
      </c>
      <c r="G31" s="27">
        <v>3</v>
      </c>
      <c r="H31" s="27">
        <v>6</v>
      </c>
      <c r="I31" s="27">
        <v>0</v>
      </c>
      <c r="J31" s="27">
        <v>1</v>
      </c>
      <c r="K31" s="11">
        <v>16</v>
      </c>
      <c r="L31" s="11"/>
    </row>
    <row r="32" spans="1:12" ht="12.75" customHeight="1">
      <c r="A32" s="26" t="s">
        <v>208</v>
      </c>
      <c r="B32" s="11" t="s">
        <v>24</v>
      </c>
      <c r="C32" s="12" t="s">
        <v>107</v>
      </c>
      <c r="D32" s="12" t="s">
        <v>99</v>
      </c>
      <c r="E32" s="27" t="s">
        <v>46</v>
      </c>
      <c r="F32" s="27">
        <v>4</v>
      </c>
      <c r="G32" s="27">
        <v>0</v>
      </c>
      <c r="H32" s="27">
        <v>6</v>
      </c>
      <c r="I32" s="27">
        <v>4</v>
      </c>
      <c r="J32" s="27">
        <v>2</v>
      </c>
      <c r="K32" s="11">
        <f>SUM(F32:J32)</f>
        <v>16</v>
      </c>
      <c r="L32" s="11"/>
    </row>
    <row r="33" spans="1:12" ht="12.75" customHeight="1">
      <c r="A33" s="26" t="s">
        <v>209</v>
      </c>
      <c r="B33" s="11" t="s">
        <v>24</v>
      </c>
      <c r="C33" s="12" t="s">
        <v>159</v>
      </c>
      <c r="D33" s="12" t="s">
        <v>99</v>
      </c>
      <c r="E33" s="27" t="s">
        <v>41</v>
      </c>
      <c r="F33" s="27">
        <v>1</v>
      </c>
      <c r="G33" s="27">
        <v>0</v>
      </c>
      <c r="H33" s="27">
        <v>2</v>
      </c>
      <c r="I33" s="27">
        <v>10</v>
      </c>
      <c r="J33" s="27">
        <v>1</v>
      </c>
      <c r="K33" s="11">
        <f>SUM(F33:J33)</f>
        <v>14</v>
      </c>
      <c r="L33" s="11"/>
    </row>
    <row r="34" spans="1:12" ht="12.75" customHeight="1">
      <c r="A34" s="26" t="s">
        <v>210</v>
      </c>
      <c r="B34" s="11" t="s">
        <v>24</v>
      </c>
      <c r="C34" s="12" t="s">
        <v>159</v>
      </c>
      <c r="D34" s="12" t="s">
        <v>99</v>
      </c>
      <c r="E34" s="27" t="s">
        <v>41</v>
      </c>
      <c r="F34" s="27">
        <v>1</v>
      </c>
      <c r="G34" s="27">
        <v>2</v>
      </c>
      <c r="H34" s="27">
        <v>1</v>
      </c>
      <c r="I34" s="27">
        <v>10</v>
      </c>
      <c r="J34" s="27">
        <v>0</v>
      </c>
      <c r="K34" s="11">
        <f>SUM(F34:J34)</f>
        <v>14</v>
      </c>
      <c r="L34" s="11"/>
    </row>
    <row r="35" spans="1:12" ht="12.75" customHeight="1">
      <c r="A35" s="26" t="s">
        <v>211</v>
      </c>
      <c r="B35" s="11" t="s">
        <v>24</v>
      </c>
      <c r="C35" s="12" t="s">
        <v>159</v>
      </c>
      <c r="D35" s="12" t="s">
        <v>99</v>
      </c>
      <c r="E35" s="27" t="s">
        <v>41</v>
      </c>
      <c r="F35" s="27">
        <v>2</v>
      </c>
      <c r="G35" s="27">
        <v>0</v>
      </c>
      <c r="H35" s="27">
        <v>0</v>
      </c>
      <c r="I35" s="27">
        <v>7</v>
      </c>
      <c r="J35" s="27">
        <v>0</v>
      </c>
      <c r="K35" s="11">
        <v>9</v>
      </c>
      <c r="L35" s="11"/>
    </row>
    <row r="36" spans="1:12" ht="12.75" customHeight="1">
      <c r="A36" s="27" t="s">
        <v>212</v>
      </c>
      <c r="B36" s="11" t="s">
        <v>24</v>
      </c>
      <c r="C36" s="12" t="s">
        <v>87</v>
      </c>
      <c r="D36" s="27" t="s">
        <v>88</v>
      </c>
      <c r="E36" s="12" t="s">
        <v>78</v>
      </c>
      <c r="F36" s="27">
        <v>4</v>
      </c>
      <c r="G36" s="27">
        <v>0</v>
      </c>
      <c r="H36" s="27">
        <v>0</v>
      </c>
      <c r="I36" s="27">
        <v>0</v>
      </c>
      <c r="J36" s="27">
        <v>1</v>
      </c>
      <c r="K36" s="11">
        <f>SUM(F36:J36)</f>
        <v>5</v>
      </c>
      <c r="L36" s="11"/>
    </row>
    <row r="37" spans="1:12" ht="12.75" customHeight="1">
      <c r="A37" s="26" t="s">
        <v>213</v>
      </c>
      <c r="B37" s="11" t="s">
        <v>24</v>
      </c>
      <c r="C37" s="12" t="s">
        <v>107</v>
      </c>
      <c r="D37" s="12" t="s">
        <v>99</v>
      </c>
      <c r="E37" s="27" t="s">
        <v>108</v>
      </c>
      <c r="F37" s="27">
        <v>2</v>
      </c>
      <c r="G37" s="27">
        <v>0</v>
      </c>
      <c r="H37" s="27">
        <v>0</v>
      </c>
      <c r="I37" s="27">
        <v>0</v>
      </c>
      <c r="J37" s="27">
        <v>2</v>
      </c>
      <c r="K37" s="11">
        <f>SUM(F37:J37)</f>
        <v>4</v>
      </c>
      <c r="L37" s="11"/>
    </row>
    <row r="38" spans="1:12" ht="12.75" customHeight="1">
      <c r="A38" s="26" t="s">
        <v>214</v>
      </c>
      <c r="B38" s="11" t="s">
        <v>24</v>
      </c>
      <c r="C38" s="27" t="s">
        <v>90</v>
      </c>
      <c r="D38" s="12" t="s">
        <v>215</v>
      </c>
      <c r="E38" s="27" t="s">
        <v>216</v>
      </c>
      <c r="F38" s="27">
        <v>1</v>
      </c>
      <c r="G38" s="27">
        <v>0</v>
      </c>
      <c r="H38" s="27">
        <v>0</v>
      </c>
      <c r="I38" s="27">
        <v>0</v>
      </c>
      <c r="J38" s="27">
        <v>2</v>
      </c>
      <c r="K38" s="11">
        <f>SUM(F38:J38)</f>
        <v>3</v>
      </c>
      <c r="L38" s="11"/>
    </row>
    <row r="39" spans="1:12" ht="12.75" customHeight="1">
      <c r="A39" s="12" t="s">
        <v>217</v>
      </c>
      <c r="B39" s="11" t="s">
        <v>24</v>
      </c>
      <c r="C39" s="12" t="s">
        <v>87</v>
      </c>
      <c r="D39" s="27" t="s">
        <v>88</v>
      </c>
      <c r="E39" s="12" t="s">
        <v>78</v>
      </c>
      <c r="F39" s="27">
        <v>1</v>
      </c>
      <c r="G39" s="27">
        <v>0</v>
      </c>
      <c r="H39" s="27">
        <v>0</v>
      </c>
      <c r="I39" s="27">
        <v>0</v>
      </c>
      <c r="J39" s="27">
        <v>2</v>
      </c>
      <c r="K39" s="11">
        <f>SUM(F39:J39)</f>
        <v>3</v>
      </c>
      <c r="L39" s="11"/>
    </row>
    <row r="40" spans="1:12" ht="12.75" customHeight="1">
      <c r="A40" s="30" t="s">
        <v>218</v>
      </c>
      <c r="B40" s="11" t="s">
        <v>24</v>
      </c>
      <c r="C40" s="28" t="s">
        <v>110</v>
      </c>
      <c r="D40" s="28" t="s">
        <v>99</v>
      </c>
      <c r="E40" s="24" t="s">
        <v>64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9">
        <f>SUM(F40:J40)</f>
        <v>0</v>
      </c>
      <c r="L40" s="11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</sheetData>
  <sheetProtection/>
  <mergeCells count="3">
    <mergeCell ref="F4:K4"/>
    <mergeCell ref="A3:C3"/>
    <mergeCell ref="D2:E2"/>
  </mergeCells>
  <printOptions horizontalCentered="1"/>
  <pageMargins left="0.2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7.140625" style="1" customWidth="1"/>
    <col min="3" max="3" width="21.421875" style="1" customWidth="1"/>
    <col min="4" max="4" width="15.7109375" style="1" customWidth="1"/>
    <col min="5" max="5" width="24.28125" style="1" customWidth="1"/>
    <col min="6" max="10" width="5.7109375" style="1" customWidth="1"/>
    <col min="11" max="11" width="7.8515625" style="1" customWidth="1"/>
    <col min="12" max="12" width="8.57421875" style="1" customWidth="1"/>
    <col min="13" max="16384" width="9.140625" style="1" customWidth="1"/>
  </cols>
  <sheetData>
    <row r="1" spans="1:12" ht="12.75" customHeight="1">
      <c r="A1" s="4" t="s">
        <v>25</v>
      </c>
      <c r="B1" s="4"/>
      <c r="C1" s="4"/>
      <c r="E1" s="6"/>
      <c r="K1" s="3"/>
      <c r="L1" s="3"/>
    </row>
    <row r="2" spans="1:12" ht="12.75" customHeight="1">
      <c r="A2" s="6"/>
      <c r="B2" s="3"/>
      <c r="C2" s="6"/>
      <c r="D2" s="36" t="s">
        <v>26</v>
      </c>
      <c r="E2" s="36"/>
      <c r="K2" s="3"/>
      <c r="L2" s="3"/>
    </row>
    <row r="3" spans="1:12" s="2" customFormat="1" ht="12.75" customHeight="1">
      <c r="A3" s="38" t="s">
        <v>38</v>
      </c>
      <c r="B3" s="38"/>
      <c r="C3" s="38"/>
      <c r="F3" s="1"/>
      <c r="K3" s="7"/>
      <c r="L3" s="7"/>
    </row>
    <row r="4" spans="6:11" ht="12.75" customHeight="1">
      <c r="F4" s="39" t="s">
        <v>11</v>
      </c>
      <c r="G4" s="39"/>
      <c r="H4" s="39"/>
      <c r="I4" s="39"/>
      <c r="J4" s="39"/>
      <c r="K4" s="39"/>
    </row>
    <row r="5" spans="1:12" s="3" customFormat="1" ht="37.5" customHeight="1">
      <c r="A5" s="9" t="s">
        <v>2</v>
      </c>
      <c r="B5" s="32" t="s">
        <v>22</v>
      </c>
      <c r="C5" s="9" t="s">
        <v>12</v>
      </c>
      <c r="D5" s="8" t="s">
        <v>13</v>
      </c>
      <c r="E5" s="33" t="s">
        <v>23</v>
      </c>
      <c r="F5" s="34" t="s">
        <v>14</v>
      </c>
      <c r="G5" s="34" t="s">
        <v>15</v>
      </c>
      <c r="H5" s="34" t="s">
        <v>16</v>
      </c>
      <c r="I5" s="34" t="s">
        <v>17</v>
      </c>
      <c r="J5" s="34" t="s">
        <v>18</v>
      </c>
      <c r="K5" s="35" t="s">
        <v>19</v>
      </c>
      <c r="L5" s="8" t="s">
        <v>20</v>
      </c>
    </row>
    <row r="6" spans="1:12" ht="12.75" customHeight="1">
      <c r="A6" s="27" t="s">
        <v>219</v>
      </c>
      <c r="B6" s="11" t="s">
        <v>24</v>
      </c>
      <c r="C6" s="12" t="s">
        <v>128</v>
      </c>
      <c r="D6" s="12" t="s">
        <v>129</v>
      </c>
      <c r="E6" s="12" t="s">
        <v>60</v>
      </c>
      <c r="F6" s="10">
        <v>6</v>
      </c>
      <c r="G6" s="10">
        <v>5</v>
      </c>
      <c r="H6" s="10">
        <v>20</v>
      </c>
      <c r="I6" s="10">
        <v>20</v>
      </c>
      <c r="J6" s="10">
        <v>20</v>
      </c>
      <c r="K6" s="11">
        <f aca="true" t="shared" si="0" ref="K6:K34">SUM(F6:J6)</f>
        <v>71</v>
      </c>
      <c r="L6" s="11" t="s">
        <v>82</v>
      </c>
    </row>
    <row r="7" spans="1:12" ht="12.75" customHeight="1">
      <c r="A7" s="12" t="s">
        <v>220</v>
      </c>
      <c r="B7" s="11" t="s">
        <v>24</v>
      </c>
      <c r="C7" s="12" t="s">
        <v>87</v>
      </c>
      <c r="D7" s="27" t="s">
        <v>88</v>
      </c>
      <c r="E7" s="12" t="s">
        <v>78</v>
      </c>
      <c r="F7" s="27">
        <v>16</v>
      </c>
      <c r="G7" s="27">
        <v>20</v>
      </c>
      <c r="H7" s="27">
        <v>6</v>
      </c>
      <c r="I7" s="27">
        <v>3</v>
      </c>
      <c r="J7" s="27">
        <v>20</v>
      </c>
      <c r="K7" s="11">
        <f t="shared" si="0"/>
        <v>65</v>
      </c>
      <c r="L7" s="11" t="s">
        <v>82</v>
      </c>
    </row>
    <row r="8" spans="1:12" ht="12.75" customHeight="1">
      <c r="A8" s="26" t="s">
        <v>221</v>
      </c>
      <c r="B8" s="11" t="s">
        <v>24</v>
      </c>
      <c r="C8" s="12" t="s">
        <v>98</v>
      </c>
      <c r="D8" s="12" t="s">
        <v>99</v>
      </c>
      <c r="E8" s="12" t="s">
        <v>49</v>
      </c>
      <c r="F8" s="27">
        <v>10</v>
      </c>
      <c r="G8" s="27">
        <v>20</v>
      </c>
      <c r="H8" s="27">
        <v>0</v>
      </c>
      <c r="I8" s="27">
        <v>1</v>
      </c>
      <c r="J8" s="27">
        <v>20</v>
      </c>
      <c r="K8" s="11">
        <f t="shared" si="0"/>
        <v>51</v>
      </c>
      <c r="L8" s="11" t="s">
        <v>105</v>
      </c>
    </row>
    <row r="9" spans="1:12" ht="12.75" customHeight="1">
      <c r="A9" s="12" t="s">
        <v>222</v>
      </c>
      <c r="B9" s="11" t="s">
        <v>24</v>
      </c>
      <c r="C9" s="12" t="s">
        <v>87</v>
      </c>
      <c r="D9" s="27" t="s">
        <v>88</v>
      </c>
      <c r="E9" s="12" t="s">
        <v>78</v>
      </c>
      <c r="F9" s="27">
        <v>6</v>
      </c>
      <c r="G9" s="27">
        <v>20</v>
      </c>
      <c r="H9" s="27">
        <v>4</v>
      </c>
      <c r="I9" s="27">
        <v>3</v>
      </c>
      <c r="J9" s="27">
        <v>18</v>
      </c>
      <c r="K9" s="11">
        <f t="shared" si="0"/>
        <v>51</v>
      </c>
      <c r="L9" s="11" t="s">
        <v>105</v>
      </c>
    </row>
    <row r="10" spans="1:12" ht="12.75" customHeight="1">
      <c r="A10" s="27" t="s">
        <v>223</v>
      </c>
      <c r="B10" s="11" t="s">
        <v>24</v>
      </c>
      <c r="C10" s="27" t="s">
        <v>90</v>
      </c>
      <c r="D10" s="27" t="s">
        <v>91</v>
      </c>
      <c r="E10" s="27" t="s">
        <v>57</v>
      </c>
      <c r="F10" s="10">
        <v>20</v>
      </c>
      <c r="G10" s="10">
        <v>2</v>
      </c>
      <c r="H10" s="10">
        <v>0</v>
      </c>
      <c r="I10" s="10">
        <v>3</v>
      </c>
      <c r="J10" s="10">
        <v>20</v>
      </c>
      <c r="K10" s="11">
        <f t="shared" si="0"/>
        <v>45</v>
      </c>
      <c r="L10" s="11" t="s">
        <v>118</v>
      </c>
    </row>
    <row r="11" spans="1:12" ht="12.75" customHeight="1">
      <c r="A11" s="12" t="s">
        <v>224</v>
      </c>
      <c r="B11" s="11" t="s">
        <v>24</v>
      </c>
      <c r="C11" s="12" t="s">
        <v>87</v>
      </c>
      <c r="D11" s="27" t="s">
        <v>88</v>
      </c>
      <c r="E11" s="12" t="s">
        <v>78</v>
      </c>
      <c r="F11" s="27">
        <v>3</v>
      </c>
      <c r="G11" s="27">
        <v>20</v>
      </c>
      <c r="H11" s="27">
        <v>0</v>
      </c>
      <c r="I11" s="27">
        <v>3</v>
      </c>
      <c r="J11" s="27">
        <v>18</v>
      </c>
      <c r="K11" s="11">
        <f t="shared" si="0"/>
        <v>44</v>
      </c>
      <c r="L11" s="11" t="s">
        <v>118</v>
      </c>
    </row>
    <row r="12" spans="1:12" ht="12.75" customHeight="1">
      <c r="A12" s="25" t="s">
        <v>225</v>
      </c>
      <c r="B12" s="11" t="s">
        <v>24</v>
      </c>
      <c r="C12" s="25" t="s">
        <v>149</v>
      </c>
      <c r="D12" s="27" t="s">
        <v>150</v>
      </c>
      <c r="E12" s="25" t="s">
        <v>51</v>
      </c>
      <c r="F12" s="27">
        <v>0</v>
      </c>
      <c r="G12" s="27">
        <v>20</v>
      </c>
      <c r="H12" s="27">
        <v>0</v>
      </c>
      <c r="I12" s="27">
        <v>3</v>
      </c>
      <c r="J12" s="27">
        <v>20</v>
      </c>
      <c r="K12" s="11">
        <f t="shared" si="0"/>
        <v>43</v>
      </c>
      <c r="L12" s="11" t="s">
        <v>118</v>
      </c>
    </row>
    <row r="13" spans="1:12" ht="12.75" customHeight="1">
      <c r="A13" s="26" t="s">
        <v>226</v>
      </c>
      <c r="B13" s="11" t="s">
        <v>24</v>
      </c>
      <c r="C13" s="12" t="s">
        <v>107</v>
      </c>
      <c r="D13" s="12" t="s">
        <v>99</v>
      </c>
      <c r="E13" s="12" t="s">
        <v>46</v>
      </c>
      <c r="F13" s="10">
        <v>7</v>
      </c>
      <c r="G13" s="10">
        <v>0</v>
      </c>
      <c r="H13" s="10">
        <v>20</v>
      </c>
      <c r="I13" s="10">
        <v>3</v>
      </c>
      <c r="J13" s="10">
        <v>6</v>
      </c>
      <c r="K13" s="11">
        <f t="shared" si="0"/>
        <v>36</v>
      </c>
      <c r="L13" s="11" t="s">
        <v>118</v>
      </c>
    </row>
    <row r="14" spans="1:12" ht="12.75" customHeight="1">
      <c r="A14" s="26" t="s">
        <v>227</v>
      </c>
      <c r="B14" s="11" t="s">
        <v>24</v>
      </c>
      <c r="C14" s="12" t="s">
        <v>107</v>
      </c>
      <c r="D14" s="12" t="s">
        <v>99</v>
      </c>
      <c r="E14" s="12" t="s">
        <v>46</v>
      </c>
      <c r="F14" s="27">
        <v>7</v>
      </c>
      <c r="G14" s="27">
        <v>2</v>
      </c>
      <c r="H14" s="27">
        <v>0</v>
      </c>
      <c r="I14" s="27">
        <v>3</v>
      </c>
      <c r="J14" s="27">
        <v>18</v>
      </c>
      <c r="K14" s="11">
        <f t="shared" si="0"/>
        <v>30</v>
      </c>
      <c r="L14" s="11"/>
    </row>
    <row r="15" spans="1:12" ht="12.75" customHeight="1">
      <c r="A15" s="26" t="s">
        <v>228</v>
      </c>
      <c r="B15" s="11" t="s">
        <v>24</v>
      </c>
      <c r="C15" s="12" t="s">
        <v>94</v>
      </c>
      <c r="D15" s="12" t="s">
        <v>95</v>
      </c>
      <c r="E15" s="12" t="s">
        <v>96</v>
      </c>
      <c r="F15" s="10">
        <v>3</v>
      </c>
      <c r="G15" s="10">
        <v>0</v>
      </c>
      <c r="H15" s="10">
        <v>0</v>
      </c>
      <c r="I15" s="10">
        <v>3</v>
      </c>
      <c r="J15" s="10">
        <v>20</v>
      </c>
      <c r="K15" s="11">
        <f t="shared" si="0"/>
        <v>26</v>
      </c>
      <c r="L15" s="11"/>
    </row>
    <row r="16" spans="1:12" ht="12.75" customHeight="1">
      <c r="A16" s="26" t="s">
        <v>229</v>
      </c>
      <c r="B16" s="11" t="s">
        <v>24</v>
      </c>
      <c r="C16" s="12" t="s">
        <v>94</v>
      </c>
      <c r="D16" s="12" t="s">
        <v>95</v>
      </c>
      <c r="E16" s="12" t="s">
        <v>96</v>
      </c>
      <c r="F16" s="10">
        <v>0</v>
      </c>
      <c r="G16" s="10">
        <v>2</v>
      </c>
      <c r="H16" s="10">
        <v>0</v>
      </c>
      <c r="I16" s="10">
        <v>3</v>
      </c>
      <c r="J16" s="10">
        <v>18</v>
      </c>
      <c r="K16" s="11">
        <f t="shared" si="0"/>
        <v>23</v>
      </c>
      <c r="L16" s="11"/>
    </row>
    <row r="17" spans="1:12" ht="12.75" customHeight="1">
      <c r="A17" s="12" t="s">
        <v>230</v>
      </c>
      <c r="B17" s="11" t="s">
        <v>24</v>
      </c>
      <c r="C17" s="12" t="s">
        <v>123</v>
      </c>
      <c r="D17" s="27" t="s">
        <v>124</v>
      </c>
      <c r="E17" s="12" t="s">
        <v>125</v>
      </c>
      <c r="F17" s="27">
        <v>16</v>
      </c>
      <c r="G17" s="27">
        <v>0</v>
      </c>
      <c r="H17" s="27">
        <v>0</v>
      </c>
      <c r="I17" s="27">
        <v>0</v>
      </c>
      <c r="J17" s="27">
        <v>2</v>
      </c>
      <c r="K17" s="11">
        <f t="shared" si="0"/>
        <v>18</v>
      </c>
      <c r="L17" s="11"/>
    </row>
    <row r="18" spans="1:12" ht="12.75" customHeight="1">
      <c r="A18" s="30" t="s">
        <v>231</v>
      </c>
      <c r="B18" s="11" t="s">
        <v>24</v>
      </c>
      <c r="C18" s="28" t="s">
        <v>98</v>
      </c>
      <c r="D18" s="28" t="s">
        <v>99</v>
      </c>
      <c r="E18" s="28" t="s">
        <v>49</v>
      </c>
      <c r="F18" s="24">
        <v>5</v>
      </c>
      <c r="G18" s="24">
        <v>0</v>
      </c>
      <c r="H18" s="24">
        <v>0</v>
      </c>
      <c r="I18" s="24">
        <v>7</v>
      </c>
      <c r="J18" s="24">
        <v>5</v>
      </c>
      <c r="K18" s="29">
        <f t="shared" si="0"/>
        <v>17</v>
      </c>
      <c r="L18" s="11"/>
    </row>
    <row r="19" spans="1:12" ht="12.75" customHeight="1">
      <c r="A19" s="12" t="s">
        <v>232</v>
      </c>
      <c r="B19" s="11" t="s">
        <v>24</v>
      </c>
      <c r="C19" s="12" t="s">
        <v>87</v>
      </c>
      <c r="D19" s="27" t="s">
        <v>88</v>
      </c>
      <c r="E19" s="12" t="s">
        <v>78</v>
      </c>
      <c r="F19" s="27">
        <v>0</v>
      </c>
      <c r="G19" s="27">
        <v>15</v>
      </c>
      <c r="H19" s="27">
        <v>0</v>
      </c>
      <c r="I19" s="27">
        <v>0</v>
      </c>
      <c r="J19" s="27">
        <v>2</v>
      </c>
      <c r="K19" s="11">
        <f t="shared" si="0"/>
        <v>17</v>
      </c>
      <c r="L19" s="11"/>
    </row>
    <row r="20" spans="1:12" ht="12.75" customHeight="1">
      <c r="A20" s="25" t="s">
        <v>233</v>
      </c>
      <c r="B20" s="11" t="s">
        <v>24</v>
      </c>
      <c r="C20" s="24" t="s">
        <v>84</v>
      </c>
      <c r="D20" s="27" t="s">
        <v>85</v>
      </c>
      <c r="E20" s="27" t="s">
        <v>58</v>
      </c>
      <c r="F20" s="27">
        <v>0</v>
      </c>
      <c r="G20" s="27">
        <v>5</v>
      </c>
      <c r="H20" s="27">
        <v>0</v>
      </c>
      <c r="I20" s="27">
        <v>3</v>
      </c>
      <c r="J20" s="27">
        <v>5</v>
      </c>
      <c r="K20" s="11">
        <f t="shared" si="0"/>
        <v>13</v>
      </c>
      <c r="L20" s="11"/>
    </row>
    <row r="21" spans="1:12" ht="12.75" customHeight="1">
      <c r="A21" s="27" t="s">
        <v>234</v>
      </c>
      <c r="B21" s="11" t="s">
        <v>24</v>
      </c>
      <c r="C21" s="24" t="s">
        <v>84</v>
      </c>
      <c r="D21" s="27" t="s">
        <v>85</v>
      </c>
      <c r="E21" s="27" t="s">
        <v>58</v>
      </c>
      <c r="F21" s="27">
        <v>0</v>
      </c>
      <c r="G21" s="27">
        <v>5</v>
      </c>
      <c r="H21" s="27">
        <v>0</v>
      </c>
      <c r="I21" s="27">
        <v>3</v>
      </c>
      <c r="J21" s="27">
        <v>2</v>
      </c>
      <c r="K21" s="11">
        <f t="shared" si="0"/>
        <v>10</v>
      </c>
      <c r="L21" s="11"/>
    </row>
    <row r="22" spans="1:12" ht="12.75" customHeight="1">
      <c r="A22" s="12" t="s">
        <v>235</v>
      </c>
      <c r="B22" s="11" t="s">
        <v>24</v>
      </c>
      <c r="C22" s="12" t="s">
        <v>87</v>
      </c>
      <c r="D22" s="27" t="s">
        <v>88</v>
      </c>
      <c r="E22" s="12" t="s">
        <v>78</v>
      </c>
      <c r="F22" s="27">
        <v>0</v>
      </c>
      <c r="G22" s="27">
        <v>5</v>
      </c>
      <c r="H22" s="27">
        <v>0</v>
      </c>
      <c r="I22" s="27">
        <v>0</v>
      </c>
      <c r="J22" s="27">
        <v>5</v>
      </c>
      <c r="K22" s="11">
        <f t="shared" si="0"/>
        <v>10</v>
      </c>
      <c r="L22" s="11"/>
    </row>
    <row r="23" spans="1:12" ht="12.75" customHeight="1">
      <c r="A23" s="26" t="s">
        <v>236</v>
      </c>
      <c r="B23" s="11" t="s">
        <v>24</v>
      </c>
      <c r="C23" s="12" t="s">
        <v>94</v>
      </c>
      <c r="D23" s="12" t="s">
        <v>95</v>
      </c>
      <c r="E23" s="12" t="s">
        <v>96</v>
      </c>
      <c r="F23" s="10">
        <v>0</v>
      </c>
      <c r="G23" s="10">
        <v>3</v>
      </c>
      <c r="H23" s="10">
        <v>0</v>
      </c>
      <c r="I23" s="10">
        <v>3</v>
      </c>
      <c r="J23" s="10">
        <v>3</v>
      </c>
      <c r="K23" s="11">
        <f t="shared" si="0"/>
        <v>9</v>
      </c>
      <c r="L23" s="11"/>
    </row>
    <row r="24" spans="1:12" ht="12.75" customHeight="1">
      <c r="A24" s="25" t="s">
        <v>237</v>
      </c>
      <c r="B24" s="11" t="s">
        <v>24</v>
      </c>
      <c r="C24" s="25" t="s">
        <v>175</v>
      </c>
      <c r="D24" s="27" t="s">
        <v>176</v>
      </c>
      <c r="E24" s="31" t="s">
        <v>100</v>
      </c>
      <c r="F24" s="27">
        <v>0</v>
      </c>
      <c r="G24" s="27">
        <v>2</v>
      </c>
      <c r="H24" s="27">
        <v>0</v>
      </c>
      <c r="I24" s="27">
        <v>3</v>
      </c>
      <c r="J24" s="27">
        <v>3</v>
      </c>
      <c r="K24" s="11">
        <f t="shared" si="0"/>
        <v>8</v>
      </c>
      <c r="L24" s="11"/>
    </row>
    <row r="25" spans="1:12" ht="12.75" customHeight="1">
      <c r="A25" s="12" t="s">
        <v>238</v>
      </c>
      <c r="B25" s="11" t="s">
        <v>24</v>
      </c>
      <c r="C25" s="12" t="s">
        <v>87</v>
      </c>
      <c r="D25" s="27" t="s">
        <v>88</v>
      </c>
      <c r="E25" s="12" t="s">
        <v>78</v>
      </c>
      <c r="F25" s="27">
        <v>0</v>
      </c>
      <c r="G25" s="27">
        <v>0</v>
      </c>
      <c r="H25" s="27">
        <v>0</v>
      </c>
      <c r="I25" s="27">
        <v>3</v>
      </c>
      <c r="J25" s="27">
        <v>5</v>
      </c>
      <c r="K25" s="11">
        <f t="shared" si="0"/>
        <v>8</v>
      </c>
      <c r="L25" s="11"/>
    </row>
    <row r="26" spans="1:12" ht="12.75" customHeight="1">
      <c r="A26" s="12" t="s">
        <v>239</v>
      </c>
      <c r="B26" s="11" t="s">
        <v>24</v>
      </c>
      <c r="C26" s="12" t="s">
        <v>87</v>
      </c>
      <c r="D26" s="27" t="s">
        <v>88</v>
      </c>
      <c r="E26" s="12" t="s">
        <v>78</v>
      </c>
      <c r="F26" s="27">
        <v>0</v>
      </c>
      <c r="G26" s="27">
        <v>5</v>
      </c>
      <c r="H26" s="27">
        <v>0</v>
      </c>
      <c r="I26" s="27">
        <v>0</v>
      </c>
      <c r="J26" s="27">
        <v>3</v>
      </c>
      <c r="K26" s="11">
        <f t="shared" si="0"/>
        <v>8</v>
      </c>
      <c r="L26" s="11"/>
    </row>
    <row r="27" spans="1:12" ht="12.75" customHeight="1">
      <c r="A27" s="27" t="s">
        <v>240</v>
      </c>
      <c r="B27" s="11" t="s">
        <v>24</v>
      </c>
      <c r="C27" s="24" t="s">
        <v>84</v>
      </c>
      <c r="D27" s="27" t="s">
        <v>85</v>
      </c>
      <c r="E27" s="27" t="s">
        <v>58</v>
      </c>
      <c r="F27" s="27">
        <v>0</v>
      </c>
      <c r="G27" s="27">
        <v>5</v>
      </c>
      <c r="H27" s="27">
        <v>0</v>
      </c>
      <c r="I27" s="27">
        <v>0</v>
      </c>
      <c r="J27" s="27">
        <v>2</v>
      </c>
      <c r="K27" s="11">
        <f t="shared" si="0"/>
        <v>7</v>
      </c>
      <c r="L27" s="11"/>
    </row>
    <row r="28" spans="1:12" ht="12.75" customHeight="1">
      <c r="A28" s="30" t="s">
        <v>241</v>
      </c>
      <c r="B28" s="11" t="s">
        <v>24</v>
      </c>
      <c r="C28" s="28" t="s">
        <v>98</v>
      </c>
      <c r="D28" s="28" t="s">
        <v>99</v>
      </c>
      <c r="E28" s="28" t="s">
        <v>100</v>
      </c>
      <c r="F28" s="24">
        <v>0</v>
      </c>
      <c r="G28" s="24">
        <v>2</v>
      </c>
      <c r="H28" s="24">
        <v>0</v>
      </c>
      <c r="I28" s="24">
        <v>3</v>
      </c>
      <c r="J28" s="24">
        <v>0</v>
      </c>
      <c r="K28" s="29">
        <f t="shared" si="0"/>
        <v>5</v>
      </c>
      <c r="L28" s="11"/>
    </row>
    <row r="29" spans="1:12" ht="12.75" customHeight="1">
      <c r="A29" s="27" t="s">
        <v>242</v>
      </c>
      <c r="B29" s="11" t="s">
        <v>24</v>
      </c>
      <c r="C29" s="12" t="s">
        <v>243</v>
      </c>
      <c r="D29" s="12" t="s">
        <v>244</v>
      </c>
      <c r="E29" s="12" t="s">
        <v>245</v>
      </c>
      <c r="F29" s="10">
        <v>0</v>
      </c>
      <c r="G29" s="10">
        <v>2</v>
      </c>
      <c r="H29" s="10">
        <v>0</v>
      </c>
      <c r="I29" s="10">
        <v>0</v>
      </c>
      <c r="J29" s="10">
        <v>2</v>
      </c>
      <c r="K29" s="11">
        <f t="shared" si="0"/>
        <v>4</v>
      </c>
      <c r="L29" s="11"/>
    </row>
    <row r="30" spans="1:12" ht="12.75" customHeight="1">
      <c r="A30" s="27" t="s">
        <v>246</v>
      </c>
      <c r="B30" s="11" t="s">
        <v>24</v>
      </c>
      <c r="C30" s="27" t="s">
        <v>134</v>
      </c>
      <c r="D30" s="27" t="s">
        <v>85</v>
      </c>
      <c r="E30" s="27" t="s">
        <v>135</v>
      </c>
      <c r="F30" s="27">
        <v>0</v>
      </c>
      <c r="G30" s="27">
        <v>0</v>
      </c>
      <c r="H30" s="27">
        <v>0</v>
      </c>
      <c r="I30" s="27">
        <v>3</v>
      </c>
      <c r="J30" s="27">
        <v>0</v>
      </c>
      <c r="K30" s="11">
        <f t="shared" si="0"/>
        <v>3</v>
      </c>
      <c r="L30" s="11"/>
    </row>
    <row r="31" spans="1:12" ht="12.75" customHeight="1">
      <c r="A31" s="27" t="s">
        <v>247</v>
      </c>
      <c r="B31" s="11" t="s">
        <v>24</v>
      </c>
      <c r="C31" s="12" t="s">
        <v>80</v>
      </c>
      <c r="D31" s="27" t="s">
        <v>81</v>
      </c>
      <c r="E31" s="12" t="s">
        <v>39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>
        <f t="shared" si="0"/>
        <v>0</v>
      </c>
      <c r="L31" s="11"/>
    </row>
    <row r="32" spans="1:12" ht="12.75" customHeight="1">
      <c r="A32" s="30" t="s">
        <v>248</v>
      </c>
      <c r="B32" s="11" t="s">
        <v>24</v>
      </c>
      <c r="C32" s="28" t="s">
        <v>98</v>
      </c>
      <c r="D32" s="28" t="s">
        <v>99</v>
      </c>
      <c r="E32" s="28" t="s">
        <v>100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9">
        <f t="shared" si="0"/>
        <v>0</v>
      </c>
      <c r="L32" s="11"/>
    </row>
    <row r="33" spans="1:12" ht="12.75" customHeight="1">
      <c r="A33" s="30" t="s">
        <v>249</v>
      </c>
      <c r="B33" s="11" t="s">
        <v>24</v>
      </c>
      <c r="C33" s="28" t="s">
        <v>98</v>
      </c>
      <c r="D33" s="28" t="s">
        <v>99</v>
      </c>
      <c r="E33" s="28" t="s">
        <v>49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9">
        <f t="shared" si="0"/>
        <v>0</v>
      </c>
      <c r="L33" s="11"/>
    </row>
    <row r="34" spans="1:12" ht="12.75" customHeight="1">
      <c r="A34" s="30" t="s">
        <v>250</v>
      </c>
      <c r="B34" s="11" t="s">
        <v>24</v>
      </c>
      <c r="C34" s="28" t="s">
        <v>98</v>
      </c>
      <c r="D34" s="28" t="s">
        <v>99</v>
      </c>
      <c r="E34" s="28" t="s">
        <v>49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9">
        <f t="shared" si="0"/>
        <v>0</v>
      </c>
      <c r="L34" s="11"/>
    </row>
  </sheetData>
  <sheetProtection/>
  <mergeCells count="3">
    <mergeCell ref="D2:E2"/>
    <mergeCell ref="F4:K4"/>
    <mergeCell ref="A3:C3"/>
  </mergeCells>
  <printOptions horizont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mmk</cp:lastModifiedBy>
  <cp:lastPrinted>2011-03-12T13:28:15Z</cp:lastPrinted>
  <dcterms:created xsi:type="dcterms:W3CDTF">1996-10-14T23:33:28Z</dcterms:created>
  <dcterms:modified xsi:type="dcterms:W3CDTF">2011-03-14T18:36:57Z</dcterms:modified>
  <cp:category/>
  <cp:version/>
  <cp:contentType/>
  <cp:contentStatus/>
</cp:coreProperties>
</file>