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<sst xmlns="http://schemas.openxmlformats.org/spreadsheetml/2006/main" count="474" uniqueCount="232">
  <si>
    <t>Име и презиме</t>
  </si>
  <si>
    <t>Место</t>
  </si>
  <si>
    <t>ШЕСТИ РАЗРЕД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</si>
  <si>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</si>
  <si>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</si>
  <si>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</si>
  <si>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</si>
  <si>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</si>
  <si>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</si>
  <si>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</si>
  <si>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</si>
  <si>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</si>
  <si>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</si>
  <si>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</si>
  <si>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</si>
  <si>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</si>
  <si>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</si>
  <si>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</si>
  <si>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</si>
  <si>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</si>
  <si>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</si>
  <si>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</si>
  <si>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С. Црња</t>
  </si>
  <si>
    <t>Марија Стојаковић</t>
  </si>
  <si>
    <t>Велика Пешко</t>
  </si>
  <si>
    <t>Блаженка Стојаковић</t>
  </si>
  <si>
    <t>Александрово</t>
  </si>
  <si>
    <t>В. Степа</t>
  </si>
  <si>
    <t>Радивој Перић</t>
  </si>
  <si>
    <t>Данијела Стојаковић</t>
  </si>
  <si>
    <t>Исидора Рапајић</t>
  </si>
  <si>
    <t>Сара Шуковић</t>
  </si>
  <si>
    <t>Зрењанин</t>
  </si>
  <si>
    <t>Карл Јене</t>
  </si>
  <si>
    <t>Миша Брацић</t>
  </si>
  <si>
    <t>Биљана Танкосић</t>
  </si>
  <si>
    <t>Софија Грујић</t>
  </si>
  <si>
    <t>Методи Николов</t>
  </si>
  <si>
    <t>Монић Велизар</t>
  </si>
  <si>
    <t>"Серво Михаљ", Мужља</t>
  </si>
  <si>
    <t>Габријела Мезеи Њергеш</t>
  </si>
  <si>
    <t>"Соња Маринковић", Зрењанин</t>
  </si>
  <si>
    <t>Ђорђе Миња</t>
  </si>
  <si>
    <t>Јелена Брацић</t>
  </si>
  <si>
    <t>Зорица Решин</t>
  </si>
  <si>
    <t>Рената Лазар Декањ</t>
  </si>
  <si>
    <t>Милена Грујић</t>
  </si>
  <si>
    <t xml:space="preserve"> ''Јосип Маринквић'', Нови Бечеј </t>
  </si>
  <si>
    <t>Иван Жировић</t>
  </si>
  <si>
    <t>Живко Срданов</t>
  </si>
  <si>
    <t xml:space="preserve"> '' 2. Октобар'', Зрењанин</t>
  </si>
  <si>
    <t>Рудолф Хорват</t>
  </si>
  <si>
    <t>Ана Бубало</t>
  </si>
  <si>
    <t>"Алекса Шантић", Равни Тополовац</t>
  </si>
  <si>
    <t>Парађеновић Данијел</t>
  </si>
  <si>
    <t>"Ј. Ј. Змај", Зрењанин</t>
  </si>
  <si>
    <t>"Ђура Јакшић'', Перлез</t>
  </si>
  <si>
    <t>" М.Станчић Уча'', Кумане</t>
  </si>
  <si>
    <t>"Доситеј Обрадовић", Зрењанин</t>
  </si>
  <si>
    <t>"Јован Дучић'', Клек</t>
  </si>
  <si>
    <t xml:space="preserve">"др Јован Цвијић", Зрењанин </t>
  </si>
  <si>
    <t>" Петар Петровић Његош'', Зрењанин</t>
  </si>
  <si>
    <t xml:space="preserve"> '' Жарко Зрењанин'', Зрењанин</t>
  </si>
  <si>
    <t>"др Бошко Вребалов", Меленци</t>
  </si>
  <si>
    <t xml:space="preserve"> '' Бранко Радичевић'', Чента</t>
  </si>
  <si>
    <t>Шифра</t>
  </si>
  <si>
    <t>Име и презиме ученика</t>
  </si>
  <si>
    <t>Зад 1.</t>
  </si>
  <si>
    <t>Зад 2.</t>
  </si>
  <si>
    <t>Зад 3.</t>
  </si>
  <si>
    <t>Зад 4.</t>
  </si>
  <si>
    <t>Зад 5.</t>
  </si>
  <si>
    <t>Ук. бодова</t>
  </si>
  <si>
    <t>Ранг</t>
  </si>
  <si>
    <t>Наставник</t>
  </si>
  <si>
    <t>Милосављевић Момчило</t>
  </si>
  <si>
    <t>Јован Дучић</t>
  </si>
  <si>
    <t>Клек</t>
  </si>
  <si>
    <t>Грујић Софија</t>
  </si>
  <si>
    <t>Говедар Марко</t>
  </si>
  <si>
    <t>Жарко Зрењанин</t>
  </si>
  <si>
    <t>Оливера Сандо</t>
  </si>
  <si>
    <t>Вук Караџић</t>
  </si>
  <si>
    <t>Брдар Данило</t>
  </si>
  <si>
    <t>Ђуришић Марко</t>
  </si>
  <si>
    <t>Тепавчевић Богдан</t>
  </si>
  <si>
    <t>2.октобар</t>
  </si>
  <si>
    <t>Срданов Живко</t>
  </si>
  <si>
    <t>Лука Николић</t>
  </si>
  <si>
    <t>похвала</t>
  </si>
  <si>
    <t>Славко Родић</t>
  </si>
  <si>
    <t>Крајишник</t>
  </si>
  <si>
    <t>Драган Ћулибрк</t>
  </si>
  <si>
    <t>Павковић Синиша</t>
  </si>
  <si>
    <t>Бранко Ћопић</t>
  </si>
  <si>
    <t>Лукићево</t>
  </si>
  <si>
    <t>Умићевић Митра</t>
  </si>
  <si>
    <t>Немања Пецарски</t>
  </si>
  <si>
    <t>Ј. Маринковић</t>
  </si>
  <si>
    <t>Нови Бечеј</t>
  </si>
  <si>
    <t>Бошковић Данијела</t>
  </si>
  <si>
    <t>Ђура Јакшић</t>
  </si>
  <si>
    <t>Перлез</t>
  </si>
  <si>
    <t>Антић Лука</t>
  </si>
  <si>
    <t>Ратковић Милош</t>
  </si>
  <si>
    <t>Доситеј Обрадовић</t>
  </si>
  <si>
    <t>Стојшин Вукашин</t>
  </si>
  <si>
    <t>Бранко Радичевић</t>
  </si>
  <si>
    <t>Новаковић Јована</t>
  </si>
  <si>
    <t>Поповац Маја</t>
  </si>
  <si>
    <t>Секе Ервин</t>
  </si>
  <si>
    <t>Др Јован Цвијић</t>
  </si>
  <si>
    <t>Ћурић Ана</t>
  </si>
  <si>
    <t>Новковић Бојан</t>
  </si>
  <si>
    <t>Стеван Книћанин</t>
  </si>
  <si>
    <t>Книћанин</t>
  </si>
  <si>
    <t>Праштало Зоран</t>
  </si>
  <si>
    <t>Петар Митровић</t>
  </si>
  <si>
    <t>Д.Обрадовић</t>
  </si>
  <si>
    <t>Бочар</t>
  </si>
  <si>
    <t>Александра Мирков</t>
  </si>
  <si>
    <t>4. октобар</t>
  </si>
  <si>
    <t>Тановић Тина</t>
  </si>
  <si>
    <t xml:space="preserve">Славко Родић </t>
  </si>
  <si>
    <t>Лазарево</t>
  </si>
  <si>
    <t>Владимир Илић</t>
  </si>
  <si>
    <t>Александар Киш</t>
  </si>
  <si>
    <t>Алекса Шантић</t>
  </si>
  <si>
    <t>Р. Тополовац</t>
  </si>
  <si>
    <t>Ђорђевић Андријана</t>
  </si>
  <si>
    <t>Ракић Ђорђе</t>
  </si>
  <si>
    <t>Софија Анђелкович</t>
  </si>
  <si>
    <t>Фаркаждин</t>
  </si>
  <si>
    <t>Стефањеско Миодраг</t>
  </si>
  <si>
    <t>Ема Лукић</t>
  </si>
  <si>
    <t>Кнежевић Маша</t>
  </si>
  <si>
    <t>Др Бошко Вребалов</t>
  </si>
  <si>
    <t>Меленци</t>
  </si>
  <si>
    <t>Решин Зорица</t>
  </si>
  <si>
    <t>Фружа Денис</t>
  </si>
  <si>
    <t xml:space="preserve">Серво Михаљ </t>
  </si>
  <si>
    <t>Мужља</t>
  </si>
  <si>
    <t>Живков Данијела</t>
  </si>
  <si>
    <t>Ј.Ј.Змај</t>
  </si>
  <si>
    <t>Парађеновић Д.</t>
  </si>
  <si>
    <t>Јоцић Александар</t>
  </si>
  <si>
    <t>Чента</t>
  </si>
  <si>
    <t>Рената Лазар-Декањ</t>
  </si>
  <si>
    <t>Купрешанин Николина</t>
  </si>
  <si>
    <t>Миљана Савић</t>
  </si>
  <si>
    <t>Стеван Стефанов</t>
  </si>
  <si>
    <t>Фержан Тијана</t>
  </si>
  <si>
    <t>Штрбац Зорана</t>
  </si>
  <si>
    <t>Босић Лука</t>
  </si>
  <si>
    <t>Дарко Бубало</t>
  </si>
  <si>
    <t>Никола Тесла</t>
  </si>
  <si>
    <t>Бан. Карађорђево</t>
  </si>
  <si>
    <t>Милан Новаковић</t>
  </si>
  <si>
    <t>Михаило Омаљев</t>
  </si>
  <si>
    <t>Чабаркапа Сретен</t>
  </si>
  <si>
    <t>Урош Предић</t>
  </si>
  <si>
    <t>Орловат</t>
  </si>
  <si>
    <t xml:space="preserve"> Рената Лазар Декањ</t>
  </si>
  <si>
    <t>Милан Милинков</t>
  </si>
  <si>
    <t>Фијат Игор</t>
  </si>
  <si>
    <t>Санела Ђапјаш</t>
  </si>
  <si>
    <t>Резултати окружног такмичења из физике 2011 - Средњебанатски округ</t>
  </si>
  <si>
    <t>Казимировић Ивана</t>
  </si>
  <si>
    <t>Лудошки Милица</t>
  </si>
  <si>
    <t>Петар Граховац</t>
  </si>
  <si>
    <t>Петар Петровић Његош</t>
  </si>
  <si>
    <t>Вујовић Милица</t>
  </si>
  <si>
    <t>Блажић Јована</t>
  </si>
  <si>
    <t>Дијана Станаћев</t>
  </si>
  <si>
    <t>Др Ђ. Јоановић</t>
  </si>
  <si>
    <t>Ново Милошево</t>
  </si>
  <si>
    <t>Марјански Душан</t>
  </si>
  <si>
    <t>Ракита Мина</t>
  </si>
  <si>
    <t>Саити Виктор</t>
  </si>
  <si>
    <t>Михајловић Татјана</t>
  </si>
  <si>
    <t>Станишић Катарина</t>
  </si>
  <si>
    <t>Стеван Родић</t>
  </si>
  <si>
    <t>Иво Лола Рибар</t>
  </si>
  <si>
    <t>Сутјеска</t>
  </si>
  <si>
    <t>Дејан Бајат</t>
  </si>
  <si>
    <t>Драгана Борчић</t>
  </si>
  <si>
    <t>Б. Карађорђево</t>
  </si>
  <si>
    <t>Небојша Туба</t>
  </si>
  <si>
    <t>Николов Методи</t>
  </si>
  <si>
    <t>Михаило Аћимовић</t>
  </si>
  <si>
    <t>Петар Кочић</t>
  </si>
  <si>
    <t>Честерег</t>
  </si>
  <si>
    <t>Сабо Роберт (мађ.)</t>
  </si>
  <si>
    <t>Пушкаш Јанош</t>
  </si>
  <si>
    <t>Кљајић Милан</t>
  </si>
  <si>
    <t>Ана Кајла</t>
  </si>
  <si>
    <t>Милићевић Марко</t>
  </si>
  <si>
    <t>Ђорђевић Анђела</t>
  </si>
  <si>
    <t>2. октобар</t>
  </si>
  <si>
    <t>Огњеновић Ђорђе</t>
  </si>
  <si>
    <t>Живков Александра</t>
  </si>
  <si>
    <t>Ана Марија Балош</t>
  </si>
  <si>
    <t>Соња Маринковић</t>
  </si>
  <si>
    <t>Јевремов Јована</t>
  </si>
  <si>
    <t>Милана Јовић</t>
  </si>
  <si>
    <t>Ђекић Катарина</t>
  </si>
  <si>
    <t>Николин Дејан</t>
  </si>
  <si>
    <t>Милош Никић</t>
  </si>
  <si>
    <t>Свети Сава</t>
  </si>
  <si>
    <t>Житиште</t>
  </si>
  <si>
    <t>Убавић Никола</t>
  </si>
  <si>
    <t>Филип Ракић</t>
  </si>
  <si>
    <t>Драгиња Јешић</t>
  </si>
  <si>
    <t>Милан Стојић</t>
  </si>
  <si>
    <t>Јенеи Моника (мађ.)</t>
  </si>
  <si>
    <t>Мезеи Њергеш Габриела</t>
  </si>
  <si>
    <t>Арсен Аџић</t>
  </si>
  <si>
    <t>Међа</t>
  </si>
  <si>
    <t>Сара Панић</t>
  </si>
  <si>
    <t>Јоцић Младен</t>
  </si>
  <si>
    <t>Зоран Праштало</t>
  </si>
  <si>
    <t>Ивана Радин</t>
  </si>
  <si>
    <t>М.Станчић Уча</t>
  </si>
  <si>
    <t>Кумане</t>
  </si>
  <si>
    <t>Ђуровић Тамара</t>
  </si>
  <si>
    <t>Ђорђе Драгутиновић</t>
  </si>
  <si>
    <t>Секулић Надица</t>
  </si>
  <si>
    <t>Новаковић Марија</t>
  </si>
  <si>
    <t>Маријана Ђурица</t>
  </si>
  <si>
    <t>Ковач Ана (мађ.)</t>
  </si>
  <si>
    <t>Јелена Попов</t>
  </si>
  <si>
    <t>Бућан Душан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</si>
</sst>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7109375" style="0" customWidth="1"/>
  </cols>
  <sheetData>
    <row r="2" spans="2:9" s="1" customFormat="1" ht="12.75">
      <c r="B2" s="36" t="s">
        <v>10</v>
      </c>
      <c r="C2" s="36"/>
      <c r="D2" s="36"/>
      <c r="E2" s="36"/>
      <c r="F2" s="36"/>
      <c r="G2" s="36"/>
      <c r="H2" s="36"/>
      <c r="I2" s="36"/>
    </row>
    <row r="3" s="1" customFormat="1" ht="12.75"/>
    <row r="4" s="1" customFormat="1" ht="12.75"/>
    <row r="5" s="1" customFormat="1" ht="12.75"/>
    <row r="6" spans="1:2" s="1" customFormat="1" ht="12.75">
      <c r="A6" s="13" t="s">
        <v>21</v>
      </c>
      <c r="B6" s="1" t="s">
        <v>32</v>
      </c>
    </row>
    <row r="7" spans="1:4" s="1" customFormat="1" ht="12.75">
      <c r="A7" s="36"/>
      <c r="B7" s="36"/>
      <c r="C7" s="36"/>
      <c r="D7" s="35"/>
    </row>
    <row r="8" spans="1:3" s="1" customFormat="1" ht="12.75">
      <c r="A8" s="11"/>
      <c r="B8" s="11"/>
      <c r="C8" s="11"/>
    </row>
    <row r="9" spans="1:5" s="1" customFormat="1" ht="12.75">
      <c r="A9" s="36" t="s">
        <v>11</v>
      </c>
      <c r="B9" s="36"/>
      <c r="C9" s="36"/>
      <c r="D9" s="35"/>
      <c r="E9" s="1" t="s">
        <v>41</v>
      </c>
    </row>
    <row r="10" spans="1:3" ht="12.75">
      <c r="A10" s="9"/>
      <c r="B10" s="9"/>
      <c r="C10" s="9"/>
    </row>
    <row r="11" spans="1:3" s="8" customFormat="1" ht="12.75">
      <c r="A11" s="10"/>
      <c r="B11" s="10"/>
      <c r="C11" s="10"/>
    </row>
    <row r="12" spans="1:3" s="1" customFormat="1" ht="12.75">
      <c r="A12" s="11" t="s">
        <v>18</v>
      </c>
      <c r="B12" s="11">
        <v>48</v>
      </c>
      <c r="C12" s="11"/>
    </row>
    <row r="13" spans="1:3" s="1" customFormat="1" ht="12.75">
      <c r="A13" s="11"/>
      <c r="B13" s="11"/>
      <c r="C13" s="11"/>
    </row>
    <row r="14" spans="1:3" s="1" customFormat="1" ht="12.75">
      <c r="A14" s="11" t="s">
        <v>19</v>
      </c>
      <c r="B14" s="11">
        <v>33</v>
      </c>
      <c r="C14" s="11"/>
    </row>
    <row r="15" spans="1:3" s="1" customFormat="1" ht="12.75">
      <c r="A15" s="11"/>
      <c r="B15" s="11"/>
      <c r="C15" s="11"/>
    </row>
    <row r="16" spans="1:3" s="1" customFormat="1" ht="12.75">
      <c r="A16" s="11" t="s">
        <v>20</v>
      </c>
      <c r="B16" s="11">
        <v>23</v>
      </c>
      <c r="C16" s="11"/>
    </row>
    <row r="17" spans="1:3" ht="12.75">
      <c r="A17" s="9"/>
      <c r="B17" s="9"/>
      <c r="C17" s="9"/>
    </row>
    <row r="18" spans="1:3" s="1" customFormat="1" ht="12.75">
      <c r="A18" s="36" t="s">
        <v>12</v>
      </c>
      <c r="B18" s="36"/>
      <c r="C18" s="11"/>
    </row>
    <row r="19" spans="1:3" ht="12.75">
      <c r="A19" s="9"/>
      <c r="B19" s="9"/>
      <c r="C19" s="9"/>
    </row>
    <row r="20" spans="2:6" ht="13.5" customHeight="1">
      <c r="B20" s="35" t="s">
        <v>0</v>
      </c>
      <c r="C20" s="35"/>
      <c r="F20" t="s">
        <v>13</v>
      </c>
    </row>
    <row r="21" spans="2:3" ht="13.5" customHeight="1">
      <c r="B21" s="9" t="s">
        <v>33</v>
      </c>
      <c r="C21" s="9"/>
    </row>
    <row r="22" spans="2:3" ht="13.5" customHeight="1">
      <c r="B22" s="9"/>
      <c r="C22" s="9"/>
    </row>
    <row r="23" spans="2:3" ht="13.5" customHeight="1">
      <c r="B23" s="9"/>
      <c r="C23" s="9"/>
    </row>
    <row r="24" spans="1:7" s="1" customFormat="1" ht="13.5" customHeight="1">
      <c r="A24" s="36" t="s">
        <v>14</v>
      </c>
      <c r="B24" s="36"/>
      <c r="C24" s="36"/>
      <c r="D24" s="36"/>
      <c r="E24" s="36"/>
      <c r="F24" s="36"/>
      <c r="G24" s="35"/>
    </row>
    <row r="25" spans="1:3" ht="13.5" customHeight="1">
      <c r="A25" s="35" t="s">
        <v>15</v>
      </c>
      <c r="B25" s="35"/>
      <c r="C25" s="35"/>
    </row>
    <row r="26" spans="1:3" ht="13.5" customHeight="1">
      <c r="A26" s="9"/>
      <c r="B26" s="9"/>
      <c r="C26" s="9"/>
    </row>
    <row r="27" spans="2:6" ht="13.5" customHeight="1">
      <c r="B27" s="35" t="s">
        <v>0</v>
      </c>
      <c r="C27" s="35"/>
      <c r="F27" t="s">
        <v>13</v>
      </c>
    </row>
    <row r="28" spans="2:3" ht="13.5" customHeight="1">
      <c r="B28" s="9"/>
      <c r="C28" s="9"/>
    </row>
    <row r="29" spans="2:3" ht="13.5" customHeight="1">
      <c r="B29" s="9"/>
      <c r="C29" s="9"/>
    </row>
    <row r="30" spans="2:3" ht="13.5" customHeight="1">
      <c r="B30" s="9"/>
      <c r="C30" s="9"/>
    </row>
    <row r="31" spans="1:3" s="1" customFormat="1" ht="13.5" customHeight="1">
      <c r="A31" s="1" t="s">
        <v>16</v>
      </c>
      <c r="B31" s="11"/>
      <c r="C31" s="11"/>
    </row>
    <row r="32" spans="1:5" ht="13.5" customHeight="1">
      <c r="A32" s="35" t="s">
        <v>17</v>
      </c>
      <c r="B32" s="35"/>
      <c r="C32" s="35"/>
      <c r="D32" s="35"/>
      <c r="E32" s="35"/>
    </row>
    <row r="33" spans="2:3" ht="13.5" customHeight="1">
      <c r="B33" s="9"/>
      <c r="C33" s="9"/>
    </row>
    <row r="34" spans="2:6" ht="13.5" customHeight="1">
      <c r="B34" s="35" t="s">
        <v>0</v>
      </c>
      <c r="C34" s="35"/>
      <c r="F34" t="s">
        <v>13</v>
      </c>
    </row>
    <row r="35" ht="12.75">
      <c r="B35" t="s">
        <v>34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8" sqref="E18:I18"/>
    </sheetView>
  </sheetViews>
  <sheetFormatPr defaultColWidth="9.140625" defaultRowHeight="12.75"/>
  <sheetData>
    <row r="2" spans="1:10" s="1" customFormat="1" ht="12.75">
      <c r="A2" s="36" t="s">
        <v>7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5</v>
      </c>
      <c r="F4" s="35"/>
      <c r="G4" s="35"/>
      <c r="H4" s="35"/>
    </row>
    <row r="5" spans="1:9" ht="30" customHeight="1">
      <c r="A5" s="12">
        <v>1</v>
      </c>
      <c r="B5" s="35" t="s">
        <v>35</v>
      </c>
      <c r="C5" s="35"/>
      <c r="D5" s="35"/>
      <c r="E5" s="35" t="s">
        <v>60</v>
      </c>
      <c r="F5" s="35"/>
      <c r="G5" s="35"/>
      <c r="H5" s="35"/>
      <c r="I5" s="35"/>
    </row>
    <row r="6" spans="1:9" ht="30" customHeight="1">
      <c r="A6" s="12">
        <v>2</v>
      </c>
      <c r="B6" s="35" t="s">
        <v>36</v>
      </c>
      <c r="C6" s="35"/>
      <c r="D6" s="35"/>
      <c r="E6" s="35" t="s">
        <v>59</v>
      </c>
      <c r="F6" s="35"/>
      <c r="G6" s="35"/>
      <c r="H6" s="35"/>
      <c r="I6" s="35"/>
    </row>
    <row r="7" spans="1:9" ht="30" customHeight="1">
      <c r="A7" s="12">
        <v>3</v>
      </c>
      <c r="B7" s="37" t="s">
        <v>37</v>
      </c>
      <c r="C7" s="37"/>
      <c r="D7" s="37"/>
      <c r="E7" s="35" t="s">
        <v>58</v>
      </c>
      <c r="F7" s="35"/>
      <c r="G7" s="35"/>
      <c r="H7" s="35"/>
      <c r="I7" s="35"/>
    </row>
    <row r="8" spans="1:9" ht="30" customHeight="1">
      <c r="A8" s="12">
        <v>4</v>
      </c>
      <c r="B8" s="37" t="s">
        <v>38</v>
      </c>
      <c r="C8" s="37"/>
      <c r="D8" s="37"/>
      <c r="E8" s="35" t="s">
        <v>39</v>
      </c>
      <c r="F8" s="35"/>
      <c r="G8" s="35"/>
      <c r="H8" s="35"/>
      <c r="I8" s="35"/>
    </row>
    <row r="9" spans="1:9" ht="30" customHeight="1">
      <c r="A9" s="12">
        <v>5</v>
      </c>
      <c r="B9" s="37" t="s">
        <v>40</v>
      </c>
      <c r="C9" s="37"/>
      <c r="D9" s="37"/>
      <c r="E9" s="37" t="s">
        <v>41</v>
      </c>
      <c r="F9" s="37"/>
      <c r="G9" s="37"/>
      <c r="H9" s="37"/>
      <c r="I9" s="37"/>
    </row>
    <row r="12" spans="1:10" s="1" customFormat="1" ht="12.75">
      <c r="A12" s="36" t="s">
        <v>9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5</v>
      </c>
      <c r="F14" s="35"/>
      <c r="G14" s="35"/>
      <c r="H14" s="35"/>
    </row>
    <row r="15" spans="1:9" ht="30" customHeight="1">
      <c r="A15" s="12">
        <v>1</v>
      </c>
      <c r="B15" s="35" t="s">
        <v>42</v>
      </c>
      <c r="C15" s="35"/>
      <c r="D15" s="35"/>
      <c r="E15" s="35" t="s">
        <v>61</v>
      </c>
      <c r="F15" s="35"/>
      <c r="G15" s="35"/>
      <c r="H15" s="35"/>
      <c r="I15" s="35"/>
    </row>
    <row r="16" spans="1:9" ht="30" customHeight="1">
      <c r="A16" s="12">
        <v>2</v>
      </c>
      <c r="B16" s="35" t="s">
        <v>43</v>
      </c>
      <c r="C16" s="35"/>
      <c r="D16" s="35"/>
      <c r="E16" s="35" t="s">
        <v>62</v>
      </c>
      <c r="F16" s="35"/>
      <c r="G16" s="35"/>
      <c r="H16" s="35"/>
      <c r="I16" s="35"/>
    </row>
    <row r="17" spans="1:9" ht="30" customHeight="1">
      <c r="A17" s="12">
        <v>3</v>
      </c>
      <c r="B17" s="37" t="s">
        <v>44</v>
      </c>
      <c r="C17" s="37"/>
      <c r="D17" s="37"/>
      <c r="E17" s="35" t="s">
        <v>63</v>
      </c>
      <c r="F17" s="35"/>
      <c r="G17" s="35"/>
      <c r="H17" s="35"/>
      <c r="I17" s="35"/>
    </row>
    <row r="18" spans="1:9" ht="30" customHeight="1">
      <c r="A18" s="12">
        <v>4</v>
      </c>
      <c r="B18" s="37" t="s">
        <v>45</v>
      </c>
      <c r="C18" s="37"/>
      <c r="D18" s="37"/>
      <c r="E18" s="35" t="s">
        <v>64</v>
      </c>
      <c r="F18" s="35"/>
      <c r="G18" s="35"/>
      <c r="H18" s="35"/>
      <c r="I18" s="35"/>
    </row>
    <row r="19" spans="1:9" ht="30" customHeight="1">
      <c r="A19" s="12">
        <v>5</v>
      </c>
      <c r="B19" s="37" t="s">
        <v>46</v>
      </c>
      <c r="C19" s="37"/>
      <c r="D19" s="37"/>
      <c r="E19" s="35" t="s">
        <v>47</v>
      </c>
      <c r="F19" s="35"/>
      <c r="G19" s="35"/>
      <c r="H19" s="35"/>
      <c r="I19" s="35"/>
    </row>
    <row r="22" spans="1:10" s="1" customFormat="1" ht="12.75">
      <c r="A22" s="36" t="s">
        <v>8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5</v>
      </c>
      <c r="F24" s="35"/>
      <c r="G24" s="35"/>
      <c r="H24" s="35"/>
    </row>
    <row r="25" spans="1:9" ht="30" customHeight="1">
      <c r="A25" s="12">
        <v>1</v>
      </c>
      <c r="B25" s="35" t="s">
        <v>48</v>
      </c>
      <c r="C25" s="35"/>
      <c r="D25" s="35"/>
      <c r="E25" s="35" t="s">
        <v>56</v>
      </c>
      <c r="F25" s="35"/>
      <c r="G25" s="35"/>
      <c r="H25" s="35"/>
      <c r="I25" s="35"/>
    </row>
    <row r="26" spans="1:9" ht="30" customHeight="1">
      <c r="A26" s="12">
        <v>2</v>
      </c>
      <c r="B26" s="35" t="s">
        <v>49</v>
      </c>
      <c r="C26" s="35"/>
      <c r="D26" s="35"/>
      <c r="E26" s="35" t="s">
        <v>50</v>
      </c>
      <c r="F26" s="35"/>
      <c r="G26" s="35"/>
      <c r="H26" s="35"/>
      <c r="I26" s="35"/>
    </row>
    <row r="27" spans="1:9" ht="30" customHeight="1">
      <c r="A27" s="12">
        <v>3</v>
      </c>
      <c r="B27" s="37" t="s">
        <v>51</v>
      </c>
      <c r="C27" s="37"/>
      <c r="D27" s="37"/>
      <c r="E27" s="35" t="s">
        <v>57</v>
      </c>
      <c r="F27" s="35"/>
      <c r="G27" s="35"/>
      <c r="H27" s="35"/>
      <c r="I27" s="35"/>
    </row>
    <row r="28" spans="1:9" ht="30" customHeight="1">
      <c r="A28" s="12">
        <v>4</v>
      </c>
      <c r="B28" s="37" t="s">
        <v>52</v>
      </c>
      <c r="C28" s="37"/>
      <c r="D28" s="37"/>
      <c r="E28" s="35" t="s">
        <v>53</v>
      </c>
      <c r="F28" s="35"/>
      <c r="G28" s="35"/>
      <c r="H28" s="35"/>
      <c r="I28" s="35"/>
    </row>
    <row r="29" spans="1:9" ht="30" customHeight="1">
      <c r="A29" s="12">
        <v>5</v>
      </c>
      <c r="B29" s="37" t="s">
        <v>54</v>
      </c>
      <c r="C29" s="37"/>
      <c r="D29" s="37"/>
      <c r="E29" s="35" t="s">
        <v>55</v>
      </c>
      <c r="F29" s="35"/>
      <c r="G29" s="35"/>
      <c r="H29" s="35"/>
      <c r="I29" s="35"/>
    </row>
    <row r="32" spans="1:5" s="1" customFormat="1" ht="12.75">
      <c r="A32" s="36" t="s">
        <v>6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140625" style="0" customWidth="1"/>
    <col min="2" max="2" width="25.421875" style="0" customWidth="1"/>
    <col min="3" max="3" width="8.57421875" style="0" customWidth="1"/>
    <col min="4" max="4" width="7.8515625" style="0" customWidth="1"/>
    <col min="5" max="5" width="6.7109375" style="0" customWidth="1"/>
    <col min="6" max="6" width="7.7109375" style="0" customWidth="1"/>
    <col min="7" max="7" width="7.57421875" style="0" customWidth="1"/>
    <col min="8" max="8" width="11.28125" style="0" customWidth="1"/>
    <col min="10" max="10" width="18.140625" style="0" customWidth="1"/>
    <col min="11" max="11" width="16.140625" style="0" customWidth="1"/>
    <col min="12" max="12" width="20.421875" style="0" customWidth="1"/>
  </cols>
  <sheetData>
    <row r="1" ht="12.75">
      <c r="A1" t="s">
        <v>166</v>
      </c>
    </row>
    <row r="2" spans="2:4" ht="12.75">
      <c r="B2" s="3"/>
      <c r="C2" s="38" t="s">
        <v>2</v>
      </c>
      <c r="D2" s="35"/>
    </row>
    <row r="3" spans="1:12" ht="12.75">
      <c r="A3" s="14" t="s">
        <v>65</v>
      </c>
      <c r="B3" s="15" t="s">
        <v>66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71</v>
      </c>
      <c r="H3" s="15" t="s">
        <v>72</v>
      </c>
      <c r="I3" s="15" t="s">
        <v>73</v>
      </c>
      <c r="J3" s="15" t="s">
        <v>5</v>
      </c>
      <c r="K3" s="15" t="s">
        <v>1</v>
      </c>
      <c r="L3" s="15" t="s">
        <v>74</v>
      </c>
    </row>
    <row r="4" spans="1:12" ht="12.75">
      <c r="A4" s="14">
        <v>11012</v>
      </c>
      <c r="B4" s="16" t="s">
        <v>75</v>
      </c>
      <c r="C4" s="17">
        <v>20</v>
      </c>
      <c r="D4" s="17">
        <v>2</v>
      </c>
      <c r="E4" s="17">
        <v>7</v>
      </c>
      <c r="F4" s="17">
        <v>20</v>
      </c>
      <c r="G4" s="17">
        <v>20</v>
      </c>
      <c r="H4" s="18">
        <f aca="true" t="shared" si="0" ref="H4:H48">SUM(C4:G4)</f>
        <v>69</v>
      </c>
      <c r="I4" s="17">
        <v>1</v>
      </c>
      <c r="J4" s="16" t="s">
        <v>76</v>
      </c>
      <c r="K4" s="16" t="s">
        <v>77</v>
      </c>
      <c r="L4" s="16" t="s">
        <v>78</v>
      </c>
    </row>
    <row r="5" spans="1:12" ht="12.75">
      <c r="A5" s="14">
        <v>11009</v>
      </c>
      <c r="B5" s="16" t="s">
        <v>79</v>
      </c>
      <c r="C5" s="17">
        <v>0</v>
      </c>
      <c r="D5" s="17">
        <v>20</v>
      </c>
      <c r="E5" s="17">
        <v>0</v>
      </c>
      <c r="F5" s="17">
        <v>20</v>
      </c>
      <c r="G5" s="17">
        <v>20</v>
      </c>
      <c r="H5" s="18">
        <f t="shared" si="0"/>
        <v>60</v>
      </c>
      <c r="I5" s="17">
        <v>2</v>
      </c>
      <c r="J5" s="16" t="s">
        <v>80</v>
      </c>
      <c r="K5" s="16" t="s">
        <v>32</v>
      </c>
      <c r="L5" s="16" t="s">
        <v>43</v>
      </c>
    </row>
    <row r="6" spans="1:12" ht="12.75">
      <c r="A6" s="14">
        <v>7836</v>
      </c>
      <c r="B6" s="19" t="s">
        <v>81</v>
      </c>
      <c r="C6" s="17">
        <v>20</v>
      </c>
      <c r="D6" s="17">
        <v>0</v>
      </c>
      <c r="E6" s="17">
        <v>0</v>
      </c>
      <c r="F6" s="17">
        <v>20</v>
      </c>
      <c r="G6" s="17">
        <v>20</v>
      </c>
      <c r="H6" s="18">
        <f t="shared" si="0"/>
        <v>60</v>
      </c>
      <c r="I6" s="17">
        <v>2</v>
      </c>
      <c r="J6" s="19" t="s">
        <v>82</v>
      </c>
      <c r="K6" s="19" t="s">
        <v>32</v>
      </c>
      <c r="L6" s="19" t="s">
        <v>34</v>
      </c>
    </row>
    <row r="7" spans="1:12" ht="12.75">
      <c r="A7" s="14">
        <v>11047</v>
      </c>
      <c r="B7" s="16" t="s">
        <v>83</v>
      </c>
      <c r="C7" s="17">
        <v>6</v>
      </c>
      <c r="D7" s="17">
        <v>2</v>
      </c>
      <c r="E7" s="17">
        <v>7</v>
      </c>
      <c r="F7" s="17">
        <v>20</v>
      </c>
      <c r="G7" s="17">
        <v>20</v>
      </c>
      <c r="H7" s="18">
        <f t="shared" si="0"/>
        <v>55</v>
      </c>
      <c r="I7" s="17">
        <v>2</v>
      </c>
      <c r="J7" s="16" t="s">
        <v>80</v>
      </c>
      <c r="K7" s="16" t="s">
        <v>32</v>
      </c>
      <c r="L7" s="16" t="s">
        <v>43</v>
      </c>
    </row>
    <row r="8" spans="1:12" ht="12.75">
      <c r="A8" s="14">
        <v>11039</v>
      </c>
      <c r="B8" s="16" t="s">
        <v>84</v>
      </c>
      <c r="C8" s="17">
        <v>4</v>
      </c>
      <c r="D8" s="17">
        <v>0</v>
      </c>
      <c r="E8" s="17">
        <v>2</v>
      </c>
      <c r="F8" s="17">
        <v>20</v>
      </c>
      <c r="G8" s="17">
        <v>20</v>
      </c>
      <c r="H8" s="18">
        <f t="shared" si="0"/>
        <v>46</v>
      </c>
      <c r="I8" s="17">
        <v>3</v>
      </c>
      <c r="J8" s="16" t="s">
        <v>80</v>
      </c>
      <c r="K8" s="16" t="s">
        <v>32</v>
      </c>
      <c r="L8" s="16" t="s">
        <v>43</v>
      </c>
    </row>
    <row r="9" spans="1:12" ht="12.75">
      <c r="A9" s="14">
        <v>11057</v>
      </c>
      <c r="B9" s="16" t="s">
        <v>85</v>
      </c>
      <c r="C9" s="17">
        <v>6</v>
      </c>
      <c r="D9" s="17">
        <v>0</v>
      </c>
      <c r="E9" s="17">
        <v>0</v>
      </c>
      <c r="F9" s="17">
        <v>20</v>
      </c>
      <c r="G9" s="17">
        <v>20</v>
      </c>
      <c r="H9" s="18">
        <f t="shared" si="0"/>
        <v>46</v>
      </c>
      <c r="I9" s="17">
        <v>3</v>
      </c>
      <c r="J9" s="16" t="s">
        <v>86</v>
      </c>
      <c r="K9" s="16" t="s">
        <v>32</v>
      </c>
      <c r="L9" s="16" t="s">
        <v>87</v>
      </c>
    </row>
    <row r="10" spans="1:12" ht="12.75">
      <c r="A10" s="14">
        <v>11046</v>
      </c>
      <c r="B10" s="20" t="s">
        <v>88</v>
      </c>
      <c r="C10" s="18">
        <v>4</v>
      </c>
      <c r="D10" s="18">
        <v>20</v>
      </c>
      <c r="E10" s="18">
        <v>0</v>
      </c>
      <c r="F10" s="18">
        <v>0</v>
      </c>
      <c r="G10" s="18">
        <v>20</v>
      </c>
      <c r="H10" s="18">
        <f t="shared" si="0"/>
        <v>44</v>
      </c>
      <c r="I10" s="18" t="s">
        <v>89</v>
      </c>
      <c r="J10" s="21" t="s">
        <v>90</v>
      </c>
      <c r="K10" s="22" t="s">
        <v>91</v>
      </c>
      <c r="L10" s="22" t="s">
        <v>92</v>
      </c>
    </row>
    <row r="11" spans="1:12" ht="12.75">
      <c r="A11" s="14">
        <v>681</v>
      </c>
      <c r="B11" s="16" t="s">
        <v>93</v>
      </c>
      <c r="C11" s="17">
        <v>0</v>
      </c>
      <c r="D11" s="17">
        <v>0</v>
      </c>
      <c r="E11" s="17">
        <v>0</v>
      </c>
      <c r="F11" s="17">
        <v>20</v>
      </c>
      <c r="G11" s="17">
        <v>20</v>
      </c>
      <c r="H11" s="18">
        <f t="shared" si="0"/>
        <v>40</v>
      </c>
      <c r="I11" s="17" t="s">
        <v>89</v>
      </c>
      <c r="J11" s="16" t="s">
        <v>94</v>
      </c>
      <c r="K11" s="16" t="s">
        <v>95</v>
      </c>
      <c r="L11" s="16" t="s">
        <v>96</v>
      </c>
    </row>
    <row r="12" spans="1:12" ht="12.75">
      <c r="A12" s="14">
        <v>2398</v>
      </c>
      <c r="B12" s="23" t="s">
        <v>97</v>
      </c>
      <c r="C12" s="24">
        <v>0</v>
      </c>
      <c r="D12" s="24">
        <v>2</v>
      </c>
      <c r="E12" s="24">
        <v>0</v>
      </c>
      <c r="F12" s="24">
        <v>8</v>
      </c>
      <c r="G12" s="24">
        <v>20</v>
      </c>
      <c r="H12" s="18">
        <f t="shared" si="0"/>
        <v>30</v>
      </c>
      <c r="I12" s="24"/>
      <c r="J12" s="23" t="s">
        <v>98</v>
      </c>
      <c r="K12" s="23" t="s">
        <v>99</v>
      </c>
      <c r="L12" s="23" t="s">
        <v>46</v>
      </c>
    </row>
    <row r="13" spans="1:12" ht="12.75">
      <c r="A13" s="14">
        <v>11058</v>
      </c>
      <c r="B13" s="24" t="s">
        <v>100</v>
      </c>
      <c r="C13" s="25">
        <v>4</v>
      </c>
      <c r="D13" s="25">
        <v>2</v>
      </c>
      <c r="E13" s="25">
        <v>2</v>
      </c>
      <c r="F13" s="25">
        <v>0</v>
      </c>
      <c r="G13" s="25">
        <v>20</v>
      </c>
      <c r="H13" s="25">
        <f t="shared" si="0"/>
        <v>28</v>
      </c>
      <c r="I13" s="25"/>
      <c r="J13" s="24" t="s">
        <v>101</v>
      </c>
      <c r="K13" s="24" t="s">
        <v>102</v>
      </c>
      <c r="L13" s="24" t="s">
        <v>48</v>
      </c>
    </row>
    <row r="14" spans="1:12" ht="12.75">
      <c r="A14" s="14">
        <v>11016</v>
      </c>
      <c r="B14" s="16" t="s">
        <v>103</v>
      </c>
      <c r="C14" s="17">
        <v>4</v>
      </c>
      <c r="D14" s="17">
        <v>2</v>
      </c>
      <c r="E14" s="17">
        <v>1</v>
      </c>
      <c r="F14" s="17">
        <v>20</v>
      </c>
      <c r="G14" s="17">
        <v>0</v>
      </c>
      <c r="H14" s="18">
        <f t="shared" si="0"/>
        <v>27</v>
      </c>
      <c r="I14" s="17"/>
      <c r="J14" s="16" t="s">
        <v>80</v>
      </c>
      <c r="K14" s="16" t="s">
        <v>32</v>
      </c>
      <c r="L14" s="16" t="s">
        <v>43</v>
      </c>
    </row>
    <row r="15" spans="1:12" ht="12.75">
      <c r="A15" s="14">
        <v>11006</v>
      </c>
      <c r="B15" s="16" t="s">
        <v>104</v>
      </c>
      <c r="C15" s="17">
        <v>6</v>
      </c>
      <c r="D15" s="17">
        <v>20</v>
      </c>
      <c r="E15" s="17">
        <v>0</v>
      </c>
      <c r="F15" s="17">
        <v>0</v>
      </c>
      <c r="G15" s="17">
        <v>1</v>
      </c>
      <c r="H15" s="18">
        <f t="shared" si="0"/>
        <v>27</v>
      </c>
      <c r="I15" s="17"/>
      <c r="J15" s="16" t="s">
        <v>105</v>
      </c>
      <c r="K15" s="16" t="s">
        <v>32</v>
      </c>
      <c r="L15" s="16" t="s">
        <v>37</v>
      </c>
    </row>
    <row r="16" spans="1:12" ht="12.75">
      <c r="A16" s="14">
        <v>11013</v>
      </c>
      <c r="B16" s="24" t="s">
        <v>106</v>
      </c>
      <c r="C16" s="17">
        <v>4</v>
      </c>
      <c r="D16" s="17">
        <v>0</v>
      </c>
      <c r="E16" s="17">
        <v>3</v>
      </c>
      <c r="F16" s="17">
        <v>0</v>
      </c>
      <c r="G16" s="17">
        <v>20</v>
      </c>
      <c r="H16" s="18">
        <f t="shared" si="0"/>
        <v>27</v>
      </c>
      <c r="I16" s="17"/>
      <c r="J16" s="24" t="s">
        <v>105</v>
      </c>
      <c r="K16" s="24" t="s">
        <v>32</v>
      </c>
      <c r="L16" s="24" t="s">
        <v>37</v>
      </c>
    </row>
    <row r="17" spans="1:12" ht="12.75">
      <c r="A17" s="14">
        <v>8497</v>
      </c>
      <c r="B17" s="22" t="s">
        <v>25</v>
      </c>
      <c r="C17" s="18">
        <v>4</v>
      </c>
      <c r="D17" s="18">
        <v>2</v>
      </c>
      <c r="E17" s="18">
        <v>0</v>
      </c>
      <c r="F17" s="18">
        <v>0</v>
      </c>
      <c r="G17" s="18">
        <v>20</v>
      </c>
      <c r="H17" s="18">
        <f t="shared" si="0"/>
        <v>26</v>
      </c>
      <c r="I17" s="18"/>
      <c r="J17" s="22" t="s">
        <v>107</v>
      </c>
      <c r="K17" s="22" t="s">
        <v>26</v>
      </c>
      <c r="L17" s="22" t="s">
        <v>24</v>
      </c>
    </row>
    <row r="18" spans="1:12" ht="12.75">
      <c r="A18" s="14">
        <v>11029</v>
      </c>
      <c r="B18" s="16" t="s">
        <v>108</v>
      </c>
      <c r="C18" s="17">
        <v>20</v>
      </c>
      <c r="D18" s="17">
        <v>0</v>
      </c>
      <c r="E18" s="17">
        <v>2</v>
      </c>
      <c r="F18" s="17">
        <v>0</v>
      </c>
      <c r="G18" s="17">
        <v>4</v>
      </c>
      <c r="H18" s="18">
        <f t="shared" si="0"/>
        <v>26</v>
      </c>
      <c r="I18" s="17"/>
      <c r="J18" s="16" t="s">
        <v>76</v>
      </c>
      <c r="K18" s="16" t="s">
        <v>77</v>
      </c>
      <c r="L18" s="16" t="s">
        <v>78</v>
      </c>
    </row>
    <row r="19" spans="1:12" ht="12.75">
      <c r="A19" s="14">
        <v>1153</v>
      </c>
      <c r="B19" s="16" t="s">
        <v>109</v>
      </c>
      <c r="C19" s="17">
        <v>20</v>
      </c>
      <c r="D19" s="17">
        <v>0</v>
      </c>
      <c r="E19" s="17">
        <v>0</v>
      </c>
      <c r="F19" s="17">
        <v>0</v>
      </c>
      <c r="G19" s="17">
        <v>6</v>
      </c>
      <c r="H19" s="18">
        <f t="shared" si="0"/>
        <v>26</v>
      </c>
      <c r="I19" s="17"/>
      <c r="J19" s="16" t="s">
        <v>76</v>
      </c>
      <c r="K19" s="16" t="s">
        <v>77</v>
      </c>
      <c r="L19" s="16" t="s">
        <v>78</v>
      </c>
    </row>
    <row r="20" spans="1:12" ht="12.75">
      <c r="A20" s="14">
        <v>8922</v>
      </c>
      <c r="B20" s="16" t="s">
        <v>110</v>
      </c>
      <c r="C20" s="24">
        <v>4</v>
      </c>
      <c r="D20" s="24">
        <v>2</v>
      </c>
      <c r="E20" s="24">
        <v>0</v>
      </c>
      <c r="F20" s="17">
        <v>0</v>
      </c>
      <c r="G20" s="17">
        <v>20</v>
      </c>
      <c r="H20" s="18">
        <f t="shared" si="0"/>
        <v>26</v>
      </c>
      <c r="I20" s="17"/>
      <c r="J20" s="16" t="s">
        <v>111</v>
      </c>
      <c r="K20" s="16" t="s">
        <v>32</v>
      </c>
      <c r="L20" s="16" t="s">
        <v>35</v>
      </c>
    </row>
    <row r="21" spans="1:12" ht="12.75">
      <c r="A21" s="14">
        <v>11041</v>
      </c>
      <c r="B21" s="16" t="s">
        <v>112</v>
      </c>
      <c r="C21" s="17">
        <v>8</v>
      </c>
      <c r="D21" s="17">
        <v>0</v>
      </c>
      <c r="E21" s="17">
        <v>4</v>
      </c>
      <c r="F21" s="17">
        <v>0</v>
      </c>
      <c r="G21" s="17">
        <v>12</v>
      </c>
      <c r="H21" s="18">
        <f t="shared" si="0"/>
        <v>24</v>
      </c>
      <c r="I21" s="17"/>
      <c r="J21" s="16" t="s">
        <v>76</v>
      </c>
      <c r="K21" s="16" t="s">
        <v>77</v>
      </c>
      <c r="L21" s="16" t="s">
        <v>78</v>
      </c>
    </row>
    <row r="22" spans="1:12" ht="12.75">
      <c r="A22" s="14">
        <v>11042</v>
      </c>
      <c r="B22" s="24" t="s">
        <v>113</v>
      </c>
      <c r="C22" s="17">
        <v>0</v>
      </c>
      <c r="D22" s="17">
        <v>2</v>
      </c>
      <c r="E22" s="17">
        <v>0</v>
      </c>
      <c r="F22" s="17">
        <v>0</v>
      </c>
      <c r="G22" s="17">
        <v>20</v>
      </c>
      <c r="H22" s="18">
        <f t="shared" si="0"/>
        <v>22</v>
      </c>
      <c r="I22" s="17"/>
      <c r="J22" s="24" t="s">
        <v>114</v>
      </c>
      <c r="K22" s="24" t="s">
        <v>115</v>
      </c>
      <c r="L22" s="24" t="s">
        <v>116</v>
      </c>
    </row>
    <row r="23" spans="1:12" ht="12.75">
      <c r="A23" s="14">
        <v>2424</v>
      </c>
      <c r="B23" s="4" t="s">
        <v>117</v>
      </c>
      <c r="C23" s="25">
        <v>10</v>
      </c>
      <c r="D23" s="25">
        <v>2</v>
      </c>
      <c r="E23" s="25">
        <v>0</v>
      </c>
      <c r="F23" s="25">
        <v>4</v>
      </c>
      <c r="G23" s="25">
        <v>2</v>
      </c>
      <c r="H23" s="18">
        <f t="shared" si="0"/>
        <v>18</v>
      </c>
      <c r="I23" s="25"/>
      <c r="J23" s="4" t="s">
        <v>118</v>
      </c>
      <c r="K23" s="4" t="s">
        <v>119</v>
      </c>
      <c r="L23" s="4" t="s">
        <v>120</v>
      </c>
    </row>
    <row r="24" spans="1:12" ht="12.75">
      <c r="A24" s="14">
        <v>11064</v>
      </c>
      <c r="B24" s="22" t="s">
        <v>29</v>
      </c>
      <c r="C24" s="18">
        <v>6</v>
      </c>
      <c r="D24" s="18">
        <v>0</v>
      </c>
      <c r="E24" s="18">
        <v>0</v>
      </c>
      <c r="F24" s="18">
        <v>8</v>
      </c>
      <c r="G24" s="18">
        <v>2</v>
      </c>
      <c r="H24" s="18">
        <f t="shared" si="0"/>
        <v>16</v>
      </c>
      <c r="I24" s="18"/>
      <c r="J24" s="22" t="s">
        <v>121</v>
      </c>
      <c r="K24" s="22" t="s">
        <v>27</v>
      </c>
      <c r="L24" s="22" t="s">
        <v>24</v>
      </c>
    </row>
    <row r="25" spans="1:12" ht="12.75">
      <c r="A25" s="14">
        <v>11032</v>
      </c>
      <c r="B25" s="16" t="s">
        <v>122</v>
      </c>
      <c r="C25" s="17">
        <v>0</v>
      </c>
      <c r="D25" s="17">
        <v>2</v>
      </c>
      <c r="E25" s="17">
        <v>2</v>
      </c>
      <c r="F25" s="17">
        <v>0</v>
      </c>
      <c r="G25" s="17">
        <v>10</v>
      </c>
      <c r="H25" s="18">
        <f t="shared" si="0"/>
        <v>14</v>
      </c>
      <c r="I25" s="17"/>
      <c r="J25" s="16" t="s">
        <v>123</v>
      </c>
      <c r="K25" s="16" t="s">
        <v>124</v>
      </c>
      <c r="L25" s="16" t="s">
        <v>125</v>
      </c>
    </row>
    <row r="26" spans="1:12" ht="12.75">
      <c r="A26" s="14">
        <v>11056</v>
      </c>
      <c r="B26" s="16" t="s">
        <v>126</v>
      </c>
      <c r="C26" s="18">
        <v>4</v>
      </c>
      <c r="D26" s="18">
        <v>0</v>
      </c>
      <c r="E26" s="18">
        <v>0</v>
      </c>
      <c r="F26" s="18">
        <v>0</v>
      </c>
      <c r="G26" s="18">
        <v>5</v>
      </c>
      <c r="H26" s="18">
        <f t="shared" si="0"/>
        <v>9</v>
      </c>
      <c r="I26" s="18"/>
      <c r="J26" s="16" t="s">
        <v>127</v>
      </c>
      <c r="K26" s="16" t="s">
        <v>128</v>
      </c>
      <c r="L26" s="16" t="s">
        <v>52</v>
      </c>
    </row>
    <row r="27" spans="1:12" ht="12.75">
      <c r="A27" s="14">
        <v>11011</v>
      </c>
      <c r="B27" s="16" t="s">
        <v>129</v>
      </c>
      <c r="C27" s="24">
        <v>4</v>
      </c>
      <c r="D27" s="24">
        <v>0</v>
      </c>
      <c r="E27" s="24">
        <v>0</v>
      </c>
      <c r="F27" s="17">
        <v>0</v>
      </c>
      <c r="G27" s="17">
        <v>5</v>
      </c>
      <c r="H27" s="18">
        <f t="shared" si="0"/>
        <v>9</v>
      </c>
      <c r="I27" s="17"/>
      <c r="J27" s="16" t="s">
        <v>86</v>
      </c>
      <c r="K27" s="16" t="s">
        <v>32</v>
      </c>
      <c r="L27" s="16" t="s">
        <v>87</v>
      </c>
    </row>
    <row r="28" spans="1:12" ht="12.75">
      <c r="A28" s="14">
        <v>11019</v>
      </c>
      <c r="B28" s="16" t="s">
        <v>130</v>
      </c>
      <c r="C28" s="17">
        <v>2</v>
      </c>
      <c r="D28" s="17">
        <v>0</v>
      </c>
      <c r="E28" s="17">
        <v>0</v>
      </c>
      <c r="F28" s="17">
        <v>0</v>
      </c>
      <c r="G28" s="17">
        <v>7</v>
      </c>
      <c r="H28" s="18">
        <f t="shared" si="0"/>
        <v>9</v>
      </c>
      <c r="I28" s="17"/>
      <c r="J28" s="16" t="s">
        <v>111</v>
      </c>
      <c r="K28" s="16" t="s">
        <v>32</v>
      </c>
      <c r="L28" s="16" t="s">
        <v>35</v>
      </c>
    </row>
    <row r="29" spans="1:12" ht="12.75">
      <c r="A29" s="14">
        <v>6766</v>
      </c>
      <c r="B29" s="25" t="s">
        <v>131</v>
      </c>
      <c r="C29" s="17">
        <v>6</v>
      </c>
      <c r="D29" s="17">
        <v>0</v>
      </c>
      <c r="E29" s="17">
        <v>2</v>
      </c>
      <c r="F29" s="17">
        <v>0</v>
      </c>
      <c r="G29" s="17">
        <v>1</v>
      </c>
      <c r="H29" s="18">
        <f t="shared" si="0"/>
        <v>9</v>
      </c>
      <c r="I29" s="17"/>
      <c r="J29" s="25" t="s">
        <v>105</v>
      </c>
      <c r="K29" s="25" t="s">
        <v>132</v>
      </c>
      <c r="L29" s="24" t="s">
        <v>78</v>
      </c>
    </row>
    <row r="30" spans="1:12" ht="12.75">
      <c r="A30" s="14">
        <v>11025</v>
      </c>
      <c r="B30" s="16" t="s">
        <v>133</v>
      </c>
      <c r="C30" s="17">
        <v>2</v>
      </c>
      <c r="D30" s="17">
        <v>0</v>
      </c>
      <c r="E30" s="17">
        <v>5</v>
      </c>
      <c r="F30" s="17">
        <v>0</v>
      </c>
      <c r="G30" s="17">
        <v>2</v>
      </c>
      <c r="H30" s="18">
        <f t="shared" si="0"/>
        <v>9</v>
      </c>
      <c r="I30" s="17"/>
      <c r="J30" s="16" t="s">
        <v>86</v>
      </c>
      <c r="K30" s="16" t="s">
        <v>32</v>
      </c>
      <c r="L30" s="16" t="s">
        <v>87</v>
      </c>
    </row>
    <row r="31" spans="1:12" ht="12.75">
      <c r="A31" s="14">
        <v>5473</v>
      </c>
      <c r="B31" s="19" t="s">
        <v>134</v>
      </c>
      <c r="C31" s="24">
        <v>4</v>
      </c>
      <c r="D31" s="24">
        <v>2</v>
      </c>
      <c r="E31" s="24">
        <v>0</v>
      </c>
      <c r="F31" s="17">
        <v>0</v>
      </c>
      <c r="G31" s="17">
        <v>2</v>
      </c>
      <c r="H31" s="18">
        <f t="shared" si="0"/>
        <v>8</v>
      </c>
      <c r="I31" s="17"/>
      <c r="J31" s="19" t="s">
        <v>82</v>
      </c>
      <c r="K31" s="19" t="s">
        <v>32</v>
      </c>
      <c r="L31" s="19" t="s">
        <v>34</v>
      </c>
    </row>
    <row r="32" spans="1:12" ht="12.75">
      <c r="A32" s="14">
        <v>11048</v>
      </c>
      <c r="B32" s="24" t="s">
        <v>135</v>
      </c>
      <c r="C32" s="17">
        <v>6</v>
      </c>
      <c r="D32" s="17">
        <v>0</v>
      </c>
      <c r="E32" s="17">
        <v>0</v>
      </c>
      <c r="F32" s="17">
        <v>0</v>
      </c>
      <c r="G32" s="17">
        <v>2</v>
      </c>
      <c r="H32" s="18">
        <f t="shared" si="0"/>
        <v>8</v>
      </c>
      <c r="I32" s="17"/>
      <c r="J32" s="24" t="s">
        <v>136</v>
      </c>
      <c r="K32" s="24" t="s">
        <v>137</v>
      </c>
      <c r="L32" s="24" t="s">
        <v>138</v>
      </c>
    </row>
    <row r="33" spans="1:12" ht="12.75">
      <c r="A33" s="14">
        <v>11030</v>
      </c>
      <c r="B33" s="24" t="s">
        <v>139</v>
      </c>
      <c r="C33" s="17">
        <v>6</v>
      </c>
      <c r="D33" s="17">
        <v>0</v>
      </c>
      <c r="E33" s="17">
        <v>0</v>
      </c>
      <c r="F33" s="17">
        <v>0</v>
      </c>
      <c r="G33" s="17">
        <v>2</v>
      </c>
      <c r="H33" s="18">
        <f t="shared" si="0"/>
        <v>8</v>
      </c>
      <c r="I33" s="17"/>
      <c r="J33" s="24" t="s">
        <v>140</v>
      </c>
      <c r="K33" s="24" t="s">
        <v>141</v>
      </c>
      <c r="L33" s="24" t="s">
        <v>38</v>
      </c>
    </row>
    <row r="34" spans="1:12" ht="12.75">
      <c r="A34" s="14">
        <v>6953</v>
      </c>
      <c r="B34" s="16" t="s">
        <v>142</v>
      </c>
      <c r="C34" s="17">
        <v>4</v>
      </c>
      <c r="D34" s="17">
        <v>0</v>
      </c>
      <c r="E34" s="17">
        <v>2</v>
      </c>
      <c r="F34" s="17">
        <v>0</v>
      </c>
      <c r="G34" s="17">
        <v>1</v>
      </c>
      <c r="H34" s="18">
        <f t="shared" si="0"/>
        <v>7</v>
      </c>
      <c r="I34" s="17"/>
      <c r="J34" s="16" t="s">
        <v>143</v>
      </c>
      <c r="K34" s="16" t="s">
        <v>32</v>
      </c>
      <c r="L34" s="16" t="s">
        <v>144</v>
      </c>
    </row>
    <row r="35" spans="1:12" ht="12.75">
      <c r="A35" s="14">
        <v>11021</v>
      </c>
      <c r="B35" s="16" t="s">
        <v>145</v>
      </c>
      <c r="C35" s="17">
        <v>2</v>
      </c>
      <c r="D35" s="17">
        <v>0</v>
      </c>
      <c r="E35" s="17">
        <v>0</v>
      </c>
      <c r="F35" s="17">
        <v>0</v>
      </c>
      <c r="G35" s="17">
        <v>5</v>
      </c>
      <c r="H35" s="18">
        <f t="shared" si="0"/>
        <v>7</v>
      </c>
      <c r="I35" s="17"/>
      <c r="J35" s="26" t="s">
        <v>107</v>
      </c>
      <c r="K35" s="27" t="s">
        <v>146</v>
      </c>
      <c r="L35" s="27" t="s">
        <v>147</v>
      </c>
    </row>
    <row r="36" spans="1:12" ht="12.75">
      <c r="A36" s="14">
        <v>1952</v>
      </c>
      <c r="B36" s="16" t="s">
        <v>148</v>
      </c>
      <c r="C36" s="17">
        <v>4</v>
      </c>
      <c r="D36" s="17">
        <v>2</v>
      </c>
      <c r="E36" s="17">
        <v>0</v>
      </c>
      <c r="F36" s="17">
        <v>0</v>
      </c>
      <c r="G36" s="17">
        <v>1</v>
      </c>
      <c r="H36" s="18">
        <f t="shared" si="0"/>
        <v>7</v>
      </c>
      <c r="I36" s="17"/>
      <c r="J36" s="16" t="s">
        <v>101</v>
      </c>
      <c r="K36" s="16" t="s">
        <v>102</v>
      </c>
      <c r="L36" s="16" t="s">
        <v>48</v>
      </c>
    </row>
    <row r="37" spans="1:12" ht="12.75">
      <c r="A37" s="14">
        <v>9763</v>
      </c>
      <c r="B37" s="16" t="s">
        <v>149</v>
      </c>
      <c r="C37" s="18">
        <v>4</v>
      </c>
      <c r="D37" s="18">
        <v>0</v>
      </c>
      <c r="E37" s="18">
        <v>0</v>
      </c>
      <c r="F37" s="18">
        <v>0</v>
      </c>
      <c r="G37" s="18">
        <v>3</v>
      </c>
      <c r="H37" s="18">
        <f t="shared" si="0"/>
        <v>7</v>
      </c>
      <c r="I37" s="18"/>
      <c r="J37" s="16" t="s">
        <v>127</v>
      </c>
      <c r="K37" s="16" t="s">
        <v>128</v>
      </c>
      <c r="L37" s="16" t="s">
        <v>52</v>
      </c>
    </row>
    <row r="38" spans="1:12" ht="12.75">
      <c r="A38" s="14">
        <v>11035</v>
      </c>
      <c r="B38" s="16" t="s">
        <v>150</v>
      </c>
      <c r="C38" s="17">
        <v>4</v>
      </c>
      <c r="D38" s="17">
        <v>3</v>
      </c>
      <c r="E38" s="17">
        <v>0</v>
      </c>
      <c r="F38" s="17">
        <v>0</v>
      </c>
      <c r="G38" s="17">
        <v>0</v>
      </c>
      <c r="H38" s="18">
        <f t="shared" si="0"/>
        <v>7</v>
      </c>
      <c r="I38" s="17"/>
      <c r="J38" s="16" t="s">
        <v>105</v>
      </c>
      <c r="K38" s="16" t="s">
        <v>132</v>
      </c>
      <c r="L38" s="16" t="s">
        <v>78</v>
      </c>
    </row>
    <row r="39" spans="1:12" ht="12.75">
      <c r="A39" s="14">
        <v>3177</v>
      </c>
      <c r="B39" s="24" t="s">
        <v>151</v>
      </c>
      <c r="C39" s="17">
        <v>4</v>
      </c>
      <c r="D39" s="17">
        <v>0</v>
      </c>
      <c r="E39" s="17">
        <v>0</v>
      </c>
      <c r="F39" s="17">
        <v>0</v>
      </c>
      <c r="G39" s="17">
        <v>1</v>
      </c>
      <c r="H39" s="18">
        <f t="shared" si="0"/>
        <v>5</v>
      </c>
      <c r="I39" s="17"/>
      <c r="J39" s="24" t="s">
        <v>136</v>
      </c>
      <c r="K39" s="24" t="s">
        <v>137</v>
      </c>
      <c r="L39" s="24" t="s">
        <v>138</v>
      </c>
    </row>
    <row r="40" spans="1:12" ht="12.75">
      <c r="A40" s="14">
        <v>3710</v>
      </c>
      <c r="B40" s="16" t="s">
        <v>152</v>
      </c>
      <c r="C40" s="17">
        <v>4</v>
      </c>
      <c r="D40" s="17">
        <v>0</v>
      </c>
      <c r="E40" s="17">
        <v>0</v>
      </c>
      <c r="F40" s="17">
        <v>0</v>
      </c>
      <c r="G40" s="17">
        <v>1</v>
      </c>
      <c r="H40" s="18">
        <f t="shared" si="0"/>
        <v>5</v>
      </c>
      <c r="I40" s="17"/>
      <c r="J40" s="26" t="s">
        <v>107</v>
      </c>
      <c r="K40" s="27" t="s">
        <v>146</v>
      </c>
      <c r="L40" s="27" t="s">
        <v>147</v>
      </c>
    </row>
    <row r="41" spans="1:12" ht="12.75">
      <c r="A41" s="14">
        <v>11052</v>
      </c>
      <c r="B41" s="16" t="s">
        <v>153</v>
      </c>
      <c r="C41" s="17">
        <v>4</v>
      </c>
      <c r="D41" s="17">
        <v>0</v>
      </c>
      <c r="E41" s="17">
        <v>0</v>
      </c>
      <c r="F41" s="17">
        <v>0</v>
      </c>
      <c r="G41" s="17">
        <v>0</v>
      </c>
      <c r="H41" s="17">
        <f t="shared" si="0"/>
        <v>4</v>
      </c>
      <c r="I41" s="17"/>
      <c r="J41" s="16" t="s">
        <v>86</v>
      </c>
      <c r="K41" s="16" t="s">
        <v>32</v>
      </c>
      <c r="L41" s="16" t="s">
        <v>87</v>
      </c>
    </row>
    <row r="42" spans="1:12" ht="12.75">
      <c r="A42" s="14">
        <v>2360</v>
      </c>
      <c r="B42" s="19" t="s">
        <v>154</v>
      </c>
      <c r="C42" s="18">
        <v>4</v>
      </c>
      <c r="D42" s="18">
        <v>0</v>
      </c>
      <c r="E42" s="18">
        <v>0</v>
      </c>
      <c r="F42" s="18">
        <v>0</v>
      </c>
      <c r="G42" s="18">
        <v>0</v>
      </c>
      <c r="H42" s="18">
        <f t="shared" si="0"/>
        <v>4</v>
      </c>
      <c r="I42" s="18"/>
      <c r="J42" s="19" t="s">
        <v>155</v>
      </c>
      <c r="K42" s="19" t="s">
        <v>156</v>
      </c>
      <c r="L42" s="19" t="s">
        <v>157</v>
      </c>
    </row>
    <row r="43" spans="1:12" ht="12.75">
      <c r="A43" s="14">
        <v>11018</v>
      </c>
      <c r="B43" s="19" t="s">
        <v>158</v>
      </c>
      <c r="C43" s="17">
        <v>2</v>
      </c>
      <c r="D43" s="17">
        <v>0</v>
      </c>
      <c r="E43" s="17">
        <v>0</v>
      </c>
      <c r="F43" s="17">
        <v>0</v>
      </c>
      <c r="G43" s="17">
        <v>2</v>
      </c>
      <c r="H43" s="18">
        <f t="shared" si="0"/>
        <v>4</v>
      </c>
      <c r="I43" s="17"/>
      <c r="J43" s="19" t="s">
        <v>82</v>
      </c>
      <c r="K43" s="19" t="s">
        <v>32</v>
      </c>
      <c r="L43" s="19" t="s">
        <v>34</v>
      </c>
    </row>
    <row r="44" spans="1:12" ht="12.75">
      <c r="A44" s="14">
        <v>11034</v>
      </c>
      <c r="B44" s="22" t="s">
        <v>28</v>
      </c>
      <c r="C44" s="18">
        <v>4</v>
      </c>
      <c r="D44" s="18">
        <v>0</v>
      </c>
      <c r="E44" s="18">
        <v>0</v>
      </c>
      <c r="F44" s="18">
        <v>0</v>
      </c>
      <c r="G44" s="18">
        <v>0</v>
      </c>
      <c r="H44" s="18">
        <f t="shared" si="0"/>
        <v>4</v>
      </c>
      <c r="I44" s="18"/>
      <c r="J44" s="22" t="s">
        <v>121</v>
      </c>
      <c r="K44" s="22" t="s">
        <v>27</v>
      </c>
      <c r="L44" s="22" t="s">
        <v>24</v>
      </c>
    </row>
    <row r="45" spans="1:12" ht="12.75">
      <c r="A45" s="14">
        <v>5674</v>
      </c>
      <c r="B45" s="24" t="s">
        <v>159</v>
      </c>
      <c r="C45" s="17">
        <v>4</v>
      </c>
      <c r="D45" s="17">
        <v>0</v>
      </c>
      <c r="E45" s="17">
        <v>0</v>
      </c>
      <c r="F45" s="17">
        <v>0</v>
      </c>
      <c r="G45" s="17">
        <v>0</v>
      </c>
      <c r="H45" s="18">
        <f t="shared" si="0"/>
        <v>4</v>
      </c>
      <c r="I45" s="17"/>
      <c r="J45" s="24" t="s">
        <v>160</v>
      </c>
      <c r="K45" s="24" t="s">
        <v>161</v>
      </c>
      <c r="L45" s="24" t="s">
        <v>162</v>
      </c>
    </row>
    <row r="46" spans="1:12" ht="12.75">
      <c r="A46" s="14">
        <v>2023</v>
      </c>
      <c r="B46" s="19" t="s">
        <v>163</v>
      </c>
      <c r="C46" s="17">
        <v>0</v>
      </c>
      <c r="D46" s="17">
        <v>0</v>
      </c>
      <c r="E46" s="17">
        <v>0</v>
      </c>
      <c r="F46" s="17">
        <v>0</v>
      </c>
      <c r="G46" s="17">
        <v>2</v>
      </c>
      <c r="H46" s="18">
        <f t="shared" si="0"/>
        <v>2</v>
      </c>
      <c r="I46" s="17"/>
      <c r="J46" s="19" t="s">
        <v>82</v>
      </c>
      <c r="K46" s="19" t="s">
        <v>32</v>
      </c>
      <c r="L46" s="19" t="s">
        <v>34</v>
      </c>
    </row>
    <row r="47" spans="1:12" ht="12.75">
      <c r="A47" s="14">
        <v>11065</v>
      </c>
      <c r="B47" s="24" t="s">
        <v>164</v>
      </c>
      <c r="C47" s="17">
        <v>0</v>
      </c>
      <c r="D47" s="17">
        <v>0</v>
      </c>
      <c r="E47" s="17">
        <v>0</v>
      </c>
      <c r="F47" s="17">
        <v>0</v>
      </c>
      <c r="G47" s="17">
        <v>2</v>
      </c>
      <c r="H47" s="18">
        <f t="shared" si="0"/>
        <v>2</v>
      </c>
      <c r="I47" s="17"/>
      <c r="J47" s="24" t="s">
        <v>105</v>
      </c>
      <c r="K47" s="24" t="s">
        <v>32</v>
      </c>
      <c r="L47" s="24" t="s">
        <v>37</v>
      </c>
    </row>
    <row r="48" spans="1:12" ht="12.75">
      <c r="A48" s="14">
        <v>11054</v>
      </c>
      <c r="B48" s="4" t="s">
        <v>165</v>
      </c>
      <c r="C48" s="17">
        <v>0</v>
      </c>
      <c r="D48" s="17">
        <v>0</v>
      </c>
      <c r="E48" s="17">
        <v>0</v>
      </c>
      <c r="F48" s="17">
        <v>0</v>
      </c>
      <c r="G48" s="17">
        <v>1</v>
      </c>
      <c r="H48" s="18">
        <f t="shared" si="0"/>
        <v>1</v>
      </c>
      <c r="I48" s="17"/>
      <c r="J48" s="4" t="s">
        <v>118</v>
      </c>
      <c r="K48" s="4" t="s">
        <v>119</v>
      </c>
      <c r="L48" s="4" t="s">
        <v>120</v>
      </c>
    </row>
  </sheetData>
  <sheetProtection/>
  <mergeCells count="1">
    <mergeCell ref="C2:D2"/>
  </mergeCells>
  <conditionalFormatting sqref="J18:L20 J13:L13 J3:L3 I3:I35 J7:K9 L7:L8 B13:B20 B3:G3 B7:B9 H3:H48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9.28125" style="0" customWidth="1"/>
    <col min="2" max="2" width="25.7109375" style="0" customWidth="1"/>
    <col min="3" max="3" width="7.8515625" style="0" customWidth="1"/>
    <col min="4" max="4" width="9.140625" style="0" customWidth="1"/>
    <col min="8" max="8" width="12.140625" style="0" customWidth="1"/>
    <col min="10" max="10" width="23.00390625" style="0" customWidth="1"/>
    <col min="11" max="11" width="15.8515625" style="0" customWidth="1"/>
    <col min="12" max="12" width="24.421875" style="0" customWidth="1"/>
  </cols>
  <sheetData>
    <row r="1" ht="12.75">
      <c r="A1" t="s">
        <v>166</v>
      </c>
    </row>
    <row r="2" spans="3:4" ht="12.75">
      <c r="C2" s="38" t="s">
        <v>3</v>
      </c>
      <c r="D2" s="35"/>
    </row>
    <row r="3" spans="1:12" s="2" customFormat="1" ht="12.75">
      <c r="A3" s="14" t="s">
        <v>65</v>
      </c>
      <c r="B3" s="15" t="s">
        <v>66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71</v>
      </c>
      <c r="H3" s="15" t="s">
        <v>72</v>
      </c>
      <c r="I3" s="15" t="s">
        <v>73</v>
      </c>
      <c r="J3" s="15" t="s">
        <v>5</v>
      </c>
      <c r="K3" s="15" t="s">
        <v>1</v>
      </c>
      <c r="L3" s="15" t="s">
        <v>74</v>
      </c>
    </row>
    <row r="4" spans="1:12" ht="12.75">
      <c r="A4" s="14">
        <v>11044</v>
      </c>
      <c r="B4" s="16" t="s">
        <v>194</v>
      </c>
      <c r="C4" s="18">
        <v>20</v>
      </c>
      <c r="D4" s="18">
        <v>0</v>
      </c>
      <c r="E4" s="18">
        <v>0</v>
      </c>
      <c r="F4" s="18">
        <v>0</v>
      </c>
      <c r="G4" s="18">
        <v>20</v>
      </c>
      <c r="H4" s="18">
        <f aca="true" t="shared" si="0" ref="H4:H32">SUM(C4:G4)</f>
        <v>40</v>
      </c>
      <c r="I4" s="17">
        <v>1</v>
      </c>
      <c r="J4" s="16" t="s">
        <v>80</v>
      </c>
      <c r="K4" s="16" t="s">
        <v>32</v>
      </c>
      <c r="L4" s="16" t="s">
        <v>43</v>
      </c>
    </row>
    <row r="5" spans="1:12" ht="12.75">
      <c r="A5" s="14">
        <v>11043</v>
      </c>
      <c r="B5" s="34" t="s">
        <v>195</v>
      </c>
      <c r="C5" s="18">
        <v>0</v>
      </c>
      <c r="D5" s="18">
        <v>0</v>
      </c>
      <c r="E5" s="18">
        <v>0</v>
      </c>
      <c r="F5" s="18">
        <v>0</v>
      </c>
      <c r="G5" s="18">
        <v>20</v>
      </c>
      <c r="H5" s="18">
        <f t="shared" si="0"/>
        <v>20</v>
      </c>
      <c r="I5" s="18" t="s">
        <v>89</v>
      </c>
      <c r="J5" s="34" t="s">
        <v>118</v>
      </c>
      <c r="K5" s="34" t="s">
        <v>119</v>
      </c>
      <c r="L5" s="34" t="s">
        <v>120</v>
      </c>
    </row>
    <row r="6" spans="1:12" ht="12.75">
      <c r="A6" s="14">
        <v>1966</v>
      </c>
      <c r="B6" s="4" t="s">
        <v>30</v>
      </c>
      <c r="C6" s="24">
        <v>5</v>
      </c>
      <c r="D6" s="24">
        <v>2</v>
      </c>
      <c r="E6" s="24">
        <v>2</v>
      </c>
      <c r="F6" s="24">
        <v>8</v>
      </c>
      <c r="G6" s="24">
        <v>0</v>
      </c>
      <c r="H6" s="18">
        <f t="shared" si="0"/>
        <v>17</v>
      </c>
      <c r="I6" s="24"/>
      <c r="J6" s="4" t="s">
        <v>107</v>
      </c>
      <c r="K6" s="4" t="s">
        <v>26</v>
      </c>
      <c r="L6" s="4" t="s">
        <v>24</v>
      </c>
    </row>
    <row r="7" spans="1:12" ht="12.75">
      <c r="A7" s="14">
        <v>11062</v>
      </c>
      <c r="B7" s="16" t="s">
        <v>196</v>
      </c>
      <c r="C7" s="18">
        <v>0</v>
      </c>
      <c r="D7" s="18">
        <v>10</v>
      </c>
      <c r="E7" s="18">
        <v>0</v>
      </c>
      <c r="F7" s="18">
        <v>0</v>
      </c>
      <c r="G7" s="18">
        <v>5</v>
      </c>
      <c r="H7" s="18">
        <f t="shared" si="0"/>
        <v>15</v>
      </c>
      <c r="I7" s="18"/>
      <c r="J7" s="16" t="s">
        <v>111</v>
      </c>
      <c r="K7" s="16" t="s">
        <v>32</v>
      </c>
      <c r="L7" s="16" t="s">
        <v>35</v>
      </c>
    </row>
    <row r="8" spans="1:12" ht="12.75">
      <c r="A8" s="14">
        <v>11010</v>
      </c>
      <c r="B8" s="16" t="s">
        <v>197</v>
      </c>
      <c r="C8" s="18">
        <v>0</v>
      </c>
      <c r="D8" s="18">
        <v>10</v>
      </c>
      <c r="E8" s="18">
        <v>0</v>
      </c>
      <c r="F8" s="18">
        <v>0</v>
      </c>
      <c r="G8" s="18">
        <v>5</v>
      </c>
      <c r="H8" s="18">
        <f t="shared" si="0"/>
        <v>15</v>
      </c>
      <c r="I8" s="18"/>
      <c r="J8" s="16" t="s">
        <v>198</v>
      </c>
      <c r="K8" s="16" t="s">
        <v>32</v>
      </c>
      <c r="L8" s="16" t="s">
        <v>87</v>
      </c>
    </row>
    <row r="9" spans="1:12" ht="12.75">
      <c r="A9" s="14">
        <v>5081</v>
      </c>
      <c r="B9" s="16" t="s">
        <v>199</v>
      </c>
      <c r="C9" s="18">
        <v>6</v>
      </c>
      <c r="D9" s="18">
        <v>0</v>
      </c>
      <c r="E9" s="18">
        <v>0</v>
      </c>
      <c r="F9" s="18">
        <v>4</v>
      </c>
      <c r="G9" s="18">
        <v>5</v>
      </c>
      <c r="H9" s="18">
        <f t="shared" si="0"/>
        <v>15</v>
      </c>
      <c r="I9" s="18"/>
      <c r="J9" s="16" t="s">
        <v>111</v>
      </c>
      <c r="K9" s="16" t="s">
        <v>32</v>
      </c>
      <c r="L9" s="16" t="s">
        <v>35</v>
      </c>
    </row>
    <row r="10" spans="1:12" ht="12.75">
      <c r="A10" s="14">
        <v>11017</v>
      </c>
      <c r="B10" s="16" t="s">
        <v>200</v>
      </c>
      <c r="C10" s="24">
        <v>0</v>
      </c>
      <c r="D10" s="24">
        <v>0</v>
      </c>
      <c r="E10" s="24">
        <v>0</v>
      </c>
      <c r="F10" s="24">
        <v>10</v>
      </c>
      <c r="G10" s="24">
        <v>0</v>
      </c>
      <c r="H10" s="18">
        <f t="shared" si="0"/>
        <v>10</v>
      </c>
      <c r="I10" s="24"/>
      <c r="J10" s="16" t="s">
        <v>143</v>
      </c>
      <c r="K10" s="16" t="s">
        <v>32</v>
      </c>
      <c r="L10" s="16" t="s">
        <v>144</v>
      </c>
    </row>
    <row r="11" spans="1:12" ht="12.75">
      <c r="A11" s="14">
        <v>2507</v>
      </c>
      <c r="B11" s="16" t="s">
        <v>201</v>
      </c>
      <c r="C11" s="24">
        <v>0</v>
      </c>
      <c r="D11" s="24">
        <v>0</v>
      </c>
      <c r="E11" s="24">
        <v>0</v>
      </c>
      <c r="F11" s="24">
        <v>0</v>
      </c>
      <c r="G11" s="24">
        <v>10</v>
      </c>
      <c r="H11" s="18">
        <f t="shared" si="0"/>
        <v>10</v>
      </c>
      <c r="I11" s="24"/>
      <c r="J11" s="16" t="s">
        <v>202</v>
      </c>
      <c r="K11" s="16" t="s">
        <v>32</v>
      </c>
      <c r="L11" s="16" t="s">
        <v>34</v>
      </c>
    </row>
    <row r="12" spans="1:12" ht="12.75">
      <c r="A12" s="14">
        <v>11014</v>
      </c>
      <c r="B12" s="16" t="s">
        <v>203</v>
      </c>
      <c r="C12" s="18">
        <v>2</v>
      </c>
      <c r="D12" s="18">
        <v>2</v>
      </c>
      <c r="E12" s="18">
        <v>0</v>
      </c>
      <c r="F12" s="18">
        <v>0</v>
      </c>
      <c r="G12" s="18">
        <v>5</v>
      </c>
      <c r="H12" s="18">
        <f t="shared" si="0"/>
        <v>9</v>
      </c>
      <c r="I12" s="18"/>
      <c r="J12" s="16" t="s">
        <v>80</v>
      </c>
      <c r="K12" s="16" t="s">
        <v>32</v>
      </c>
      <c r="L12" s="16" t="s">
        <v>43</v>
      </c>
    </row>
    <row r="13" spans="1:12" ht="12.75">
      <c r="A13" s="14">
        <v>9791</v>
      </c>
      <c r="B13" s="34" t="s">
        <v>204</v>
      </c>
      <c r="C13" s="24">
        <v>0</v>
      </c>
      <c r="D13" s="24">
        <v>2</v>
      </c>
      <c r="E13" s="24">
        <v>1</v>
      </c>
      <c r="F13" s="24">
        <v>0</v>
      </c>
      <c r="G13" s="24">
        <v>5</v>
      </c>
      <c r="H13" s="18">
        <f t="shared" si="0"/>
        <v>8</v>
      </c>
      <c r="I13" s="24"/>
      <c r="J13" s="34" t="s">
        <v>174</v>
      </c>
      <c r="K13" s="34" t="s">
        <v>175</v>
      </c>
      <c r="L13" s="34" t="s">
        <v>120</v>
      </c>
    </row>
    <row r="14" spans="1:12" ht="12.75">
      <c r="A14" s="14">
        <v>11033</v>
      </c>
      <c r="B14" s="16" t="s">
        <v>205</v>
      </c>
      <c r="C14" s="18">
        <v>0</v>
      </c>
      <c r="D14" s="18">
        <v>0</v>
      </c>
      <c r="E14" s="18">
        <v>3</v>
      </c>
      <c r="F14" s="18">
        <v>0</v>
      </c>
      <c r="G14" s="18">
        <v>5</v>
      </c>
      <c r="H14" s="18">
        <f t="shared" si="0"/>
        <v>8</v>
      </c>
      <c r="I14" s="18"/>
      <c r="J14" s="16" t="s">
        <v>198</v>
      </c>
      <c r="K14" s="16" t="s">
        <v>32</v>
      </c>
      <c r="L14" s="16" t="s">
        <v>87</v>
      </c>
    </row>
    <row r="15" spans="1:12" ht="12.75">
      <c r="A15" s="14">
        <v>11031</v>
      </c>
      <c r="B15" s="16" t="s">
        <v>206</v>
      </c>
      <c r="C15" s="24">
        <v>0</v>
      </c>
      <c r="D15" s="24">
        <v>0</v>
      </c>
      <c r="E15" s="24">
        <v>2</v>
      </c>
      <c r="F15" s="24">
        <v>0</v>
      </c>
      <c r="G15" s="24">
        <v>5</v>
      </c>
      <c r="H15" s="18">
        <f t="shared" si="0"/>
        <v>7</v>
      </c>
      <c r="I15" s="24"/>
      <c r="J15" s="16" t="s">
        <v>198</v>
      </c>
      <c r="K15" s="16" t="s">
        <v>32</v>
      </c>
      <c r="L15" s="16" t="s">
        <v>87</v>
      </c>
    </row>
    <row r="16" spans="1:12" ht="12.75">
      <c r="A16" s="14">
        <v>8797</v>
      </c>
      <c r="B16" s="16" t="s">
        <v>207</v>
      </c>
      <c r="C16" s="24">
        <v>3</v>
      </c>
      <c r="D16" s="24">
        <v>3</v>
      </c>
      <c r="E16" s="24">
        <v>1</v>
      </c>
      <c r="F16" s="24">
        <v>0</v>
      </c>
      <c r="G16" s="24">
        <v>0</v>
      </c>
      <c r="H16" s="18">
        <f t="shared" si="0"/>
        <v>7</v>
      </c>
      <c r="I16" s="24"/>
      <c r="J16" s="16" t="s">
        <v>208</v>
      </c>
      <c r="K16" s="16" t="s">
        <v>209</v>
      </c>
      <c r="L16" s="16" t="s">
        <v>52</v>
      </c>
    </row>
    <row r="17" spans="1:12" ht="12.75">
      <c r="A17" s="14">
        <v>5987</v>
      </c>
      <c r="B17" s="16" t="s">
        <v>210</v>
      </c>
      <c r="C17" s="18">
        <v>0</v>
      </c>
      <c r="D17" s="18">
        <v>0</v>
      </c>
      <c r="E17" s="18">
        <v>0</v>
      </c>
      <c r="F17" s="18">
        <v>6</v>
      </c>
      <c r="G17" s="18">
        <v>0</v>
      </c>
      <c r="H17" s="18">
        <f t="shared" si="0"/>
        <v>6</v>
      </c>
      <c r="I17" s="18"/>
      <c r="J17" s="16" t="s">
        <v>105</v>
      </c>
      <c r="K17" s="16" t="s">
        <v>32</v>
      </c>
      <c r="L17" s="16" t="s">
        <v>37</v>
      </c>
    </row>
    <row r="18" spans="1:12" ht="12.75">
      <c r="A18" s="14">
        <v>11003</v>
      </c>
      <c r="B18" s="16" t="s">
        <v>211</v>
      </c>
      <c r="C18" s="18">
        <v>0</v>
      </c>
      <c r="D18" s="18">
        <v>0</v>
      </c>
      <c r="E18" s="18">
        <v>0</v>
      </c>
      <c r="F18" s="18">
        <v>5</v>
      </c>
      <c r="G18" s="18">
        <v>0</v>
      </c>
      <c r="H18" s="18">
        <f t="shared" si="0"/>
        <v>5</v>
      </c>
      <c r="I18" s="18"/>
      <c r="J18" s="16" t="s">
        <v>170</v>
      </c>
      <c r="K18" s="16" t="s">
        <v>32</v>
      </c>
      <c r="L18" s="16" t="s">
        <v>212</v>
      </c>
    </row>
    <row r="19" spans="1:12" ht="12.75">
      <c r="A19" s="14">
        <v>7340</v>
      </c>
      <c r="B19" s="34" t="s">
        <v>213</v>
      </c>
      <c r="C19" s="24">
        <v>0</v>
      </c>
      <c r="D19" s="24">
        <v>2</v>
      </c>
      <c r="E19" s="24">
        <v>0</v>
      </c>
      <c r="F19" s="24">
        <v>2</v>
      </c>
      <c r="G19" s="24">
        <v>0</v>
      </c>
      <c r="H19" s="18">
        <f t="shared" si="0"/>
        <v>4</v>
      </c>
      <c r="I19" s="24"/>
      <c r="J19" s="34" t="s">
        <v>98</v>
      </c>
      <c r="K19" s="34" t="s">
        <v>99</v>
      </c>
      <c r="L19" s="34" t="s">
        <v>46</v>
      </c>
    </row>
    <row r="20" spans="1:12" ht="12.75">
      <c r="A20" s="14">
        <v>4175</v>
      </c>
      <c r="B20" s="16" t="s">
        <v>214</v>
      </c>
      <c r="C20" s="24">
        <v>3</v>
      </c>
      <c r="D20" s="24">
        <v>0</v>
      </c>
      <c r="E20" s="24">
        <v>0</v>
      </c>
      <c r="F20" s="24">
        <v>0</v>
      </c>
      <c r="G20" s="24">
        <v>0</v>
      </c>
      <c r="H20" s="18">
        <f t="shared" si="0"/>
        <v>3</v>
      </c>
      <c r="I20" s="24"/>
      <c r="J20" s="16" t="s">
        <v>202</v>
      </c>
      <c r="K20" s="16" t="s">
        <v>32</v>
      </c>
      <c r="L20" s="16" t="s">
        <v>215</v>
      </c>
    </row>
    <row r="21" spans="1:12" ht="12.75">
      <c r="A21" s="14">
        <v>11005</v>
      </c>
      <c r="B21" s="16" t="s">
        <v>216</v>
      </c>
      <c r="C21" s="18">
        <v>0</v>
      </c>
      <c r="D21" s="18">
        <v>0</v>
      </c>
      <c r="E21" s="18">
        <v>0</v>
      </c>
      <c r="F21" s="18">
        <v>3</v>
      </c>
      <c r="G21" s="18">
        <v>0</v>
      </c>
      <c r="H21" s="18">
        <f t="shared" si="0"/>
        <v>3</v>
      </c>
      <c r="I21" s="18"/>
      <c r="J21" s="16" t="s">
        <v>101</v>
      </c>
      <c r="K21" s="16" t="s">
        <v>217</v>
      </c>
      <c r="L21" s="16" t="s">
        <v>37</v>
      </c>
    </row>
    <row r="22" spans="1:12" ht="12.75">
      <c r="A22" s="14">
        <v>11001</v>
      </c>
      <c r="B22" s="16" t="s">
        <v>218</v>
      </c>
      <c r="C22" s="24">
        <v>0</v>
      </c>
      <c r="D22" s="24">
        <v>2</v>
      </c>
      <c r="E22" s="24">
        <v>0</v>
      </c>
      <c r="F22" s="24">
        <v>0</v>
      </c>
      <c r="G22" s="24">
        <v>0</v>
      </c>
      <c r="H22" s="18">
        <f t="shared" si="0"/>
        <v>2</v>
      </c>
      <c r="I22" s="24"/>
      <c r="J22" s="16" t="s">
        <v>82</v>
      </c>
      <c r="K22" s="16" t="s">
        <v>32</v>
      </c>
      <c r="L22" s="16" t="s">
        <v>34</v>
      </c>
    </row>
    <row r="23" spans="1:12" ht="12.75">
      <c r="A23" s="14">
        <v>11055</v>
      </c>
      <c r="B23" s="16" t="s">
        <v>219</v>
      </c>
      <c r="C23" s="24">
        <v>0</v>
      </c>
      <c r="D23" s="24">
        <v>2</v>
      </c>
      <c r="E23" s="24">
        <v>0</v>
      </c>
      <c r="F23" s="24">
        <v>0</v>
      </c>
      <c r="G23" s="24">
        <v>0</v>
      </c>
      <c r="H23" s="18">
        <f t="shared" si="0"/>
        <v>2</v>
      </c>
      <c r="I23" s="24"/>
      <c r="J23" s="16" t="s">
        <v>114</v>
      </c>
      <c r="K23" s="16" t="s">
        <v>115</v>
      </c>
      <c r="L23" s="16" t="s">
        <v>220</v>
      </c>
    </row>
    <row r="24" spans="1:12" ht="12.75">
      <c r="A24" s="14">
        <v>2221</v>
      </c>
      <c r="B24" s="34" t="s">
        <v>221</v>
      </c>
      <c r="C24" s="24">
        <v>0</v>
      </c>
      <c r="D24" s="24">
        <v>2</v>
      </c>
      <c r="E24" s="24">
        <v>0</v>
      </c>
      <c r="F24" s="24">
        <v>0</v>
      </c>
      <c r="G24" s="24">
        <v>0</v>
      </c>
      <c r="H24" s="18">
        <f t="shared" si="0"/>
        <v>2</v>
      </c>
      <c r="I24" s="24"/>
      <c r="J24" s="34" t="s">
        <v>222</v>
      </c>
      <c r="K24" s="34" t="s">
        <v>223</v>
      </c>
      <c r="L24" s="34" t="s">
        <v>51</v>
      </c>
    </row>
    <row r="25" spans="1:12" ht="12.75">
      <c r="A25" s="14">
        <v>11060</v>
      </c>
      <c r="B25" s="16" t="s">
        <v>224</v>
      </c>
      <c r="C25" s="24">
        <v>0</v>
      </c>
      <c r="D25" s="24">
        <v>2</v>
      </c>
      <c r="E25" s="24">
        <v>0</v>
      </c>
      <c r="F25" s="24">
        <v>0</v>
      </c>
      <c r="G25" s="24">
        <v>0</v>
      </c>
      <c r="H25" s="18">
        <f t="shared" si="0"/>
        <v>2</v>
      </c>
      <c r="I25" s="24"/>
      <c r="J25" s="16" t="s">
        <v>136</v>
      </c>
      <c r="K25" s="16" t="s">
        <v>137</v>
      </c>
      <c r="L25" s="16" t="s">
        <v>138</v>
      </c>
    </row>
    <row r="26" spans="1:12" ht="12.75">
      <c r="A26" s="14">
        <v>11038</v>
      </c>
      <c r="B26" s="16" t="s">
        <v>225</v>
      </c>
      <c r="C26" s="18">
        <v>0</v>
      </c>
      <c r="D26" s="18">
        <v>2</v>
      </c>
      <c r="E26" s="18">
        <v>0</v>
      </c>
      <c r="F26" s="18">
        <v>0</v>
      </c>
      <c r="G26" s="18">
        <v>0</v>
      </c>
      <c r="H26" s="18">
        <f t="shared" si="0"/>
        <v>2</v>
      </c>
      <c r="I26" s="18"/>
      <c r="J26" s="16" t="s">
        <v>170</v>
      </c>
      <c r="K26" s="16" t="s">
        <v>32</v>
      </c>
      <c r="L26" s="16" t="s">
        <v>48</v>
      </c>
    </row>
    <row r="27" spans="1:12" ht="12.75">
      <c r="A27" s="14">
        <v>11036</v>
      </c>
      <c r="B27" s="16" t="s">
        <v>226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0"/>
        <v>0</v>
      </c>
      <c r="I27" s="18"/>
      <c r="J27" s="16" t="s">
        <v>101</v>
      </c>
      <c r="K27" s="16" t="s">
        <v>102</v>
      </c>
      <c r="L27" s="16" t="s">
        <v>48</v>
      </c>
    </row>
    <row r="28" spans="1:12" ht="12.75">
      <c r="A28" s="14">
        <v>6928</v>
      </c>
      <c r="B28" s="16" t="s">
        <v>227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0"/>
        <v>0</v>
      </c>
      <c r="I28" s="18"/>
      <c r="J28" s="16" t="s">
        <v>76</v>
      </c>
      <c r="K28" s="16" t="s">
        <v>77</v>
      </c>
      <c r="L28" s="16" t="s">
        <v>78</v>
      </c>
    </row>
    <row r="29" spans="1:12" ht="12.75">
      <c r="A29" s="14">
        <v>6607</v>
      </c>
      <c r="B29" s="16" t="s">
        <v>228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0"/>
        <v>0</v>
      </c>
      <c r="I29" s="18"/>
      <c r="J29" s="16" t="s">
        <v>127</v>
      </c>
      <c r="K29" s="16" t="s">
        <v>128</v>
      </c>
      <c r="L29" s="16" t="s">
        <v>52</v>
      </c>
    </row>
    <row r="30" spans="1:12" ht="12.75">
      <c r="A30" s="14">
        <v>11028</v>
      </c>
      <c r="B30" s="16" t="s">
        <v>229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0"/>
        <v>0</v>
      </c>
      <c r="I30" s="18"/>
      <c r="J30" s="16" t="s">
        <v>202</v>
      </c>
      <c r="K30" s="16" t="s">
        <v>32</v>
      </c>
      <c r="L30" s="16" t="s">
        <v>215</v>
      </c>
    </row>
    <row r="31" spans="1:12" ht="12.75">
      <c r="A31" s="14">
        <v>828</v>
      </c>
      <c r="B31" s="34" t="s">
        <v>230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18">
        <f t="shared" si="0"/>
        <v>0</v>
      </c>
      <c r="I31" s="24"/>
      <c r="J31" s="34" t="s">
        <v>174</v>
      </c>
      <c r="K31" s="34" t="s">
        <v>175</v>
      </c>
      <c r="L31" s="34" t="s">
        <v>120</v>
      </c>
    </row>
    <row r="32" spans="1:12" ht="12.75">
      <c r="A32" s="14">
        <v>11059</v>
      </c>
      <c r="B32" s="16" t="s">
        <v>231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si="0"/>
        <v>0</v>
      </c>
      <c r="I32" s="18"/>
      <c r="J32" s="16" t="s">
        <v>198</v>
      </c>
      <c r="K32" s="16" t="s">
        <v>32</v>
      </c>
      <c r="L32" s="16" t="s">
        <v>87</v>
      </c>
    </row>
  </sheetData>
  <sheetProtection/>
  <mergeCells count="1">
    <mergeCell ref="C2:D2"/>
  </mergeCells>
  <conditionalFormatting sqref="I4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9.7109375" style="0" customWidth="1"/>
    <col min="2" max="2" width="24.00390625" style="0" customWidth="1"/>
    <col min="4" max="4" width="7.7109375" style="0" customWidth="1"/>
    <col min="5" max="5" width="7.421875" style="0" customWidth="1"/>
    <col min="6" max="6" width="7.57421875" style="0" customWidth="1"/>
    <col min="7" max="7" width="8.140625" style="0" customWidth="1"/>
    <col min="8" max="8" width="12.7109375" style="0" customWidth="1"/>
    <col min="10" max="10" width="23.00390625" style="0" customWidth="1"/>
    <col min="11" max="11" width="15.140625" style="0" customWidth="1"/>
    <col min="12" max="12" width="19.8515625" style="0" customWidth="1"/>
  </cols>
  <sheetData>
    <row r="1" ht="12.75">
      <c r="B1" t="s">
        <v>166</v>
      </c>
    </row>
    <row r="2" spans="3:4" ht="12.75">
      <c r="C2" s="38" t="s">
        <v>4</v>
      </c>
      <c r="D2" s="35"/>
    </row>
    <row r="3" spans="1:12" ht="12.75">
      <c r="A3" s="28" t="s">
        <v>65</v>
      </c>
      <c r="B3" s="15" t="s">
        <v>66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71</v>
      </c>
      <c r="H3" s="15" t="s">
        <v>72</v>
      </c>
      <c r="I3" s="15" t="s">
        <v>73</v>
      </c>
      <c r="J3" s="15" t="s">
        <v>5</v>
      </c>
      <c r="K3" s="15" t="s">
        <v>1</v>
      </c>
      <c r="L3" s="15" t="s">
        <v>74</v>
      </c>
    </row>
    <row r="4" spans="1:12" ht="12.75">
      <c r="A4" s="24">
        <v>11051</v>
      </c>
      <c r="B4" s="22" t="s">
        <v>31</v>
      </c>
      <c r="C4" s="29">
        <v>20</v>
      </c>
      <c r="D4" s="29">
        <v>6</v>
      </c>
      <c r="E4" s="29">
        <v>4</v>
      </c>
      <c r="F4" s="29">
        <v>20</v>
      </c>
      <c r="G4" s="29">
        <v>20</v>
      </c>
      <c r="H4" s="18">
        <f aca="true" t="shared" si="0" ref="H4:H21">SUM(C4:G4)</f>
        <v>70</v>
      </c>
      <c r="I4" s="18">
        <v>1</v>
      </c>
      <c r="J4" s="22" t="s">
        <v>101</v>
      </c>
      <c r="K4" s="22" t="s">
        <v>22</v>
      </c>
      <c r="L4" s="22" t="s">
        <v>23</v>
      </c>
    </row>
    <row r="5" spans="1:12" ht="12.75">
      <c r="A5" s="24">
        <v>11026</v>
      </c>
      <c r="B5" s="16" t="s">
        <v>167</v>
      </c>
      <c r="C5" s="18">
        <v>3</v>
      </c>
      <c r="D5" s="18">
        <v>20</v>
      </c>
      <c r="E5" s="18">
        <v>1</v>
      </c>
      <c r="F5" s="18">
        <v>7</v>
      </c>
      <c r="G5" s="18">
        <v>20</v>
      </c>
      <c r="H5" s="30">
        <f t="shared" si="0"/>
        <v>51</v>
      </c>
      <c r="I5" s="18">
        <v>3</v>
      </c>
      <c r="J5" s="16" t="s">
        <v>76</v>
      </c>
      <c r="K5" s="16" t="s">
        <v>77</v>
      </c>
      <c r="L5" s="16" t="s">
        <v>78</v>
      </c>
    </row>
    <row r="6" spans="1:12" ht="12.75">
      <c r="A6" s="24">
        <v>11050</v>
      </c>
      <c r="B6" s="16" t="s">
        <v>168</v>
      </c>
      <c r="C6" s="29">
        <v>3</v>
      </c>
      <c r="D6" s="29">
        <v>20</v>
      </c>
      <c r="E6" s="29">
        <v>0</v>
      </c>
      <c r="F6" s="29">
        <v>5</v>
      </c>
      <c r="G6" s="29">
        <v>5</v>
      </c>
      <c r="H6" s="18">
        <f t="shared" si="0"/>
        <v>33</v>
      </c>
      <c r="I6" s="29"/>
      <c r="J6" s="16" t="s">
        <v>76</v>
      </c>
      <c r="K6" s="16" t="s">
        <v>77</v>
      </c>
      <c r="L6" s="16" t="s">
        <v>78</v>
      </c>
    </row>
    <row r="7" spans="1:12" ht="12.75">
      <c r="A7" s="24">
        <v>11007</v>
      </c>
      <c r="B7" s="31" t="s">
        <v>169</v>
      </c>
      <c r="C7" s="18">
        <v>6</v>
      </c>
      <c r="D7" s="18">
        <v>2</v>
      </c>
      <c r="E7" s="18">
        <v>0</v>
      </c>
      <c r="F7" s="18">
        <v>3</v>
      </c>
      <c r="G7" s="18">
        <v>5</v>
      </c>
      <c r="H7" s="30">
        <f t="shared" si="0"/>
        <v>16</v>
      </c>
      <c r="I7" s="18"/>
      <c r="J7" s="16" t="s">
        <v>170</v>
      </c>
      <c r="K7" s="31" t="s">
        <v>32</v>
      </c>
      <c r="L7" s="31" t="s">
        <v>42</v>
      </c>
    </row>
    <row r="8" spans="1:12" ht="12.75">
      <c r="A8" s="24">
        <v>11027</v>
      </c>
      <c r="B8" s="16" t="s">
        <v>171</v>
      </c>
      <c r="C8" s="30">
        <v>1</v>
      </c>
      <c r="D8" s="30">
        <v>11</v>
      </c>
      <c r="E8" s="30">
        <v>0</v>
      </c>
      <c r="F8" s="30">
        <v>0</v>
      </c>
      <c r="G8" s="30">
        <v>2</v>
      </c>
      <c r="H8" s="30">
        <f t="shared" si="0"/>
        <v>14</v>
      </c>
      <c r="I8" s="30"/>
      <c r="J8" s="16" t="s">
        <v>76</v>
      </c>
      <c r="K8" s="16" t="s">
        <v>77</v>
      </c>
      <c r="L8" s="16" t="s">
        <v>78</v>
      </c>
    </row>
    <row r="9" spans="1:12" ht="12.75">
      <c r="A9" s="24">
        <v>11004</v>
      </c>
      <c r="B9" s="16" t="s">
        <v>172</v>
      </c>
      <c r="C9" s="18">
        <v>2</v>
      </c>
      <c r="D9" s="18">
        <v>3</v>
      </c>
      <c r="E9" s="18">
        <v>0</v>
      </c>
      <c r="F9" s="18">
        <v>5</v>
      </c>
      <c r="G9" s="18">
        <v>0</v>
      </c>
      <c r="H9" s="30">
        <f t="shared" si="0"/>
        <v>10</v>
      </c>
      <c r="I9" s="18"/>
      <c r="J9" s="16" t="s">
        <v>101</v>
      </c>
      <c r="K9" s="16" t="s">
        <v>102</v>
      </c>
      <c r="L9" s="16" t="s">
        <v>48</v>
      </c>
    </row>
    <row r="10" spans="1:12" ht="12.75">
      <c r="A10" s="24">
        <v>11015</v>
      </c>
      <c r="B10" s="23" t="s">
        <v>173</v>
      </c>
      <c r="C10" s="18">
        <v>4</v>
      </c>
      <c r="D10" s="18">
        <v>2</v>
      </c>
      <c r="E10" s="18">
        <v>2</v>
      </c>
      <c r="F10" s="18">
        <v>0</v>
      </c>
      <c r="G10" s="18">
        <v>2</v>
      </c>
      <c r="H10" s="18">
        <f t="shared" si="0"/>
        <v>10</v>
      </c>
      <c r="I10" s="29"/>
      <c r="J10" s="23" t="s">
        <v>174</v>
      </c>
      <c r="K10" s="23" t="s">
        <v>175</v>
      </c>
      <c r="L10" s="23" t="s">
        <v>120</v>
      </c>
    </row>
    <row r="11" spans="1:12" ht="12.75">
      <c r="A11" s="24">
        <v>2118</v>
      </c>
      <c r="B11" s="16" t="s">
        <v>176</v>
      </c>
      <c r="C11" s="30">
        <v>2</v>
      </c>
      <c r="D11" s="30">
        <v>3</v>
      </c>
      <c r="E11" s="30">
        <v>0</v>
      </c>
      <c r="F11" s="30">
        <v>3</v>
      </c>
      <c r="G11" s="30">
        <v>1</v>
      </c>
      <c r="H11" s="30">
        <f t="shared" si="0"/>
        <v>9</v>
      </c>
      <c r="I11" s="30"/>
      <c r="J11" s="16" t="s">
        <v>136</v>
      </c>
      <c r="K11" s="16" t="s">
        <v>137</v>
      </c>
      <c r="L11" s="16" t="s">
        <v>138</v>
      </c>
    </row>
    <row r="12" spans="1:12" ht="12.75">
      <c r="A12" s="24">
        <v>9485</v>
      </c>
      <c r="B12" s="16" t="s">
        <v>177</v>
      </c>
      <c r="C12" s="29">
        <v>2</v>
      </c>
      <c r="D12" s="29">
        <v>2</v>
      </c>
      <c r="E12" s="29">
        <v>0</v>
      </c>
      <c r="F12" s="29">
        <v>5</v>
      </c>
      <c r="G12" s="29">
        <v>0</v>
      </c>
      <c r="H12" s="18">
        <f t="shared" si="0"/>
        <v>9</v>
      </c>
      <c r="I12" s="29"/>
      <c r="J12" s="16" t="s">
        <v>101</v>
      </c>
      <c r="K12" s="16" t="s">
        <v>102</v>
      </c>
      <c r="L12" s="16" t="s">
        <v>48</v>
      </c>
    </row>
    <row r="13" spans="1:12" ht="12.75">
      <c r="A13" s="24">
        <v>3956</v>
      </c>
      <c r="B13" s="16" t="s">
        <v>178</v>
      </c>
      <c r="C13" s="18">
        <v>3</v>
      </c>
      <c r="D13" s="18">
        <v>2</v>
      </c>
      <c r="E13" s="18">
        <v>0</v>
      </c>
      <c r="F13" s="18">
        <v>3</v>
      </c>
      <c r="G13" s="18">
        <v>1</v>
      </c>
      <c r="H13" s="30">
        <f t="shared" si="0"/>
        <v>9</v>
      </c>
      <c r="I13" s="18"/>
      <c r="J13" s="16" t="s">
        <v>101</v>
      </c>
      <c r="K13" s="16" t="s">
        <v>102</v>
      </c>
      <c r="L13" s="16" t="s">
        <v>48</v>
      </c>
    </row>
    <row r="14" spans="1:12" ht="12.75">
      <c r="A14" s="24">
        <v>11037</v>
      </c>
      <c r="B14" s="16" t="s">
        <v>179</v>
      </c>
      <c r="C14" s="18">
        <v>1</v>
      </c>
      <c r="D14" s="18">
        <v>2</v>
      </c>
      <c r="E14" s="18">
        <v>0</v>
      </c>
      <c r="F14" s="18">
        <v>3</v>
      </c>
      <c r="G14" s="18">
        <v>1</v>
      </c>
      <c r="H14" s="30">
        <f t="shared" si="0"/>
        <v>7</v>
      </c>
      <c r="I14" s="18"/>
      <c r="J14" s="16" t="s">
        <v>101</v>
      </c>
      <c r="K14" s="16" t="s">
        <v>102</v>
      </c>
      <c r="L14" s="16" t="s">
        <v>48</v>
      </c>
    </row>
    <row r="15" spans="1:12" ht="12.75">
      <c r="A15" s="24">
        <v>11049</v>
      </c>
      <c r="B15" s="16" t="s">
        <v>180</v>
      </c>
      <c r="C15" s="18">
        <v>2</v>
      </c>
      <c r="D15" s="18">
        <v>2</v>
      </c>
      <c r="E15" s="18">
        <v>0</v>
      </c>
      <c r="F15" s="18">
        <v>0</v>
      </c>
      <c r="G15" s="18">
        <v>1</v>
      </c>
      <c r="H15" s="30">
        <f t="shared" si="0"/>
        <v>5</v>
      </c>
      <c r="I15" s="18"/>
      <c r="J15" s="16" t="s">
        <v>111</v>
      </c>
      <c r="K15" s="16" t="s">
        <v>32</v>
      </c>
      <c r="L15" s="16" t="s">
        <v>35</v>
      </c>
    </row>
    <row r="16" spans="1:12" ht="12.75">
      <c r="A16" s="24">
        <v>1247</v>
      </c>
      <c r="B16" s="32" t="s">
        <v>181</v>
      </c>
      <c r="C16" s="18">
        <v>1</v>
      </c>
      <c r="D16" s="18">
        <v>2</v>
      </c>
      <c r="E16" s="18">
        <v>0</v>
      </c>
      <c r="F16" s="18">
        <v>0</v>
      </c>
      <c r="G16" s="18">
        <v>1</v>
      </c>
      <c r="H16" s="30">
        <f t="shared" si="0"/>
        <v>4</v>
      </c>
      <c r="I16" s="18"/>
      <c r="J16" s="33" t="s">
        <v>182</v>
      </c>
      <c r="K16" s="23" t="s">
        <v>183</v>
      </c>
      <c r="L16" s="23" t="s">
        <v>92</v>
      </c>
    </row>
    <row r="17" spans="1:12" ht="12.75">
      <c r="A17" s="24">
        <v>186</v>
      </c>
      <c r="B17" s="16" t="s">
        <v>184</v>
      </c>
      <c r="C17" s="24">
        <v>0</v>
      </c>
      <c r="D17" s="24">
        <v>2</v>
      </c>
      <c r="E17" s="24">
        <v>0</v>
      </c>
      <c r="F17" s="24">
        <v>0</v>
      </c>
      <c r="G17" s="24">
        <v>1</v>
      </c>
      <c r="H17" s="24">
        <f t="shared" si="0"/>
        <v>3</v>
      </c>
      <c r="I17" s="24"/>
      <c r="J17" s="16" t="s">
        <v>127</v>
      </c>
      <c r="K17" s="16" t="s">
        <v>128</v>
      </c>
      <c r="L17" s="16" t="s">
        <v>52</v>
      </c>
    </row>
    <row r="18" spans="1:12" ht="12.75">
      <c r="A18" s="24">
        <v>3200</v>
      </c>
      <c r="B18" s="16" t="s">
        <v>185</v>
      </c>
      <c r="C18" s="24">
        <v>0</v>
      </c>
      <c r="D18" s="24">
        <v>2</v>
      </c>
      <c r="E18" s="24">
        <v>0</v>
      </c>
      <c r="F18" s="24">
        <v>0</v>
      </c>
      <c r="G18" s="24">
        <v>1</v>
      </c>
      <c r="H18" s="24">
        <f t="shared" si="0"/>
        <v>3</v>
      </c>
      <c r="I18" s="24"/>
      <c r="J18" s="16" t="s">
        <v>155</v>
      </c>
      <c r="K18" s="16" t="s">
        <v>186</v>
      </c>
      <c r="L18" s="16" t="s">
        <v>157</v>
      </c>
    </row>
    <row r="19" spans="1:12" ht="12.75">
      <c r="A19" s="24">
        <v>11045</v>
      </c>
      <c r="B19" s="27" t="s">
        <v>187</v>
      </c>
      <c r="C19" s="18">
        <v>0</v>
      </c>
      <c r="D19" s="18">
        <v>2</v>
      </c>
      <c r="E19" s="18">
        <v>0</v>
      </c>
      <c r="F19" s="18">
        <v>0</v>
      </c>
      <c r="G19" s="18">
        <v>1</v>
      </c>
      <c r="H19" s="30">
        <f t="shared" si="0"/>
        <v>3</v>
      </c>
      <c r="I19" s="18"/>
      <c r="J19" s="27" t="s">
        <v>105</v>
      </c>
      <c r="K19" s="27" t="s">
        <v>32</v>
      </c>
      <c r="L19" s="27" t="s">
        <v>188</v>
      </c>
    </row>
    <row r="20" spans="1:12" ht="12.75">
      <c r="A20" s="24">
        <v>11063</v>
      </c>
      <c r="B20" s="16" t="s">
        <v>189</v>
      </c>
      <c r="C20" s="24">
        <v>0</v>
      </c>
      <c r="D20" s="24">
        <v>2</v>
      </c>
      <c r="E20" s="24">
        <v>0</v>
      </c>
      <c r="F20" s="24">
        <v>0</v>
      </c>
      <c r="G20" s="24">
        <v>0</v>
      </c>
      <c r="H20" s="24">
        <f t="shared" si="0"/>
        <v>2</v>
      </c>
      <c r="I20" s="24"/>
      <c r="J20" s="16" t="s">
        <v>190</v>
      </c>
      <c r="K20" s="16" t="s">
        <v>191</v>
      </c>
      <c r="L20" s="16" t="s">
        <v>157</v>
      </c>
    </row>
    <row r="21" spans="1:12" ht="12.75">
      <c r="A21" s="24">
        <v>11061</v>
      </c>
      <c r="B21" s="16" t="s">
        <v>192</v>
      </c>
      <c r="C21" s="24">
        <v>0</v>
      </c>
      <c r="D21" s="24">
        <v>0</v>
      </c>
      <c r="E21" s="24">
        <v>0</v>
      </c>
      <c r="F21" s="24">
        <v>0</v>
      </c>
      <c r="G21" s="24">
        <v>1</v>
      </c>
      <c r="H21" s="24">
        <f t="shared" si="0"/>
        <v>1</v>
      </c>
      <c r="I21" s="24"/>
      <c r="J21" s="16" t="s">
        <v>140</v>
      </c>
      <c r="K21" s="16" t="s">
        <v>141</v>
      </c>
      <c r="L21" s="16" t="s">
        <v>193</v>
      </c>
    </row>
    <row r="22" spans="1:4" ht="12.75">
      <c r="A22" s="5"/>
      <c r="B22" s="4"/>
      <c r="C22" s="4"/>
      <c r="D22" s="4"/>
    </row>
    <row r="23" spans="1:4" ht="12.75">
      <c r="A23" s="5"/>
      <c r="B23" s="4"/>
      <c r="C23" s="4"/>
      <c r="D23" s="4"/>
    </row>
    <row r="24" spans="1:4" ht="12.75">
      <c r="A24" s="5"/>
      <c r="B24" s="4"/>
      <c r="C24" s="4"/>
      <c r="D24" s="4"/>
    </row>
    <row r="25" spans="1:4" ht="12.75">
      <c r="A25" s="5"/>
      <c r="B25" s="4"/>
      <c r="C25" s="4"/>
      <c r="D25" s="4"/>
    </row>
    <row r="26" spans="1:4" ht="12.75">
      <c r="A26" s="5"/>
      <c r="B26" s="4"/>
      <c r="C26" s="4"/>
      <c r="D26" s="4"/>
    </row>
    <row r="27" spans="1:4" ht="13.5" thickBot="1">
      <c r="A27" s="6"/>
      <c r="B27" s="7"/>
      <c r="C27" s="7"/>
      <c r="D27" s="7"/>
    </row>
  </sheetData>
  <sheetProtection/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2011-02-23T11:45:39Z</cp:lastPrinted>
  <dcterms:created xsi:type="dcterms:W3CDTF">2008-02-24T23:44:53Z</dcterms:created>
  <dcterms:modified xsi:type="dcterms:W3CDTF">2011-03-15T21:26:04Z</dcterms:modified>
  <cp:category/>
  <cp:version/>
  <cp:contentType/>
  <cp:contentStatus/>
</cp:coreProperties>
</file>