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4220" windowHeight="10230" activeTab="2"/>
  </bookViews>
  <sheets>
    <sheet name="Domacin" sheetId="1" r:id="rId1"/>
    <sheet name="Komisija" sheetId="2" r:id="rId2"/>
    <sheet name="6.razred " sheetId="3" r:id="rId3"/>
    <sheet name="7. razred " sheetId="4" r:id="rId4"/>
    <sheet name="8. razred " sheetId="5" r:id="rId5"/>
  </sheets>
  <definedNames/>
  <calcPr fullCalcOnLoad="1"/>
</workbook>
</file>

<file path=xl/sharedStrings.xml><?xml version="1.0" encoding="utf-8"?>
<sst xmlns="http://schemas.openxmlformats.org/spreadsheetml/2006/main" count="375" uniqueCount="156">
  <si>
    <t>ОКРУГ:</t>
  </si>
  <si>
    <t>Место одржавања такмичења:</t>
  </si>
  <si>
    <t>Име и презиме</t>
  </si>
  <si>
    <t>Потпис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</si>
  <si>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</si>
  <si>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</si>
  <si>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</si>
  <si>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</si>
  <si>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</si>
  <si>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</si>
  <si>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</si>
  <si>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По потреби, списак се може проширити</t>
  </si>
  <si>
    <t>Школа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</si>
  <si>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</si>
  <si>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</si>
  <si>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</si>
  <si>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Спец.
Одељење
(ДА / НЕ)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</si>
  <si>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</si>
  <si>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</si>
  <si>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</si>
  <si>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</si>
  <si>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</si>
  <si>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t>Зад.3</t>
  </si>
  <si>
    <t>Зад.2</t>
  </si>
  <si>
    <t>Зад.1</t>
  </si>
  <si>
    <t>Зад.4</t>
  </si>
  <si>
    <t>Зад.5</t>
  </si>
  <si>
    <t>СЕДМИ РАЗРЕД</t>
  </si>
  <si>
    <t>ОСМИ РАЗРЕД</t>
  </si>
  <si>
    <t>Драган Тасић</t>
  </si>
  <si>
    <t>КОЛУБАРСКИ</t>
  </si>
  <si>
    <t>ОШ "НАДА ПУРИЋ"</t>
  </si>
  <si>
    <t>ВАЉЕВО</t>
  </si>
  <si>
    <t>Ана Савковић</t>
  </si>
  <si>
    <t>не</t>
  </si>
  <si>
    <t>ПУНО име и презиме
наставника</t>
  </si>
  <si>
    <t>Шифра</t>
  </si>
  <si>
    <t>КОМИСИЈА:</t>
  </si>
  <si>
    <t>Арсенијевић Вукан</t>
  </si>
  <si>
    <t>Огњеновић Марија</t>
  </si>
  <si>
    <t>Бадовинац Богдан</t>
  </si>
  <si>
    <t>Адамовић Мина</t>
  </si>
  <si>
    <t>Степановић Петар</t>
  </si>
  <si>
    <t>Бошковић Милан</t>
  </si>
  <si>
    <t>Дамњановић Филип</t>
  </si>
  <si>
    <t>Лескур Андреа</t>
  </si>
  <si>
    <t>Ђорђић Владимир</t>
  </si>
  <si>
    <t>Тадић Марија</t>
  </si>
  <si>
    <t>Мајсторовић Кристина</t>
  </si>
  <si>
    <t>Гаврић Сава</t>
  </si>
  <si>
    <t>Трифуновић Тијана</t>
  </si>
  <si>
    <t>Радосављевић Ана</t>
  </si>
  <si>
    <t>Јовановић Катарина</t>
  </si>
  <si>
    <t>Лукић Милан</t>
  </si>
  <si>
    <t>Стојаковић Милица</t>
  </si>
  <si>
    <t>Матић Јаков</t>
  </si>
  <si>
    <t>Радосављевић Лазар</t>
  </si>
  <si>
    <t xml:space="preserve">ОШ "АНДРА САВЧИЋ" </t>
  </si>
  <si>
    <t xml:space="preserve">ОШ "СЕСТРЕ ИЛИЋ" </t>
  </si>
  <si>
    <t>ОШ "МИЛОВАН ГЛИШИЋ"</t>
  </si>
  <si>
    <t xml:space="preserve">ОШ "ПРВА ОСНОВНА ШКОЛА" </t>
  </si>
  <si>
    <t>Милка Нинковић</t>
  </si>
  <si>
    <t>Милена Карић</t>
  </si>
  <si>
    <t>Милан Михајловић</t>
  </si>
  <si>
    <t>П. Стефановић</t>
  </si>
  <si>
    <t>Д. Радосављевић</t>
  </si>
  <si>
    <t>Марковић Мина</t>
  </si>
  <si>
    <t>Вујић Лука</t>
  </si>
  <si>
    <t>Видић Милена</t>
  </si>
  <si>
    <t>Суботић Мила</t>
  </si>
  <si>
    <t>Лесић Мина</t>
  </si>
  <si>
    <t>Ћосић Лука</t>
  </si>
  <si>
    <t>Споладор Анђела</t>
  </si>
  <si>
    <t>Ненезић Огњен</t>
  </si>
  <si>
    <t>Милутиновић Анђелија</t>
  </si>
  <si>
    <t>Васић  Бојана</t>
  </si>
  <si>
    <t>Радовановић Ања</t>
  </si>
  <si>
    <t>Радовановић Ђорђе</t>
  </si>
  <si>
    <t>Рашић Јана</t>
  </si>
  <si>
    <t>Ђурић Бојан</t>
  </si>
  <si>
    <t>Ристић Катарина</t>
  </si>
  <si>
    <t>Урошевић Александра</t>
  </si>
  <si>
    <t>Прашчевић Марко</t>
  </si>
  <si>
    <t>Терзић Младен</t>
  </si>
  <si>
    <t>Ђурић Марија</t>
  </si>
  <si>
    <t>Глушчевић Никола</t>
  </si>
  <si>
    <t>ОШ "СВЕТИ САВА" - ПОПУЧКЕ</t>
  </si>
  <si>
    <t>ОШ "С ФИЛИПОВИЋ" - ДИВЦИ</t>
  </si>
  <si>
    <t>Стана Вуковић</t>
  </si>
  <si>
    <t>Јелена Туфегџић</t>
  </si>
  <si>
    <t>Невена Смолчић</t>
  </si>
  <si>
    <t>Николић Лука</t>
  </si>
  <si>
    <t>Петровић Јован</t>
  </si>
  <si>
    <t>Обрадиновић Милица</t>
  </si>
  <si>
    <t>Ристић Хана</t>
  </si>
  <si>
    <t>Драган Радосављевић</t>
  </si>
  <si>
    <t>Р. Бр.</t>
  </si>
  <si>
    <t>Марковић Љубица</t>
  </si>
  <si>
    <t>Миловановић Лазар</t>
  </si>
  <si>
    <t>Рогановић Новак</t>
  </si>
  <si>
    <t>Лончар Јелена</t>
  </si>
  <si>
    <t>Г. Ковачевић</t>
  </si>
  <si>
    <t>Васо Симоновић</t>
  </si>
  <si>
    <t>Божић Радован</t>
  </si>
  <si>
    <t>Пејић Раденко</t>
  </si>
  <si>
    <t>Миловановић Дејан</t>
  </si>
  <si>
    <t>Гајић Андреј</t>
  </si>
  <si>
    <t>ОШ "МИЛАН МУЊАС" УБ</t>
  </si>
  <si>
    <t>Верица Сокић</t>
  </si>
  <si>
    <t>Пантелић Андрија</t>
  </si>
  <si>
    <t>Тешић Мина</t>
  </si>
  <si>
    <t>Тешић Петар</t>
  </si>
  <si>
    <t>Влајковић Милица</t>
  </si>
  <si>
    <t>Страиновић Милутин</t>
  </si>
  <si>
    <t>Р. Игњатовић</t>
  </si>
  <si>
    <t>Марковић Небојша</t>
  </si>
  <si>
    <t>ОШ "БРАЋА НЕДИЋ" ОСЕЧИНА</t>
  </si>
  <si>
    <t>Милутин Илић</t>
  </si>
  <si>
    <t>Алексић Марко</t>
  </si>
  <si>
    <t>Филип Станојловић</t>
  </si>
  <si>
    <r>
      <t>Број ученика који је учествовао на такмичењу: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5</t>
    </r>
    <r>
      <rPr>
        <b/>
        <sz val="10"/>
        <rFont val="Arial"/>
        <family val="2"/>
      </rPr>
      <t xml:space="preserve"> УЧЕНИКА</t>
    </r>
  </si>
  <si>
    <t>ОШ "М. ДУБЉЕВИЋ" ЛАЈКОВ</t>
  </si>
  <si>
    <t>ОШ "Б. НЕДИЋ" ОСЕЧИНА</t>
  </si>
  <si>
    <t>ОШ "М. РАКИЋ" МИОНИЦА</t>
  </si>
  <si>
    <t>ОШ "М. ДУБЉЕВИЋ" ЛАЈКОВАЦ</t>
  </si>
  <si>
    <t>ОШ "Д. МАКСЛИМОВИЋ"</t>
  </si>
  <si>
    <t>2.______________________________</t>
  </si>
  <si>
    <t>3. _______________________________</t>
  </si>
  <si>
    <r>
      <t xml:space="preserve">Број ученика који је учествовао на такмичењу:  </t>
    </r>
    <r>
      <rPr>
        <b/>
        <sz val="16"/>
        <rFont val="Arial"/>
        <family val="2"/>
      </rPr>
      <t>23</t>
    </r>
    <r>
      <rPr>
        <b/>
        <sz val="12"/>
        <rFont val="Arial"/>
        <family val="2"/>
      </rPr>
      <t xml:space="preserve"> УЧЕНИКА</t>
    </r>
  </si>
  <si>
    <t>I</t>
  </si>
  <si>
    <t>II</t>
  </si>
  <si>
    <t>III</t>
  </si>
  <si>
    <t>похв</t>
  </si>
  <si>
    <t>ОШ "Д. МАКСИМОВИЋ"</t>
  </si>
  <si>
    <r>
      <t xml:space="preserve">Број ученика који је учествовао на такмичењу:  </t>
    </r>
    <r>
      <rPr>
        <b/>
        <sz val="16"/>
        <rFont val="Arial"/>
        <family val="2"/>
      </rPr>
      <t>32</t>
    </r>
    <r>
      <rPr>
        <b/>
        <sz val="12"/>
        <rFont val="Arial"/>
        <family val="2"/>
      </rPr>
      <t xml:space="preserve"> УЧЕНИКА</t>
    </r>
  </si>
  <si>
    <t>1. Милена Карић</t>
  </si>
  <si>
    <r>
      <t>2.</t>
    </r>
    <r>
      <rPr>
        <u val="single"/>
        <sz val="10"/>
        <rFont val="Arial"/>
        <family val="2"/>
      </rPr>
      <t>Верица Сокић</t>
    </r>
  </si>
  <si>
    <r>
      <t xml:space="preserve">4. </t>
    </r>
    <r>
      <rPr>
        <u val="single"/>
        <sz val="10"/>
        <rFont val="Arial"/>
        <family val="2"/>
      </rPr>
      <t>Милутин Илић</t>
    </r>
  </si>
  <si>
    <r>
      <t xml:space="preserve">3. </t>
    </r>
    <r>
      <rPr>
        <u val="single"/>
        <sz val="10"/>
        <rFont val="Arial"/>
        <family val="2"/>
      </rPr>
      <t>Гроздана Ковачевић</t>
    </r>
  </si>
  <si>
    <r>
      <t xml:space="preserve">5. </t>
    </r>
    <r>
      <rPr>
        <u val="single"/>
        <sz val="10"/>
        <rFont val="Arial"/>
        <family val="2"/>
      </rPr>
      <t>Радослав Игњтовић</t>
    </r>
  </si>
  <si>
    <t>Гроздана Ковачевић</t>
  </si>
  <si>
    <t>Радосалав Игњатовић</t>
  </si>
  <si>
    <r>
      <t xml:space="preserve">1. </t>
    </r>
    <r>
      <rPr>
        <u val="single"/>
        <sz val="10"/>
        <rFont val="Arial"/>
        <family val="2"/>
      </rPr>
      <t>Милка Нинковић</t>
    </r>
  </si>
  <si>
    <r>
      <t xml:space="preserve">2. </t>
    </r>
    <r>
      <rPr>
        <u val="single"/>
        <sz val="10"/>
        <rFont val="Arial"/>
        <family val="2"/>
      </rPr>
      <t>Невена Смолчић</t>
    </r>
  </si>
  <si>
    <r>
      <t>3.</t>
    </r>
    <r>
      <rPr>
        <u val="single"/>
        <sz val="10"/>
        <rFont val="Arial"/>
        <family val="2"/>
      </rPr>
      <t xml:space="preserve"> Васо Сомоновић</t>
    </r>
  </si>
  <si>
    <r>
      <t xml:space="preserve">4. </t>
    </r>
    <r>
      <rPr>
        <u val="single"/>
        <sz val="10"/>
        <rFont val="Arial"/>
        <family val="2"/>
      </rPr>
      <t>Драган Радосављевић</t>
    </r>
  </si>
  <si>
    <r>
      <t xml:space="preserve">1. </t>
    </r>
    <r>
      <rPr>
        <u val="single"/>
        <sz val="10"/>
        <rFont val="Arial"/>
        <family val="2"/>
      </rPr>
      <t>Дејан Глигорић</t>
    </r>
  </si>
  <si>
    <t>Дејан Глигорић</t>
  </si>
  <si>
    <t>ОШ "Десанка Максимовић" - Ваљево</t>
  </si>
  <si>
    <t>ОШ "Нада Пурић" - Ваљево</t>
  </si>
  <si>
    <t>ОШ "Миле Дубљевић" - Лајковац</t>
  </si>
  <si>
    <t>ОШ "Андра Савчић" - Ваљево</t>
  </si>
  <si>
    <t>ОШ "Милован Глишић" - Ваљево</t>
  </si>
  <si>
    <t>ОШ "Браћа Недић" - Ваљево</t>
  </si>
  <si>
    <t>ОШ "Милан Ракић" - Мионица</t>
  </si>
  <si>
    <t>ОШ "Милан Муњас" - УБ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</si>
</sst>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uble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0">
      <selection activeCell="C29" sqref="C29"/>
    </sheetView>
  </sheetViews>
  <sheetFormatPr defaultColWidth="9.140625" defaultRowHeight="12.75"/>
  <cols>
    <col min="7" max="7" width="10.7109375" style="0" customWidth="1"/>
  </cols>
  <sheetData>
    <row r="2" spans="2:9" s="2" customFormat="1" ht="12.75">
      <c r="B2" s="41" t="s">
        <v>4</v>
      </c>
      <c r="C2" s="41"/>
      <c r="D2" s="41"/>
      <c r="E2" s="41"/>
      <c r="F2" s="41"/>
      <c r="G2" s="41"/>
      <c r="H2" s="41"/>
      <c r="I2" s="41"/>
    </row>
    <row r="3" s="2" customFormat="1" ht="12.75"/>
    <row r="4" s="2" customFormat="1" ht="12.75"/>
    <row r="5" spans="1:7" s="2" customFormat="1" ht="15.75">
      <c r="A5" s="26" t="s">
        <v>0</v>
      </c>
      <c r="B5" s="26" t="s">
        <v>30</v>
      </c>
      <c r="C5" s="26"/>
      <c r="D5" s="26"/>
      <c r="E5" s="26"/>
      <c r="F5" s="26"/>
      <c r="G5" s="26"/>
    </row>
    <row r="6" spans="1:7" s="2" customFormat="1" ht="15.75">
      <c r="A6" s="26"/>
      <c r="B6" s="26"/>
      <c r="C6" s="26"/>
      <c r="D6" s="26"/>
      <c r="E6" s="26"/>
      <c r="F6" s="26"/>
      <c r="G6" s="26"/>
    </row>
    <row r="7" spans="1:7" s="2" customFormat="1" ht="15.75">
      <c r="A7" s="43" t="s">
        <v>1</v>
      </c>
      <c r="B7" s="43"/>
      <c r="C7" s="43"/>
      <c r="D7" s="42"/>
      <c r="E7" s="26" t="s">
        <v>32</v>
      </c>
      <c r="F7" s="26"/>
      <c r="G7" s="26"/>
    </row>
    <row r="8" spans="1:7" s="2" customFormat="1" ht="15.75">
      <c r="A8" s="27"/>
      <c r="B8" s="27"/>
      <c r="C8" s="27"/>
      <c r="D8" s="26"/>
      <c r="E8" s="26"/>
      <c r="F8" s="26"/>
      <c r="G8" s="26"/>
    </row>
    <row r="9" spans="1:7" s="2" customFormat="1" ht="15.75">
      <c r="A9" s="43" t="s">
        <v>5</v>
      </c>
      <c r="B9" s="43"/>
      <c r="C9" s="43"/>
      <c r="D9" s="42"/>
      <c r="E9" s="26" t="s">
        <v>31</v>
      </c>
      <c r="F9" s="26"/>
      <c r="G9" s="26"/>
    </row>
    <row r="10" spans="1:7" ht="15">
      <c r="A10" s="28"/>
      <c r="B10" s="28"/>
      <c r="C10" s="28"/>
      <c r="D10" s="29"/>
      <c r="E10" s="29"/>
      <c r="F10" s="29"/>
      <c r="G10" s="29"/>
    </row>
    <row r="11" spans="1:7" ht="15">
      <c r="A11" s="28"/>
      <c r="B11" s="28"/>
      <c r="C11" s="28"/>
      <c r="D11" s="29"/>
      <c r="E11" s="29"/>
      <c r="F11" s="29"/>
      <c r="G11" s="29"/>
    </row>
    <row r="12" spans="1:7" s="2" customFormat="1" ht="15.75">
      <c r="A12" s="43" t="s">
        <v>6</v>
      </c>
      <c r="B12" s="43"/>
      <c r="C12" s="27"/>
      <c r="D12" s="26"/>
      <c r="E12" s="26"/>
      <c r="F12" s="26"/>
      <c r="G12" s="26"/>
    </row>
    <row r="13" spans="1:7" ht="15">
      <c r="A13" s="28"/>
      <c r="D13" s="29"/>
      <c r="E13" s="29"/>
      <c r="F13" s="29"/>
      <c r="G13" s="29"/>
    </row>
    <row r="14" spans="1:7" ht="13.5" customHeight="1">
      <c r="A14" s="29"/>
      <c r="B14" s="42" t="s">
        <v>2</v>
      </c>
      <c r="C14" s="42"/>
      <c r="D14" s="29"/>
      <c r="E14" s="29"/>
      <c r="F14" s="29" t="s">
        <v>3</v>
      </c>
      <c r="G14" s="29"/>
    </row>
    <row r="15" spans="1:7" ht="13.5" customHeight="1">
      <c r="A15" s="29"/>
      <c r="B15" s="28" t="s">
        <v>33</v>
      </c>
      <c r="C15" s="28"/>
      <c r="D15" s="29"/>
      <c r="E15" s="29"/>
      <c r="F15" s="29"/>
      <c r="G15" s="29"/>
    </row>
    <row r="16" spans="1:7" ht="13.5" customHeight="1">
      <c r="A16" s="29"/>
      <c r="B16" s="28"/>
      <c r="C16" s="28"/>
      <c r="D16" s="29"/>
      <c r="E16" s="29"/>
      <c r="F16" s="29"/>
      <c r="G16" s="29"/>
    </row>
    <row r="17" spans="1:7" ht="13.5" customHeight="1">
      <c r="A17" s="29"/>
      <c r="B17" s="28"/>
      <c r="C17" s="28"/>
      <c r="D17" s="29"/>
      <c r="E17" s="29"/>
      <c r="F17" s="29"/>
      <c r="G17" s="29"/>
    </row>
    <row r="18" spans="1:7" s="2" customFormat="1" ht="13.5" customHeight="1">
      <c r="A18" s="43" t="s">
        <v>7</v>
      </c>
      <c r="B18" s="43"/>
      <c r="C18" s="43"/>
      <c r="D18" s="43"/>
      <c r="E18" s="43"/>
      <c r="F18" s="43"/>
      <c r="G18" s="42"/>
    </row>
    <row r="19" spans="1:7" ht="13.5" customHeight="1">
      <c r="A19" s="42" t="s">
        <v>8</v>
      </c>
      <c r="B19" s="42"/>
      <c r="C19" s="42"/>
      <c r="D19" s="29"/>
      <c r="E19" s="29"/>
      <c r="F19" s="29"/>
      <c r="G19" s="29"/>
    </row>
    <row r="20" spans="1:7" ht="13.5" customHeight="1">
      <c r="A20" s="28"/>
      <c r="B20" s="28"/>
      <c r="C20" s="28"/>
      <c r="D20" s="29"/>
      <c r="E20" s="29"/>
      <c r="F20" s="29"/>
      <c r="G20" s="29"/>
    </row>
    <row r="21" spans="1:7" ht="13.5" customHeight="1">
      <c r="A21" s="29"/>
      <c r="B21" s="42" t="s">
        <v>2</v>
      </c>
      <c r="C21" s="42"/>
      <c r="D21" s="29"/>
      <c r="E21" s="29"/>
      <c r="F21" s="29" t="s">
        <v>3</v>
      </c>
      <c r="G21" s="29"/>
    </row>
    <row r="22" spans="1:7" ht="13.5" customHeight="1">
      <c r="A22" s="29"/>
      <c r="B22" s="28"/>
      <c r="C22" s="28"/>
      <c r="D22" s="29"/>
      <c r="E22" s="29"/>
      <c r="F22" s="29"/>
      <c r="G22" s="29"/>
    </row>
    <row r="23" spans="1:7" ht="13.5" customHeight="1">
      <c r="A23" s="29"/>
      <c r="B23" s="28"/>
      <c r="C23" s="28"/>
      <c r="D23" s="29"/>
      <c r="E23" s="29"/>
      <c r="F23" s="29"/>
      <c r="G23" s="29"/>
    </row>
    <row r="24" spans="1:7" ht="13.5" customHeight="1">
      <c r="A24" s="29"/>
      <c r="B24" s="28"/>
      <c r="C24" s="28"/>
      <c r="D24" s="29"/>
      <c r="E24" s="29"/>
      <c r="F24" s="29"/>
      <c r="G24" s="29"/>
    </row>
    <row r="25" spans="1:7" s="2" customFormat="1" ht="13.5" customHeight="1">
      <c r="A25" s="26" t="s">
        <v>9</v>
      </c>
      <c r="B25" s="27"/>
      <c r="C25" s="27"/>
      <c r="D25" s="26"/>
      <c r="E25" s="26"/>
      <c r="F25" s="26"/>
      <c r="G25" s="26"/>
    </row>
    <row r="26" spans="1:7" ht="13.5" customHeight="1">
      <c r="A26" s="42" t="s">
        <v>10</v>
      </c>
      <c r="B26" s="42"/>
      <c r="C26" s="42"/>
      <c r="D26" s="42"/>
      <c r="E26" s="42"/>
      <c r="F26" s="29"/>
      <c r="G26" s="29"/>
    </row>
    <row r="27" spans="1:7" ht="13.5" customHeight="1">
      <c r="A27" s="29"/>
      <c r="E27" s="29"/>
      <c r="F27" s="29"/>
      <c r="G27" s="29"/>
    </row>
    <row r="28" spans="1:7" ht="13.5" customHeight="1">
      <c r="A28" s="29"/>
      <c r="B28" s="42" t="s">
        <v>2</v>
      </c>
      <c r="C28" s="42"/>
      <c r="D28" s="29"/>
      <c r="E28" s="29"/>
      <c r="F28" s="29" t="s">
        <v>3</v>
      </c>
      <c r="G28" s="29"/>
    </row>
    <row r="29" spans="2:4" ht="13.5" customHeight="1">
      <c r="B29" s="28" t="s">
        <v>95</v>
      </c>
      <c r="C29" s="28"/>
      <c r="D29" s="29"/>
    </row>
    <row r="30" spans="2:3" ht="13.5" customHeight="1">
      <c r="B30" s="1"/>
      <c r="C30" s="1"/>
    </row>
    <row r="31" spans="2:3" ht="13.5" customHeight="1">
      <c r="B31" s="1"/>
      <c r="C31" s="1"/>
    </row>
  </sheetData>
  <mergeCells count="10">
    <mergeCell ref="B2:I2"/>
    <mergeCell ref="B28:C28"/>
    <mergeCell ref="A26:E26"/>
    <mergeCell ref="A7:D7"/>
    <mergeCell ref="A9:D9"/>
    <mergeCell ref="A18:G18"/>
    <mergeCell ref="B21:C21"/>
    <mergeCell ref="A19:C19"/>
    <mergeCell ref="A12:B12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6">
      <selection activeCell="E17" sqref="E17:I17"/>
    </sheetView>
  </sheetViews>
  <sheetFormatPr defaultColWidth="9.140625" defaultRowHeight="12.75"/>
  <sheetData>
    <row r="2" spans="1:10" s="2" customFormat="1" ht="15.75">
      <c r="A2" s="43" t="s">
        <v>13</v>
      </c>
      <c r="B2" s="43"/>
      <c r="C2" s="43"/>
      <c r="D2" s="43"/>
      <c r="E2" s="43"/>
      <c r="F2" s="43"/>
      <c r="G2" s="43"/>
      <c r="H2" s="43"/>
      <c r="I2" s="42"/>
      <c r="J2" s="42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29"/>
      <c r="B4" s="42" t="s">
        <v>2</v>
      </c>
      <c r="C4" s="42"/>
      <c r="D4" s="42"/>
      <c r="E4" s="42" t="s">
        <v>12</v>
      </c>
      <c r="F4" s="42"/>
      <c r="G4" s="42"/>
      <c r="H4" s="42"/>
      <c r="I4" s="29"/>
      <c r="J4" s="29"/>
    </row>
    <row r="5" spans="1:10" ht="30" customHeight="1">
      <c r="A5" s="30">
        <v>1</v>
      </c>
      <c r="B5" s="45" t="s">
        <v>62</v>
      </c>
      <c r="C5" s="45"/>
      <c r="D5" s="45"/>
      <c r="E5" s="45" t="s">
        <v>152</v>
      </c>
      <c r="F5" s="45"/>
      <c r="G5" s="45"/>
      <c r="H5" s="45"/>
      <c r="I5" s="45"/>
      <c r="J5" s="29"/>
    </row>
    <row r="6" spans="1:10" ht="30" customHeight="1">
      <c r="A6" s="30">
        <v>2</v>
      </c>
      <c r="B6" s="45" t="s">
        <v>108</v>
      </c>
      <c r="C6" s="45"/>
      <c r="D6" s="45"/>
      <c r="E6" s="45" t="s">
        <v>155</v>
      </c>
      <c r="F6" s="45"/>
      <c r="G6" s="45"/>
      <c r="H6" s="45"/>
      <c r="I6" s="45"/>
      <c r="J6" s="29"/>
    </row>
    <row r="7" spans="1:10" ht="30" customHeight="1">
      <c r="A7" s="30">
        <v>3</v>
      </c>
      <c r="B7" s="45" t="s">
        <v>140</v>
      </c>
      <c r="C7" s="45"/>
      <c r="D7" s="45"/>
      <c r="E7" s="45" t="s">
        <v>150</v>
      </c>
      <c r="F7" s="45"/>
      <c r="G7" s="45"/>
      <c r="H7" s="45"/>
      <c r="I7" s="45"/>
      <c r="J7" s="29"/>
    </row>
    <row r="8" spans="1:10" ht="30" customHeight="1">
      <c r="A8" s="30">
        <v>4</v>
      </c>
      <c r="B8" s="45" t="s">
        <v>117</v>
      </c>
      <c r="C8" s="45"/>
      <c r="D8" s="45"/>
      <c r="E8" s="45" t="s">
        <v>153</v>
      </c>
      <c r="F8" s="45"/>
      <c r="G8" s="45"/>
      <c r="H8" s="45"/>
      <c r="I8" s="45"/>
      <c r="J8" s="29"/>
    </row>
    <row r="9" spans="1:10" ht="30" customHeight="1">
      <c r="A9" s="30">
        <v>5</v>
      </c>
      <c r="B9" s="45" t="s">
        <v>141</v>
      </c>
      <c r="C9" s="45"/>
      <c r="D9" s="45"/>
      <c r="E9" s="45" t="s">
        <v>154</v>
      </c>
      <c r="F9" s="45"/>
      <c r="G9" s="45"/>
      <c r="H9" s="45"/>
      <c r="I9" s="45"/>
      <c r="J9" s="29"/>
    </row>
    <row r="10" spans="1:10" ht="1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ht="15.75">
      <c r="A12" s="43" t="s">
        <v>14</v>
      </c>
      <c r="B12" s="43"/>
      <c r="C12" s="43"/>
      <c r="D12" s="43"/>
      <c r="E12" s="43"/>
      <c r="F12" s="43"/>
      <c r="G12" s="43"/>
      <c r="H12" s="43"/>
      <c r="I12" s="42"/>
      <c r="J12" s="42"/>
    </row>
    <row r="13" spans="1:10" ht="1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">
      <c r="A14" s="29"/>
      <c r="B14" s="42" t="s">
        <v>2</v>
      </c>
      <c r="C14" s="42"/>
      <c r="D14" s="42"/>
      <c r="E14" s="42" t="s">
        <v>12</v>
      </c>
      <c r="F14" s="42"/>
      <c r="G14" s="42"/>
      <c r="H14" s="42"/>
      <c r="I14" s="29"/>
      <c r="J14" s="29"/>
    </row>
    <row r="15" spans="1:10" ht="30" customHeight="1">
      <c r="A15" s="30">
        <v>1</v>
      </c>
      <c r="B15" s="45" t="s">
        <v>61</v>
      </c>
      <c r="C15" s="45"/>
      <c r="D15" s="45"/>
      <c r="E15" s="45" t="s">
        <v>151</v>
      </c>
      <c r="F15" s="45"/>
      <c r="G15" s="45"/>
      <c r="H15" s="45"/>
      <c r="I15" s="45"/>
      <c r="J15" s="29"/>
    </row>
    <row r="16" spans="1:10" ht="30" customHeight="1">
      <c r="A16" s="30">
        <v>2</v>
      </c>
      <c r="B16" s="45" t="s">
        <v>90</v>
      </c>
      <c r="C16" s="45"/>
      <c r="D16" s="45"/>
      <c r="E16" s="45" t="s">
        <v>151</v>
      </c>
      <c r="F16" s="45"/>
      <c r="G16" s="45"/>
      <c r="H16" s="45"/>
      <c r="I16" s="45"/>
      <c r="J16" s="29"/>
    </row>
    <row r="17" spans="1:10" ht="30" customHeight="1">
      <c r="A17" s="30">
        <v>3</v>
      </c>
      <c r="B17" s="45" t="s">
        <v>102</v>
      </c>
      <c r="C17" s="45"/>
      <c r="D17" s="45"/>
      <c r="E17" s="45" t="s">
        <v>150</v>
      </c>
      <c r="F17" s="45"/>
      <c r="G17" s="45"/>
      <c r="H17" s="45"/>
      <c r="I17" s="45"/>
      <c r="J17" s="29"/>
    </row>
    <row r="18" spans="1:10" ht="30" customHeight="1">
      <c r="A18" s="30">
        <v>4</v>
      </c>
      <c r="B18" s="45" t="s">
        <v>95</v>
      </c>
      <c r="C18" s="45"/>
      <c r="D18" s="45"/>
      <c r="E18" s="45" t="s">
        <v>149</v>
      </c>
      <c r="F18" s="45"/>
      <c r="G18" s="45"/>
      <c r="H18" s="45"/>
      <c r="I18" s="45"/>
      <c r="J18" s="29"/>
    </row>
    <row r="19" spans="1:10" ht="30" customHeight="1">
      <c r="A19" s="30">
        <v>5</v>
      </c>
      <c r="B19" s="44"/>
      <c r="C19" s="44"/>
      <c r="D19" s="44"/>
      <c r="E19" s="44"/>
      <c r="F19" s="44"/>
      <c r="G19" s="44"/>
      <c r="H19" s="44"/>
      <c r="I19" s="44"/>
      <c r="J19" s="29"/>
    </row>
    <row r="20" spans="1:10" ht="15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s="2" customFormat="1" ht="15.75">
      <c r="A22" s="43" t="s">
        <v>15</v>
      </c>
      <c r="B22" s="43"/>
      <c r="C22" s="43"/>
      <c r="D22" s="43"/>
      <c r="E22" s="43"/>
      <c r="F22" s="43"/>
      <c r="G22" s="43"/>
      <c r="H22" s="43"/>
      <c r="I22" s="42"/>
      <c r="J22" s="42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">
      <c r="A24" s="29"/>
      <c r="B24" s="42" t="s">
        <v>2</v>
      </c>
      <c r="C24" s="42"/>
      <c r="D24" s="42"/>
      <c r="E24" s="42" t="s">
        <v>12</v>
      </c>
      <c r="F24" s="42"/>
      <c r="G24" s="42"/>
      <c r="H24" s="42"/>
      <c r="I24" s="29"/>
      <c r="J24" s="29"/>
    </row>
    <row r="25" spans="1:10" ht="30" customHeight="1">
      <c r="A25" s="30">
        <v>1</v>
      </c>
      <c r="B25" s="45" t="s">
        <v>147</v>
      </c>
      <c r="C25" s="45"/>
      <c r="D25" s="45"/>
      <c r="E25" s="44" t="s">
        <v>148</v>
      </c>
      <c r="F25" s="44"/>
      <c r="G25" s="44"/>
      <c r="H25" s="44"/>
      <c r="I25" s="44"/>
      <c r="J25" s="29"/>
    </row>
    <row r="26" spans="1:10" ht="30" customHeight="1">
      <c r="A26" s="30">
        <v>2</v>
      </c>
      <c r="B26" s="44"/>
      <c r="C26" s="44"/>
      <c r="D26" s="44"/>
      <c r="E26" s="44"/>
      <c r="F26" s="44"/>
      <c r="G26" s="44"/>
      <c r="H26" s="44"/>
      <c r="I26" s="44"/>
      <c r="J26" s="29"/>
    </row>
    <row r="27" spans="1:10" ht="30" customHeight="1">
      <c r="A27" s="30">
        <v>3</v>
      </c>
      <c r="B27" s="44"/>
      <c r="C27" s="44"/>
      <c r="D27" s="44"/>
      <c r="E27" s="44"/>
      <c r="F27" s="44"/>
      <c r="G27" s="44"/>
      <c r="H27" s="44"/>
      <c r="I27" s="44"/>
      <c r="J27" s="29"/>
    </row>
    <row r="28" spans="1:10" ht="30" customHeight="1">
      <c r="A28" s="30">
        <v>4</v>
      </c>
      <c r="B28" s="44"/>
      <c r="C28" s="44"/>
      <c r="D28" s="44"/>
      <c r="E28" s="44"/>
      <c r="F28" s="44"/>
      <c r="G28" s="44"/>
      <c r="H28" s="44"/>
      <c r="I28" s="44"/>
      <c r="J28" s="29"/>
    </row>
    <row r="29" spans="1:10" ht="30" customHeight="1">
      <c r="A29" s="30">
        <v>5</v>
      </c>
      <c r="B29" s="44"/>
      <c r="C29" s="44"/>
      <c r="D29" s="44"/>
      <c r="E29" s="44"/>
      <c r="F29" s="44"/>
      <c r="G29" s="44"/>
      <c r="H29" s="44"/>
      <c r="I29" s="44"/>
      <c r="J29" s="29"/>
    </row>
    <row r="30" spans="1:10" ht="15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s="2" customFormat="1" ht="15.75">
      <c r="A32" s="43" t="s">
        <v>11</v>
      </c>
      <c r="B32" s="43"/>
      <c r="C32" s="43"/>
      <c r="D32" s="43"/>
      <c r="E32" s="42"/>
      <c r="F32" s="26"/>
      <c r="G32" s="26"/>
      <c r="H32" s="26"/>
      <c r="I32" s="26"/>
      <c r="J32" s="26"/>
    </row>
    <row r="33" spans="1:10" ht="1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5">
      <c r="A34" s="29"/>
      <c r="B34" s="29"/>
      <c r="C34" s="29"/>
      <c r="D34" s="29"/>
      <c r="E34" s="29"/>
      <c r="F34" s="29"/>
      <c r="G34" s="29"/>
      <c r="H34" s="29"/>
      <c r="I34" s="29"/>
      <c r="J34" s="29"/>
    </row>
  </sheetData>
  <mergeCells count="40">
    <mergeCell ref="A2:J2"/>
    <mergeCell ref="B4:D4"/>
    <mergeCell ref="E29:I29"/>
    <mergeCell ref="E24:H24"/>
    <mergeCell ref="B5:D5"/>
    <mergeCell ref="B6:D6"/>
    <mergeCell ref="B7:D7"/>
    <mergeCell ref="B8:D8"/>
    <mergeCell ref="B17:D17"/>
    <mergeCell ref="B18:D18"/>
    <mergeCell ref="A32:E32"/>
    <mergeCell ref="E19:I19"/>
    <mergeCell ref="E27:I27"/>
    <mergeCell ref="E28:I28"/>
    <mergeCell ref="B19:D19"/>
    <mergeCell ref="B28:D28"/>
    <mergeCell ref="B29:D29"/>
    <mergeCell ref="B27:D27"/>
    <mergeCell ref="B24:D24"/>
    <mergeCell ref="B25:D25"/>
    <mergeCell ref="B9:D9"/>
    <mergeCell ref="A12:J12"/>
    <mergeCell ref="B14:D14"/>
    <mergeCell ref="B15:D15"/>
    <mergeCell ref="E14:H14"/>
    <mergeCell ref="E4:H4"/>
    <mergeCell ref="E8:I8"/>
    <mergeCell ref="E9:I9"/>
    <mergeCell ref="E15:I15"/>
    <mergeCell ref="E5:I5"/>
    <mergeCell ref="E6:I6"/>
    <mergeCell ref="E7:I7"/>
    <mergeCell ref="B26:D26"/>
    <mergeCell ref="E25:I25"/>
    <mergeCell ref="E26:I26"/>
    <mergeCell ref="B16:D16"/>
    <mergeCell ref="E16:I16"/>
    <mergeCell ref="E17:I17"/>
    <mergeCell ref="E18:I18"/>
    <mergeCell ref="A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6.421875" style="0" bestFit="1" customWidth="1"/>
    <col min="2" max="2" width="24.8515625" style="0" bestFit="1" customWidth="1"/>
    <col min="3" max="3" width="10.421875" style="0" bestFit="1" customWidth="1"/>
    <col min="4" max="4" width="30.140625" style="0" customWidth="1"/>
    <col min="5" max="5" width="10.8515625" style="0" bestFit="1" customWidth="1"/>
    <col min="6" max="6" width="17.8515625" style="0" bestFit="1" customWidth="1"/>
    <col min="7" max="11" width="6.00390625" style="0" bestFit="1" customWidth="1"/>
    <col min="12" max="12" width="7.57421875" style="0" bestFit="1" customWidth="1"/>
    <col min="13" max="13" width="8.421875" style="0" customWidth="1"/>
    <col min="14" max="14" width="4.140625" style="0" customWidth="1"/>
    <col min="15" max="15" width="5.7109375" style="0" customWidth="1"/>
    <col min="16" max="16" width="3.00390625" style="0" bestFit="1" customWidth="1"/>
  </cols>
  <sheetData>
    <row r="2" spans="4:6" ht="18">
      <c r="D2" s="4"/>
      <c r="E2" s="48" t="s">
        <v>17</v>
      </c>
      <c r="F2" s="49"/>
    </row>
    <row r="4" spans="2:4" ht="20.25">
      <c r="B4" s="47" t="s">
        <v>134</v>
      </c>
      <c r="C4" s="47"/>
      <c r="D4" s="47"/>
    </row>
    <row r="6" spans="2:15" ht="13.5" thickBot="1">
      <c r="B6" s="8"/>
      <c r="C6" s="8"/>
      <c r="D6" s="8"/>
      <c r="E6" s="8"/>
      <c r="F6" s="8"/>
      <c r="G6" s="46" t="s">
        <v>18</v>
      </c>
      <c r="H6" s="46"/>
      <c r="I6" s="46"/>
      <c r="J6" s="46"/>
      <c r="K6" s="46"/>
      <c r="L6" s="46"/>
      <c r="M6" s="8"/>
      <c r="N6" s="8"/>
      <c r="O6" s="8"/>
    </row>
    <row r="7" spans="1:15" s="3" customFormat="1" ht="39" thickBot="1">
      <c r="A7" s="35" t="s">
        <v>96</v>
      </c>
      <c r="B7" s="35" t="s">
        <v>2</v>
      </c>
      <c r="C7" s="36" t="s">
        <v>16</v>
      </c>
      <c r="D7" s="37" t="s">
        <v>21</v>
      </c>
      <c r="E7" s="37" t="s">
        <v>36</v>
      </c>
      <c r="F7" s="38" t="s">
        <v>35</v>
      </c>
      <c r="G7" s="37" t="s">
        <v>24</v>
      </c>
      <c r="H7" s="37" t="s">
        <v>23</v>
      </c>
      <c r="I7" s="37" t="s">
        <v>22</v>
      </c>
      <c r="J7" s="37" t="s">
        <v>25</v>
      </c>
      <c r="K7" s="37" t="s">
        <v>26</v>
      </c>
      <c r="L7" s="37" t="s">
        <v>19</v>
      </c>
      <c r="M7" s="39" t="s">
        <v>20</v>
      </c>
      <c r="N7" s="9"/>
      <c r="O7" s="9"/>
    </row>
    <row r="8" spans="1:15" ht="18">
      <c r="A8" s="19">
        <v>1</v>
      </c>
      <c r="B8" s="12" t="s">
        <v>51</v>
      </c>
      <c r="C8" s="7" t="s">
        <v>34</v>
      </c>
      <c r="D8" s="14" t="s">
        <v>57</v>
      </c>
      <c r="E8" s="7">
        <v>623</v>
      </c>
      <c r="F8" s="16" t="s">
        <v>61</v>
      </c>
      <c r="G8" s="20">
        <v>16</v>
      </c>
      <c r="H8" s="20">
        <v>20</v>
      </c>
      <c r="I8" s="20">
        <v>20</v>
      </c>
      <c r="J8" s="20">
        <v>20</v>
      </c>
      <c r="K8" s="20">
        <v>20</v>
      </c>
      <c r="L8" s="22">
        <f aca="true" t="shared" si="0" ref="L8:L39">SUM(G8:K8)</f>
        <v>96</v>
      </c>
      <c r="M8" s="24" t="s">
        <v>129</v>
      </c>
      <c r="N8" s="10"/>
      <c r="O8" s="10"/>
    </row>
    <row r="9" spans="1:15" ht="18">
      <c r="A9" s="19">
        <v>2</v>
      </c>
      <c r="B9" s="12" t="s">
        <v>39</v>
      </c>
      <c r="C9" s="6" t="s">
        <v>34</v>
      </c>
      <c r="D9" s="14" t="s">
        <v>58</v>
      </c>
      <c r="E9" s="6">
        <v>625</v>
      </c>
      <c r="F9" s="14" t="s">
        <v>29</v>
      </c>
      <c r="G9" s="21">
        <v>16</v>
      </c>
      <c r="H9" s="21">
        <v>20</v>
      </c>
      <c r="I9" s="21">
        <v>20</v>
      </c>
      <c r="J9" s="21">
        <v>17</v>
      </c>
      <c r="K9" s="21">
        <v>20</v>
      </c>
      <c r="L9" s="23">
        <f t="shared" si="0"/>
        <v>93</v>
      </c>
      <c r="M9" s="25" t="s">
        <v>129</v>
      </c>
      <c r="N9" s="10"/>
      <c r="O9" s="10"/>
    </row>
    <row r="10" spans="1:15" ht="18">
      <c r="A10" s="19">
        <v>3</v>
      </c>
      <c r="B10" s="12" t="s">
        <v>44</v>
      </c>
      <c r="C10" s="6" t="s">
        <v>34</v>
      </c>
      <c r="D10" s="14" t="s">
        <v>57</v>
      </c>
      <c r="E10" s="6">
        <v>601</v>
      </c>
      <c r="F10" s="16" t="s">
        <v>61</v>
      </c>
      <c r="G10" s="21">
        <v>20</v>
      </c>
      <c r="H10" s="21">
        <v>20</v>
      </c>
      <c r="I10" s="21">
        <v>15</v>
      </c>
      <c r="J10" s="21">
        <v>20</v>
      </c>
      <c r="K10" s="21">
        <v>0</v>
      </c>
      <c r="L10" s="23">
        <f t="shared" si="0"/>
        <v>75</v>
      </c>
      <c r="M10" s="25" t="s">
        <v>130</v>
      </c>
      <c r="N10" s="10"/>
      <c r="O10" s="10"/>
    </row>
    <row r="11" spans="1:15" ht="18">
      <c r="A11" s="19">
        <v>4</v>
      </c>
      <c r="B11" s="12" t="s">
        <v>40</v>
      </c>
      <c r="C11" s="6" t="s">
        <v>34</v>
      </c>
      <c r="D11" s="14" t="s">
        <v>57</v>
      </c>
      <c r="E11" s="6">
        <v>610</v>
      </c>
      <c r="F11" s="16" t="s">
        <v>61</v>
      </c>
      <c r="G11" s="21">
        <v>20</v>
      </c>
      <c r="H11" s="21">
        <v>20</v>
      </c>
      <c r="I11" s="21">
        <v>18</v>
      </c>
      <c r="J11" s="21">
        <v>15</v>
      </c>
      <c r="K11" s="21">
        <v>0</v>
      </c>
      <c r="L11" s="23">
        <f t="shared" si="0"/>
        <v>73</v>
      </c>
      <c r="M11" s="25" t="s">
        <v>130</v>
      </c>
      <c r="N11" s="10"/>
      <c r="O11" s="10"/>
    </row>
    <row r="12" spans="1:15" ht="18">
      <c r="A12" s="19">
        <v>5</v>
      </c>
      <c r="B12" s="12" t="s">
        <v>45</v>
      </c>
      <c r="C12" s="6" t="s">
        <v>34</v>
      </c>
      <c r="D12" s="14" t="s">
        <v>57</v>
      </c>
      <c r="E12" s="6">
        <v>634</v>
      </c>
      <c r="F12" s="16" t="s">
        <v>61</v>
      </c>
      <c r="G12" s="21">
        <v>16</v>
      </c>
      <c r="H12" s="21">
        <v>20</v>
      </c>
      <c r="I12" s="21">
        <v>4</v>
      </c>
      <c r="J12" s="21">
        <v>20</v>
      </c>
      <c r="K12" s="21">
        <v>12</v>
      </c>
      <c r="L12" s="23">
        <f t="shared" si="0"/>
        <v>72</v>
      </c>
      <c r="M12" s="25" t="s">
        <v>130</v>
      </c>
      <c r="N12" s="10"/>
      <c r="O12" s="10"/>
    </row>
    <row r="13" spans="1:15" ht="18">
      <c r="A13" s="19">
        <v>6</v>
      </c>
      <c r="B13" s="12" t="s">
        <v>106</v>
      </c>
      <c r="C13" s="6" t="s">
        <v>34</v>
      </c>
      <c r="D13" s="14" t="s">
        <v>107</v>
      </c>
      <c r="E13" s="6">
        <v>612</v>
      </c>
      <c r="F13" s="5" t="s">
        <v>108</v>
      </c>
      <c r="G13" s="21">
        <v>20</v>
      </c>
      <c r="H13" s="21">
        <v>20</v>
      </c>
      <c r="I13" s="21">
        <v>20</v>
      </c>
      <c r="J13" s="21">
        <v>12</v>
      </c>
      <c r="K13" s="21">
        <v>0</v>
      </c>
      <c r="L13" s="23">
        <f t="shared" si="0"/>
        <v>72</v>
      </c>
      <c r="M13" s="25" t="s">
        <v>130</v>
      </c>
      <c r="N13" s="10"/>
      <c r="O13" s="10"/>
    </row>
    <row r="14" spans="1:15" ht="18">
      <c r="A14" s="19">
        <v>7</v>
      </c>
      <c r="B14" s="12" t="s">
        <v>47</v>
      </c>
      <c r="C14" s="6" t="s">
        <v>34</v>
      </c>
      <c r="D14" s="14" t="s">
        <v>57</v>
      </c>
      <c r="E14" s="6">
        <v>617</v>
      </c>
      <c r="F14" s="16" t="s">
        <v>61</v>
      </c>
      <c r="G14" s="21">
        <v>20</v>
      </c>
      <c r="H14" s="21">
        <v>20</v>
      </c>
      <c r="I14" s="21">
        <v>20</v>
      </c>
      <c r="J14" s="21">
        <v>11</v>
      </c>
      <c r="K14" s="21">
        <v>0</v>
      </c>
      <c r="L14" s="23">
        <f t="shared" si="0"/>
        <v>71</v>
      </c>
      <c r="M14" s="25" t="s">
        <v>130</v>
      </c>
      <c r="N14" s="10"/>
      <c r="O14" s="10"/>
    </row>
    <row r="15" spans="1:15" ht="18">
      <c r="A15" s="19">
        <v>8</v>
      </c>
      <c r="B15" s="12" t="s">
        <v>97</v>
      </c>
      <c r="C15" s="6" t="s">
        <v>34</v>
      </c>
      <c r="D15" s="14" t="s">
        <v>124</v>
      </c>
      <c r="E15" s="6">
        <v>608</v>
      </c>
      <c r="F15" s="5" t="s">
        <v>101</v>
      </c>
      <c r="G15" s="21">
        <v>20</v>
      </c>
      <c r="H15" s="21">
        <v>8</v>
      </c>
      <c r="I15" s="21">
        <v>17</v>
      </c>
      <c r="J15" s="21">
        <v>20</v>
      </c>
      <c r="K15" s="21">
        <v>0</v>
      </c>
      <c r="L15" s="23">
        <f t="shared" si="0"/>
        <v>65</v>
      </c>
      <c r="M15" s="25" t="s">
        <v>131</v>
      </c>
      <c r="N15" s="10"/>
      <c r="O15" s="10"/>
    </row>
    <row r="16" spans="1:15" ht="18">
      <c r="A16" s="19">
        <v>9</v>
      </c>
      <c r="B16" s="12" t="s">
        <v>111</v>
      </c>
      <c r="C16" s="6" t="s">
        <v>34</v>
      </c>
      <c r="D16" s="14" t="s">
        <v>107</v>
      </c>
      <c r="E16" s="6">
        <v>618</v>
      </c>
      <c r="F16" s="5" t="s">
        <v>108</v>
      </c>
      <c r="G16" s="21">
        <v>14</v>
      </c>
      <c r="H16" s="21">
        <v>20</v>
      </c>
      <c r="I16" s="21">
        <v>5</v>
      </c>
      <c r="J16" s="21">
        <v>6</v>
      </c>
      <c r="K16" s="21">
        <v>12</v>
      </c>
      <c r="L16" s="23">
        <f t="shared" si="0"/>
        <v>57</v>
      </c>
      <c r="M16" s="33" t="s">
        <v>132</v>
      </c>
      <c r="N16" s="10"/>
      <c r="O16" s="10"/>
    </row>
    <row r="17" spans="1:15" ht="18">
      <c r="A17" s="19">
        <v>10</v>
      </c>
      <c r="B17" s="12" t="s">
        <v>43</v>
      </c>
      <c r="C17" s="6" t="s">
        <v>34</v>
      </c>
      <c r="D17" s="14" t="s">
        <v>58</v>
      </c>
      <c r="E17" s="6">
        <v>619</v>
      </c>
      <c r="F17" s="14" t="s">
        <v>29</v>
      </c>
      <c r="G17" s="21">
        <v>14</v>
      </c>
      <c r="H17" s="21">
        <v>20</v>
      </c>
      <c r="I17" s="21">
        <v>0</v>
      </c>
      <c r="J17" s="21">
        <v>20</v>
      </c>
      <c r="K17" s="21">
        <v>0</v>
      </c>
      <c r="L17" s="23">
        <f t="shared" si="0"/>
        <v>54</v>
      </c>
      <c r="M17" s="33" t="s">
        <v>132</v>
      </c>
      <c r="N17" s="10"/>
      <c r="O17" s="10"/>
    </row>
    <row r="18" spans="1:15" ht="18">
      <c r="A18" s="19">
        <v>11</v>
      </c>
      <c r="B18" s="12" t="s">
        <v>77</v>
      </c>
      <c r="C18" s="6" t="s">
        <v>34</v>
      </c>
      <c r="D18" s="14" t="s">
        <v>124</v>
      </c>
      <c r="E18" s="6">
        <v>605</v>
      </c>
      <c r="F18" s="5" t="s">
        <v>102</v>
      </c>
      <c r="G18" s="21">
        <v>20</v>
      </c>
      <c r="H18" s="21">
        <v>20</v>
      </c>
      <c r="I18" s="21">
        <v>0</v>
      </c>
      <c r="J18" s="21">
        <v>14</v>
      </c>
      <c r="K18" s="21">
        <v>0</v>
      </c>
      <c r="L18" s="23">
        <f t="shared" si="0"/>
        <v>54</v>
      </c>
      <c r="M18" s="33" t="s">
        <v>132</v>
      </c>
      <c r="N18" s="10"/>
      <c r="O18" s="10"/>
    </row>
    <row r="19" spans="1:15" ht="18">
      <c r="A19" s="19">
        <v>12</v>
      </c>
      <c r="B19" s="12" t="s">
        <v>119</v>
      </c>
      <c r="C19" s="6" t="s">
        <v>34</v>
      </c>
      <c r="D19" s="14" t="s">
        <v>31</v>
      </c>
      <c r="E19" s="6">
        <v>627</v>
      </c>
      <c r="F19" s="14" t="s">
        <v>65</v>
      </c>
      <c r="G19" s="21">
        <v>3</v>
      </c>
      <c r="H19" s="21">
        <v>20</v>
      </c>
      <c r="I19" s="21">
        <v>20</v>
      </c>
      <c r="J19" s="21">
        <v>9</v>
      </c>
      <c r="K19" s="21">
        <v>0</v>
      </c>
      <c r="L19" s="23">
        <f t="shared" si="0"/>
        <v>52</v>
      </c>
      <c r="M19" s="33" t="s">
        <v>132</v>
      </c>
      <c r="N19" s="10"/>
      <c r="O19" s="10"/>
    </row>
    <row r="20" spans="1:15" ht="18">
      <c r="A20" s="19">
        <v>13</v>
      </c>
      <c r="B20" s="12" t="s">
        <v>99</v>
      </c>
      <c r="C20" s="6" t="s">
        <v>34</v>
      </c>
      <c r="D20" s="14" t="s">
        <v>124</v>
      </c>
      <c r="E20" s="6">
        <v>602</v>
      </c>
      <c r="F20" s="5" t="s">
        <v>101</v>
      </c>
      <c r="G20" s="21">
        <v>5</v>
      </c>
      <c r="H20" s="21">
        <v>10</v>
      </c>
      <c r="I20" s="21">
        <v>19</v>
      </c>
      <c r="J20" s="21">
        <v>18</v>
      </c>
      <c r="K20" s="21">
        <v>0</v>
      </c>
      <c r="L20" s="23">
        <f t="shared" si="0"/>
        <v>52</v>
      </c>
      <c r="M20" s="33" t="s">
        <v>132</v>
      </c>
      <c r="N20" s="10"/>
      <c r="O20" s="10"/>
    </row>
    <row r="21" spans="1:15" ht="18">
      <c r="A21" s="19">
        <v>14</v>
      </c>
      <c r="B21" s="12" t="s">
        <v>38</v>
      </c>
      <c r="C21" s="6" t="s">
        <v>34</v>
      </c>
      <c r="D21" s="14" t="s">
        <v>57</v>
      </c>
      <c r="E21" s="6">
        <v>611</v>
      </c>
      <c r="F21" s="16" t="s">
        <v>61</v>
      </c>
      <c r="G21" s="21">
        <v>20</v>
      </c>
      <c r="H21" s="21">
        <v>20</v>
      </c>
      <c r="I21" s="21">
        <v>0</v>
      </c>
      <c r="J21" s="21">
        <v>11</v>
      </c>
      <c r="K21" s="21">
        <v>0</v>
      </c>
      <c r="L21" s="23">
        <f t="shared" si="0"/>
        <v>51</v>
      </c>
      <c r="M21" s="33" t="s">
        <v>132</v>
      </c>
      <c r="N21" s="10"/>
      <c r="O21" s="10"/>
    </row>
    <row r="22" spans="1:15" ht="18">
      <c r="A22" s="19">
        <v>15</v>
      </c>
      <c r="B22" s="12" t="s">
        <v>46</v>
      </c>
      <c r="C22" s="6" t="s">
        <v>34</v>
      </c>
      <c r="D22" s="14" t="s">
        <v>57</v>
      </c>
      <c r="E22" s="6">
        <v>630</v>
      </c>
      <c r="F22" s="16" t="s">
        <v>61</v>
      </c>
      <c r="G22" s="21">
        <v>14</v>
      </c>
      <c r="H22" s="21">
        <v>10</v>
      </c>
      <c r="I22" s="21">
        <v>20</v>
      </c>
      <c r="J22" s="21">
        <v>0</v>
      </c>
      <c r="K22" s="21">
        <v>0</v>
      </c>
      <c r="L22" s="23">
        <f t="shared" si="0"/>
        <v>44</v>
      </c>
      <c r="M22" s="25"/>
      <c r="N22" s="10"/>
      <c r="O22" s="10"/>
    </row>
    <row r="23" spans="1:15" ht="18">
      <c r="A23" s="19">
        <v>16</v>
      </c>
      <c r="B23" s="12" t="s">
        <v>110</v>
      </c>
      <c r="C23" s="6" t="s">
        <v>34</v>
      </c>
      <c r="D23" s="14" t="s">
        <v>107</v>
      </c>
      <c r="E23" s="6">
        <v>633</v>
      </c>
      <c r="F23" s="5" t="s">
        <v>108</v>
      </c>
      <c r="G23" s="21">
        <v>6</v>
      </c>
      <c r="H23" s="21">
        <v>10</v>
      </c>
      <c r="I23" s="21">
        <v>20</v>
      </c>
      <c r="J23" s="21">
        <v>8</v>
      </c>
      <c r="K23" s="21">
        <v>0</v>
      </c>
      <c r="L23" s="23">
        <f t="shared" si="0"/>
        <v>44</v>
      </c>
      <c r="M23" s="25"/>
      <c r="N23" s="10"/>
      <c r="O23" s="10"/>
    </row>
    <row r="24" spans="1:15" ht="18">
      <c r="A24" s="19">
        <v>17</v>
      </c>
      <c r="B24" s="12" t="s">
        <v>50</v>
      </c>
      <c r="C24" s="6" t="s">
        <v>34</v>
      </c>
      <c r="D24" s="14" t="s">
        <v>59</v>
      </c>
      <c r="E24" s="6">
        <v>632</v>
      </c>
      <c r="F24" s="14" t="s">
        <v>62</v>
      </c>
      <c r="G24" s="21">
        <v>16</v>
      </c>
      <c r="H24" s="21">
        <v>6</v>
      </c>
      <c r="I24" s="21">
        <v>20</v>
      </c>
      <c r="J24" s="21">
        <v>0</v>
      </c>
      <c r="K24" s="21">
        <v>0</v>
      </c>
      <c r="L24" s="23">
        <f t="shared" si="0"/>
        <v>42</v>
      </c>
      <c r="M24" s="25"/>
      <c r="N24" s="10"/>
      <c r="O24" s="10"/>
    </row>
    <row r="25" spans="1:15" ht="18">
      <c r="A25" s="19">
        <v>18</v>
      </c>
      <c r="B25" s="12" t="s">
        <v>98</v>
      </c>
      <c r="C25" s="6" t="s">
        <v>34</v>
      </c>
      <c r="D25" s="14" t="s">
        <v>124</v>
      </c>
      <c r="E25" s="6">
        <v>609</v>
      </c>
      <c r="F25" s="5" t="s">
        <v>102</v>
      </c>
      <c r="G25" s="21">
        <v>6</v>
      </c>
      <c r="H25" s="21">
        <v>6</v>
      </c>
      <c r="I25" s="21">
        <v>15</v>
      </c>
      <c r="J25" s="21">
        <v>15</v>
      </c>
      <c r="K25" s="21">
        <v>0</v>
      </c>
      <c r="L25" s="23">
        <f t="shared" si="0"/>
        <v>42</v>
      </c>
      <c r="M25" s="25"/>
      <c r="N25" s="10"/>
      <c r="O25" s="10"/>
    </row>
    <row r="26" spans="1:15" ht="18">
      <c r="A26" s="19">
        <v>19</v>
      </c>
      <c r="B26" s="12" t="s">
        <v>53</v>
      </c>
      <c r="C26" s="6" t="s">
        <v>34</v>
      </c>
      <c r="D26" s="14" t="s">
        <v>60</v>
      </c>
      <c r="E26" s="6">
        <v>604</v>
      </c>
      <c r="F26" s="14" t="s">
        <v>64</v>
      </c>
      <c r="G26" s="21">
        <v>16</v>
      </c>
      <c r="H26" s="21">
        <v>4</v>
      </c>
      <c r="I26" s="21">
        <v>20</v>
      </c>
      <c r="J26" s="21">
        <v>0</v>
      </c>
      <c r="K26" s="21">
        <v>0</v>
      </c>
      <c r="L26" s="23">
        <f t="shared" si="0"/>
        <v>40</v>
      </c>
      <c r="M26" s="25"/>
      <c r="N26" s="10"/>
      <c r="O26" s="10"/>
    </row>
    <row r="27" spans="1:15" ht="18.75" thickBot="1">
      <c r="A27" s="19">
        <v>20</v>
      </c>
      <c r="B27" s="13" t="s">
        <v>41</v>
      </c>
      <c r="C27" s="6" t="s">
        <v>34</v>
      </c>
      <c r="D27" s="15" t="s">
        <v>57</v>
      </c>
      <c r="E27" s="6">
        <v>603</v>
      </c>
      <c r="F27" s="34" t="s">
        <v>61</v>
      </c>
      <c r="G27" s="21">
        <v>14</v>
      </c>
      <c r="H27" s="21">
        <v>0</v>
      </c>
      <c r="I27" s="21">
        <v>15</v>
      </c>
      <c r="J27" s="21">
        <v>6</v>
      </c>
      <c r="K27" s="21">
        <v>0</v>
      </c>
      <c r="L27" s="23">
        <f t="shared" si="0"/>
        <v>35</v>
      </c>
      <c r="M27" s="25"/>
      <c r="N27" s="10"/>
      <c r="O27" s="10"/>
    </row>
    <row r="28" spans="1:15" ht="19.5" thickBot="1" thickTop="1">
      <c r="A28" s="19">
        <v>21</v>
      </c>
      <c r="B28" s="13" t="s">
        <v>52</v>
      </c>
      <c r="C28" s="6" t="s">
        <v>34</v>
      </c>
      <c r="D28" s="15" t="s">
        <v>57</v>
      </c>
      <c r="E28" s="6">
        <v>622</v>
      </c>
      <c r="F28" s="16" t="s">
        <v>61</v>
      </c>
      <c r="G28" s="21">
        <v>10</v>
      </c>
      <c r="H28" s="21">
        <v>10</v>
      </c>
      <c r="I28" s="21">
        <v>5</v>
      </c>
      <c r="J28" s="21">
        <v>9</v>
      </c>
      <c r="K28" s="21">
        <v>0</v>
      </c>
      <c r="L28" s="23">
        <f t="shared" si="0"/>
        <v>34</v>
      </c>
      <c r="M28" s="25"/>
      <c r="N28" s="10"/>
      <c r="O28" s="10"/>
    </row>
    <row r="29" spans="1:15" ht="19.5" thickBot="1" thickTop="1">
      <c r="A29" s="19">
        <v>22</v>
      </c>
      <c r="B29" s="13" t="s">
        <v>103</v>
      </c>
      <c r="C29" s="6" t="s">
        <v>34</v>
      </c>
      <c r="D29" s="15" t="s">
        <v>121</v>
      </c>
      <c r="E29" s="6">
        <v>624</v>
      </c>
      <c r="F29" s="5" t="s">
        <v>101</v>
      </c>
      <c r="G29" s="21">
        <v>6</v>
      </c>
      <c r="H29" s="21">
        <v>10</v>
      </c>
      <c r="I29" s="21">
        <v>4</v>
      </c>
      <c r="J29" s="21">
        <v>9</v>
      </c>
      <c r="K29" s="21">
        <v>0</v>
      </c>
      <c r="L29" s="23">
        <f t="shared" si="0"/>
        <v>29</v>
      </c>
      <c r="M29" s="25"/>
      <c r="N29" s="10"/>
      <c r="O29" s="10"/>
    </row>
    <row r="30" spans="1:15" ht="19.5" thickBot="1" thickTop="1">
      <c r="A30" s="19">
        <v>23</v>
      </c>
      <c r="B30" s="13" t="s">
        <v>42</v>
      </c>
      <c r="C30" s="6" t="s">
        <v>34</v>
      </c>
      <c r="D30" s="15" t="s">
        <v>59</v>
      </c>
      <c r="E30" s="6">
        <v>606</v>
      </c>
      <c r="F30" s="14" t="s">
        <v>62</v>
      </c>
      <c r="G30" s="21">
        <v>3</v>
      </c>
      <c r="H30" s="21">
        <v>20</v>
      </c>
      <c r="I30" s="21">
        <v>0</v>
      </c>
      <c r="J30" s="21">
        <v>3</v>
      </c>
      <c r="K30" s="21">
        <v>0</v>
      </c>
      <c r="L30" s="23">
        <f t="shared" si="0"/>
        <v>26</v>
      </c>
      <c r="M30" s="25"/>
      <c r="N30" s="10"/>
      <c r="O30" s="10"/>
    </row>
    <row r="31" spans="1:15" ht="19.5" thickBot="1" thickTop="1">
      <c r="A31" s="19">
        <v>24</v>
      </c>
      <c r="B31" s="13" t="s">
        <v>49</v>
      </c>
      <c r="C31" s="6" t="s">
        <v>34</v>
      </c>
      <c r="D31" s="15" t="s">
        <v>57</v>
      </c>
      <c r="E31" s="6">
        <v>615</v>
      </c>
      <c r="F31" s="16" t="s">
        <v>61</v>
      </c>
      <c r="G31" s="21">
        <v>20</v>
      </c>
      <c r="H31" s="21">
        <v>0</v>
      </c>
      <c r="I31" s="21">
        <v>5</v>
      </c>
      <c r="J31" s="21">
        <v>0</v>
      </c>
      <c r="K31" s="21">
        <v>0</v>
      </c>
      <c r="L31" s="23">
        <f t="shared" si="0"/>
        <v>25</v>
      </c>
      <c r="M31" s="25"/>
      <c r="N31" s="10"/>
      <c r="O31" s="10"/>
    </row>
    <row r="32" spans="1:15" ht="19.5" thickBot="1" thickTop="1">
      <c r="A32" s="19">
        <v>25</v>
      </c>
      <c r="B32" s="13" t="s">
        <v>115</v>
      </c>
      <c r="C32" s="6" t="s">
        <v>34</v>
      </c>
      <c r="D32" s="15" t="s">
        <v>116</v>
      </c>
      <c r="E32" s="6">
        <v>629</v>
      </c>
      <c r="F32" s="5" t="s">
        <v>117</v>
      </c>
      <c r="G32" s="21">
        <v>3</v>
      </c>
      <c r="H32" s="21">
        <v>0</v>
      </c>
      <c r="I32" s="21">
        <v>20</v>
      </c>
      <c r="J32" s="21">
        <v>0</v>
      </c>
      <c r="K32" s="21">
        <v>0</v>
      </c>
      <c r="L32" s="23">
        <f t="shared" si="0"/>
        <v>23</v>
      </c>
      <c r="M32" s="25"/>
      <c r="N32" s="10"/>
      <c r="O32" s="10"/>
    </row>
    <row r="33" spans="1:15" ht="19.5" thickBot="1" thickTop="1">
      <c r="A33" s="19">
        <v>26</v>
      </c>
      <c r="B33" s="13" t="s">
        <v>54</v>
      </c>
      <c r="C33" s="6" t="s">
        <v>34</v>
      </c>
      <c r="D33" s="15" t="s">
        <v>59</v>
      </c>
      <c r="E33" s="6">
        <v>614</v>
      </c>
      <c r="F33" s="14" t="s">
        <v>62</v>
      </c>
      <c r="G33" s="21">
        <v>2</v>
      </c>
      <c r="H33" s="21">
        <v>20</v>
      </c>
      <c r="I33" s="21">
        <v>0</v>
      </c>
      <c r="J33" s="21">
        <v>0</v>
      </c>
      <c r="K33" s="21">
        <v>0</v>
      </c>
      <c r="L33" s="23">
        <f t="shared" si="0"/>
        <v>22</v>
      </c>
      <c r="M33" s="25"/>
      <c r="N33" s="10"/>
      <c r="O33" s="10"/>
    </row>
    <row r="34" spans="1:15" ht="19.5" thickBot="1" thickTop="1">
      <c r="A34" s="19">
        <v>27</v>
      </c>
      <c r="B34" s="13" t="s">
        <v>55</v>
      </c>
      <c r="C34" s="6" t="s">
        <v>34</v>
      </c>
      <c r="D34" s="15" t="s">
        <v>31</v>
      </c>
      <c r="E34" s="6">
        <v>616</v>
      </c>
      <c r="F34" s="14" t="s">
        <v>65</v>
      </c>
      <c r="G34" s="21">
        <v>16</v>
      </c>
      <c r="H34" s="21">
        <v>6</v>
      </c>
      <c r="I34" s="21">
        <v>0</v>
      </c>
      <c r="J34" s="21">
        <v>0</v>
      </c>
      <c r="K34" s="21">
        <v>0</v>
      </c>
      <c r="L34" s="23">
        <f t="shared" si="0"/>
        <v>22</v>
      </c>
      <c r="M34" s="25"/>
      <c r="N34" s="10"/>
      <c r="O34" s="10"/>
    </row>
    <row r="35" spans="1:15" ht="19.5" thickBot="1" thickTop="1">
      <c r="A35" s="19">
        <v>28</v>
      </c>
      <c r="B35" s="13" t="s">
        <v>109</v>
      </c>
      <c r="C35" s="6" t="s">
        <v>34</v>
      </c>
      <c r="D35" s="15" t="s">
        <v>107</v>
      </c>
      <c r="E35" s="6">
        <v>607</v>
      </c>
      <c r="F35" s="5" t="s">
        <v>108</v>
      </c>
      <c r="G35" s="21">
        <v>5</v>
      </c>
      <c r="H35" s="21">
        <v>10</v>
      </c>
      <c r="I35" s="21">
        <v>2</v>
      </c>
      <c r="J35" s="21">
        <v>5</v>
      </c>
      <c r="K35" s="21">
        <v>0</v>
      </c>
      <c r="L35" s="23">
        <f t="shared" si="0"/>
        <v>22</v>
      </c>
      <c r="M35" s="25"/>
      <c r="N35" s="10"/>
      <c r="O35" s="10"/>
    </row>
    <row r="36" spans="1:15" ht="19.5" thickBot="1" thickTop="1">
      <c r="A36" s="19">
        <v>29</v>
      </c>
      <c r="B36" s="13" t="s">
        <v>48</v>
      </c>
      <c r="C36" s="6" t="s">
        <v>34</v>
      </c>
      <c r="D36" s="15" t="s">
        <v>60</v>
      </c>
      <c r="E36" s="6">
        <v>613</v>
      </c>
      <c r="F36" s="14" t="s">
        <v>63</v>
      </c>
      <c r="G36" s="21">
        <v>10</v>
      </c>
      <c r="H36" s="21">
        <v>6</v>
      </c>
      <c r="I36" s="21">
        <v>5</v>
      </c>
      <c r="J36" s="21">
        <v>0</v>
      </c>
      <c r="K36" s="21">
        <v>0</v>
      </c>
      <c r="L36" s="23">
        <f t="shared" si="0"/>
        <v>21</v>
      </c>
      <c r="M36" s="25"/>
      <c r="N36" s="10"/>
      <c r="O36" s="10"/>
    </row>
    <row r="37" spans="1:15" ht="19.5" thickBot="1" thickTop="1">
      <c r="A37" s="19">
        <v>30</v>
      </c>
      <c r="B37" s="13" t="s">
        <v>112</v>
      </c>
      <c r="C37" s="6" t="s">
        <v>34</v>
      </c>
      <c r="D37" s="15" t="s">
        <v>107</v>
      </c>
      <c r="E37" s="6">
        <v>626</v>
      </c>
      <c r="F37" s="5" t="s">
        <v>108</v>
      </c>
      <c r="G37" s="21">
        <v>3</v>
      </c>
      <c r="H37" s="21">
        <v>10</v>
      </c>
      <c r="I37" s="21">
        <v>0</v>
      </c>
      <c r="J37" s="21">
        <v>4</v>
      </c>
      <c r="K37" s="21">
        <v>0</v>
      </c>
      <c r="L37" s="23">
        <f t="shared" si="0"/>
        <v>17</v>
      </c>
      <c r="M37" s="25"/>
      <c r="N37" s="10"/>
      <c r="O37" s="10"/>
    </row>
    <row r="38" spans="1:15" ht="19.5" thickBot="1" thickTop="1">
      <c r="A38" s="19">
        <v>31</v>
      </c>
      <c r="B38" s="13" t="s">
        <v>56</v>
      </c>
      <c r="C38" s="6" t="s">
        <v>34</v>
      </c>
      <c r="D38" s="15" t="s">
        <v>58</v>
      </c>
      <c r="E38" s="6">
        <v>628</v>
      </c>
      <c r="F38" s="14" t="s">
        <v>29</v>
      </c>
      <c r="G38" s="21">
        <v>2</v>
      </c>
      <c r="H38" s="21">
        <v>0</v>
      </c>
      <c r="I38" s="21">
        <v>3</v>
      </c>
      <c r="J38" s="21">
        <v>11</v>
      </c>
      <c r="K38" s="21">
        <v>0</v>
      </c>
      <c r="L38" s="23">
        <f t="shared" si="0"/>
        <v>16</v>
      </c>
      <c r="M38" s="25"/>
      <c r="N38" s="10"/>
      <c r="O38" s="10"/>
    </row>
    <row r="39" spans="1:15" ht="19.5" thickBot="1" thickTop="1">
      <c r="A39" s="19">
        <v>32</v>
      </c>
      <c r="B39" s="13" t="s">
        <v>100</v>
      </c>
      <c r="C39" s="6" t="s">
        <v>34</v>
      </c>
      <c r="D39" s="15" t="s">
        <v>124</v>
      </c>
      <c r="E39" s="6">
        <v>631</v>
      </c>
      <c r="F39" s="5" t="s">
        <v>101</v>
      </c>
      <c r="G39" s="21">
        <v>3</v>
      </c>
      <c r="H39" s="21">
        <v>6</v>
      </c>
      <c r="I39" s="21">
        <v>0</v>
      </c>
      <c r="J39" s="21">
        <v>0</v>
      </c>
      <c r="K39" s="21">
        <v>0</v>
      </c>
      <c r="L39" s="23">
        <f t="shared" si="0"/>
        <v>9</v>
      </c>
      <c r="M39" s="25"/>
      <c r="N39" s="10"/>
      <c r="O39" s="10"/>
    </row>
    <row r="40" spans="14:15" ht="16.5" thickTop="1">
      <c r="N40" s="10"/>
      <c r="O40" s="10"/>
    </row>
    <row r="42" ht="15.75">
      <c r="D42" s="11" t="s">
        <v>37</v>
      </c>
    </row>
    <row r="44" ht="12.75">
      <c r="D44" t="s">
        <v>135</v>
      </c>
    </row>
    <row r="46" ht="12.75">
      <c r="D46" t="s">
        <v>136</v>
      </c>
    </row>
    <row r="48" ht="12.75">
      <c r="D48" t="s">
        <v>138</v>
      </c>
    </row>
    <row r="49" ht="19.5" customHeight="1">
      <c r="D49" t="s">
        <v>137</v>
      </c>
    </row>
    <row r="50" ht="20.25" customHeight="1">
      <c r="D50" t="s">
        <v>139</v>
      </c>
    </row>
  </sheetData>
  <mergeCells count="3">
    <mergeCell ref="G6:L6"/>
    <mergeCell ref="B4:D4"/>
    <mergeCell ref="E2:F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1">
      <selection activeCell="C12" sqref="C12"/>
    </sheetView>
  </sheetViews>
  <sheetFormatPr defaultColWidth="9.140625" defaultRowHeight="12.75"/>
  <cols>
    <col min="1" max="1" width="6.421875" style="3" bestFit="1" customWidth="1"/>
    <col min="2" max="2" width="25.140625" style="0" bestFit="1" customWidth="1"/>
    <col min="3" max="3" width="10.421875" style="0" bestFit="1" customWidth="1"/>
    <col min="4" max="4" width="29.28125" style="0" bestFit="1" customWidth="1"/>
    <col min="5" max="5" width="8.00390625" style="0" bestFit="1" customWidth="1"/>
    <col min="6" max="6" width="17.8515625" style="0" bestFit="1" customWidth="1"/>
    <col min="7" max="7" width="6.421875" style="0" bestFit="1" customWidth="1"/>
    <col min="8" max="9" width="6.00390625" style="0" bestFit="1" customWidth="1"/>
    <col min="10" max="11" width="5.7109375" style="0" customWidth="1"/>
    <col min="12" max="12" width="7.57421875" style="0" bestFit="1" customWidth="1"/>
    <col min="13" max="13" width="8.7109375" style="0" bestFit="1" customWidth="1"/>
    <col min="14" max="14" width="8.28125" style="0" customWidth="1"/>
    <col min="15" max="15" width="2.140625" style="0" customWidth="1"/>
    <col min="16" max="16" width="3.00390625" style="0" bestFit="1" customWidth="1"/>
  </cols>
  <sheetData>
    <row r="2" spans="5:6" ht="18">
      <c r="E2" s="48" t="s">
        <v>27</v>
      </c>
      <c r="F2" s="49"/>
    </row>
    <row r="4" spans="2:4" ht="20.25">
      <c r="B4" s="47" t="s">
        <v>128</v>
      </c>
      <c r="C4" s="47"/>
      <c r="D4" s="47"/>
    </row>
    <row r="5" ht="13.5" thickBot="1"/>
    <row r="6" spans="1:15" s="3" customFormat="1" ht="39" thickBot="1">
      <c r="A6" s="35" t="s">
        <v>96</v>
      </c>
      <c r="B6" s="35" t="s">
        <v>2</v>
      </c>
      <c r="C6" s="36" t="s">
        <v>16</v>
      </c>
      <c r="D6" s="37" t="s">
        <v>21</v>
      </c>
      <c r="E6" s="37" t="s">
        <v>36</v>
      </c>
      <c r="F6" s="38" t="s">
        <v>35</v>
      </c>
      <c r="G6" s="37" t="s">
        <v>24</v>
      </c>
      <c r="H6" s="37" t="s">
        <v>23</v>
      </c>
      <c r="I6" s="37" t="s">
        <v>22</v>
      </c>
      <c r="J6" s="37" t="s">
        <v>25</v>
      </c>
      <c r="K6" s="37" t="s">
        <v>26</v>
      </c>
      <c r="L6" s="37" t="s">
        <v>19</v>
      </c>
      <c r="M6" s="39" t="s">
        <v>20</v>
      </c>
      <c r="N6" s="9"/>
      <c r="O6" s="9"/>
    </row>
    <row r="7" spans="1:15" ht="18">
      <c r="A7" s="19">
        <v>1</v>
      </c>
      <c r="B7" s="12" t="s">
        <v>104</v>
      </c>
      <c r="C7" s="7" t="s">
        <v>34</v>
      </c>
      <c r="D7" s="14" t="s">
        <v>124</v>
      </c>
      <c r="E7" s="40">
        <v>710</v>
      </c>
      <c r="F7" s="14" t="s">
        <v>101</v>
      </c>
      <c r="G7" s="20">
        <v>20</v>
      </c>
      <c r="H7" s="20">
        <v>20</v>
      </c>
      <c r="I7" s="20">
        <v>20</v>
      </c>
      <c r="J7" s="20">
        <v>0</v>
      </c>
      <c r="K7" s="20">
        <v>9</v>
      </c>
      <c r="L7" s="22">
        <f aca="true" t="shared" si="0" ref="L7:L29">SUM(G7:K7)</f>
        <v>69</v>
      </c>
      <c r="M7" s="24" t="s">
        <v>129</v>
      </c>
      <c r="N7" s="10"/>
      <c r="O7" s="10"/>
    </row>
    <row r="8" spans="1:15" ht="18">
      <c r="A8" s="19">
        <v>2</v>
      </c>
      <c r="B8" s="12" t="s">
        <v>66</v>
      </c>
      <c r="C8" s="6" t="s">
        <v>34</v>
      </c>
      <c r="D8" s="14" t="s">
        <v>57</v>
      </c>
      <c r="E8" s="6">
        <v>711</v>
      </c>
      <c r="F8" s="16" t="s">
        <v>61</v>
      </c>
      <c r="G8" s="21">
        <v>14</v>
      </c>
      <c r="H8" s="21">
        <v>2</v>
      </c>
      <c r="I8" s="21">
        <v>18</v>
      </c>
      <c r="J8" s="21">
        <v>6</v>
      </c>
      <c r="K8" s="21">
        <v>19</v>
      </c>
      <c r="L8" s="23">
        <f t="shared" si="0"/>
        <v>59</v>
      </c>
      <c r="M8" s="25" t="s">
        <v>130</v>
      </c>
      <c r="N8" s="10"/>
      <c r="O8" s="10"/>
    </row>
    <row r="9" spans="1:15" ht="18">
      <c r="A9" s="19">
        <v>4</v>
      </c>
      <c r="B9" s="12" t="s">
        <v>67</v>
      </c>
      <c r="C9" s="6" t="s">
        <v>34</v>
      </c>
      <c r="D9" s="14" t="s">
        <v>31</v>
      </c>
      <c r="E9" s="6">
        <v>707</v>
      </c>
      <c r="F9" s="16" t="s">
        <v>65</v>
      </c>
      <c r="G9" s="21">
        <v>20</v>
      </c>
      <c r="H9" s="21">
        <v>6</v>
      </c>
      <c r="I9" s="21">
        <v>0</v>
      </c>
      <c r="J9" s="21">
        <v>18</v>
      </c>
      <c r="K9" s="21">
        <v>9</v>
      </c>
      <c r="L9" s="23">
        <f t="shared" si="0"/>
        <v>53</v>
      </c>
      <c r="M9" s="25" t="s">
        <v>131</v>
      </c>
      <c r="N9" s="10"/>
      <c r="O9" s="10"/>
    </row>
    <row r="10" spans="1:15" ht="18">
      <c r="A10" s="19">
        <v>3</v>
      </c>
      <c r="B10" s="12" t="s">
        <v>68</v>
      </c>
      <c r="C10" s="6" t="s">
        <v>34</v>
      </c>
      <c r="D10" s="14" t="s">
        <v>31</v>
      </c>
      <c r="E10" s="6">
        <v>720</v>
      </c>
      <c r="F10" s="16" t="s">
        <v>65</v>
      </c>
      <c r="G10" s="21">
        <v>18</v>
      </c>
      <c r="H10" s="21">
        <v>6</v>
      </c>
      <c r="I10" s="21">
        <v>5</v>
      </c>
      <c r="J10" s="21">
        <v>20</v>
      </c>
      <c r="K10" s="21">
        <v>1</v>
      </c>
      <c r="L10" s="23">
        <f t="shared" si="0"/>
        <v>50</v>
      </c>
      <c r="M10" s="25" t="s">
        <v>131</v>
      </c>
      <c r="N10" s="10"/>
      <c r="O10" s="10"/>
    </row>
    <row r="11" spans="1:15" ht="18">
      <c r="A11" s="19">
        <v>5</v>
      </c>
      <c r="B11" s="12" t="s">
        <v>80</v>
      </c>
      <c r="C11" s="6" t="s">
        <v>34</v>
      </c>
      <c r="D11" s="14" t="s">
        <v>57</v>
      </c>
      <c r="E11" s="6">
        <v>719</v>
      </c>
      <c r="F11" s="16" t="s">
        <v>90</v>
      </c>
      <c r="G11" s="21">
        <v>18</v>
      </c>
      <c r="H11" s="21">
        <v>14</v>
      </c>
      <c r="I11" s="21">
        <v>0</v>
      </c>
      <c r="J11" s="21">
        <v>9</v>
      </c>
      <c r="K11" s="21">
        <v>0</v>
      </c>
      <c r="L11" s="23">
        <f t="shared" si="0"/>
        <v>41</v>
      </c>
      <c r="M11" s="33" t="s">
        <v>132</v>
      </c>
      <c r="N11" s="10"/>
      <c r="O11" s="10"/>
    </row>
    <row r="12" spans="1:15" ht="18">
      <c r="A12" s="19">
        <v>6</v>
      </c>
      <c r="B12" s="12" t="s">
        <v>72</v>
      </c>
      <c r="C12" s="6" t="s">
        <v>34</v>
      </c>
      <c r="D12" s="14" t="s">
        <v>31</v>
      </c>
      <c r="E12" s="6">
        <v>717</v>
      </c>
      <c r="F12" s="16" t="s">
        <v>65</v>
      </c>
      <c r="G12" s="21">
        <v>20</v>
      </c>
      <c r="H12" s="21">
        <v>8</v>
      </c>
      <c r="I12" s="21">
        <v>12</v>
      </c>
      <c r="J12" s="21">
        <v>0</v>
      </c>
      <c r="K12" s="21">
        <v>0</v>
      </c>
      <c r="L12" s="23">
        <f t="shared" si="0"/>
        <v>40</v>
      </c>
      <c r="M12" s="33" t="s">
        <v>132</v>
      </c>
      <c r="N12" s="10"/>
      <c r="O12" s="10"/>
    </row>
    <row r="13" spans="1:15" ht="18">
      <c r="A13" s="19">
        <v>7</v>
      </c>
      <c r="B13" s="12" t="s">
        <v>70</v>
      </c>
      <c r="C13" s="6" t="s">
        <v>34</v>
      </c>
      <c r="D13" s="14" t="s">
        <v>58</v>
      </c>
      <c r="E13" s="6">
        <v>713</v>
      </c>
      <c r="F13" s="14" t="s">
        <v>29</v>
      </c>
      <c r="G13" s="21">
        <v>18</v>
      </c>
      <c r="H13" s="21">
        <v>20</v>
      </c>
      <c r="I13" s="21">
        <v>0</v>
      </c>
      <c r="J13" s="21">
        <v>0</v>
      </c>
      <c r="K13" s="21">
        <v>1</v>
      </c>
      <c r="L13" s="23">
        <f t="shared" si="0"/>
        <v>39</v>
      </c>
      <c r="M13" s="33" t="s">
        <v>132</v>
      </c>
      <c r="N13" s="10"/>
      <c r="O13" s="10"/>
    </row>
    <row r="14" spans="1:15" ht="18">
      <c r="A14" s="19">
        <v>8</v>
      </c>
      <c r="B14" s="12" t="s">
        <v>75</v>
      </c>
      <c r="C14" s="6" t="s">
        <v>34</v>
      </c>
      <c r="D14" s="14" t="s">
        <v>86</v>
      </c>
      <c r="E14" s="6">
        <v>718</v>
      </c>
      <c r="F14" s="16" t="s">
        <v>89</v>
      </c>
      <c r="G14" s="21">
        <v>20</v>
      </c>
      <c r="H14" s="21">
        <v>6</v>
      </c>
      <c r="I14" s="21">
        <v>0</v>
      </c>
      <c r="J14" s="21">
        <v>4</v>
      </c>
      <c r="K14" s="21">
        <v>9</v>
      </c>
      <c r="L14" s="23">
        <f t="shared" si="0"/>
        <v>39</v>
      </c>
      <c r="M14" s="33" t="s">
        <v>132</v>
      </c>
      <c r="N14" s="10"/>
      <c r="O14" s="10"/>
    </row>
    <row r="15" spans="1:15" ht="18">
      <c r="A15" s="19">
        <v>9</v>
      </c>
      <c r="B15" s="12" t="s">
        <v>73</v>
      </c>
      <c r="C15" s="6" t="s">
        <v>34</v>
      </c>
      <c r="D15" s="14" t="s">
        <v>60</v>
      </c>
      <c r="E15" s="6">
        <v>715</v>
      </c>
      <c r="F15" s="14" t="s">
        <v>64</v>
      </c>
      <c r="G15" s="21">
        <v>18</v>
      </c>
      <c r="H15" s="21">
        <v>6</v>
      </c>
      <c r="I15" s="21">
        <v>14</v>
      </c>
      <c r="J15" s="21">
        <v>0</v>
      </c>
      <c r="K15" s="21">
        <v>0</v>
      </c>
      <c r="L15" s="23">
        <f t="shared" si="0"/>
        <v>38</v>
      </c>
      <c r="M15" s="33" t="s">
        <v>132</v>
      </c>
      <c r="N15" s="10"/>
      <c r="O15" s="10"/>
    </row>
    <row r="16" spans="1:15" ht="18">
      <c r="A16" s="19">
        <v>11</v>
      </c>
      <c r="B16" s="12" t="s">
        <v>85</v>
      </c>
      <c r="C16" s="6" t="s">
        <v>34</v>
      </c>
      <c r="D16" s="14" t="s">
        <v>60</v>
      </c>
      <c r="E16" s="6">
        <v>709</v>
      </c>
      <c r="F16" s="14" t="s">
        <v>64</v>
      </c>
      <c r="G16" s="21">
        <v>20</v>
      </c>
      <c r="H16" s="21">
        <v>4</v>
      </c>
      <c r="I16" s="21">
        <v>0</v>
      </c>
      <c r="J16" s="21">
        <v>12</v>
      </c>
      <c r="K16" s="21">
        <v>0</v>
      </c>
      <c r="L16" s="23">
        <f t="shared" si="0"/>
        <v>36</v>
      </c>
      <c r="M16" s="25"/>
      <c r="N16" s="10"/>
      <c r="O16" s="10"/>
    </row>
    <row r="17" spans="1:15" ht="18">
      <c r="A17" s="19">
        <v>10</v>
      </c>
      <c r="B17" s="12" t="s">
        <v>71</v>
      </c>
      <c r="C17" s="6" t="s">
        <v>34</v>
      </c>
      <c r="D17" s="14" t="s">
        <v>133</v>
      </c>
      <c r="E17" s="6">
        <v>712</v>
      </c>
      <c r="F17" s="16" t="s">
        <v>88</v>
      </c>
      <c r="G17" s="21">
        <v>16</v>
      </c>
      <c r="H17" s="21">
        <v>0</v>
      </c>
      <c r="I17" s="21">
        <v>0</v>
      </c>
      <c r="J17" s="21">
        <v>0</v>
      </c>
      <c r="K17" s="21">
        <v>19</v>
      </c>
      <c r="L17" s="23">
        <f t="shared" si="0"/>
        <v>35</v>
      </c>
      <c r="M17" s="25"/>
      <c r="N17" s="10"/>
      <c r="O17" s="10"/>
    </row>
    <row r="18" spans="1:15" ht="18">
      <c r="A18" s="19">
        <v>12</v>
      </c>
      <c r="B18" s="12" t="s">
        <v>69</v>
      </c>
      <c r="C18" s="6" t="s">
        <v>34</v>
      </c>
      <c r="D18" s="14" t="s">
        <v>60</v>
      </c>
      <c r="E18" s="6">
        <v>714</v>
      </c>
      <c r="F18" s="14" t="s">
        <v>64</v>
      </c>
      <c r="G18" s="21">
        <v>20</v>
      </c>
      <c r="H18" s="21">
        <v>0</v>
      </c>
      <c r="I18" s="21">
        <v>5</v>
      </c>
      <c r="J18" s="21">
        <v>0</v>
      </c>
      <c r="K18" s="21">
        <v>0</v>
      </c>
      <c r="L18" s="23">
        <f t="shared" si="0"/>
        <v>25</v>
      </c>
      <c r="M18" s="25"/>
      <c r="N18" s="10"/>
      <c r="O18" s="10"/>
    </row>
    <row r="19" spans="1:15" ht="18">
      <c r="A19" s="19">
        <v>13</v>
      </c>
      <c r="B19" s="12" t="s">
        <v>74</v>
      </c>
      <c r="C19" s="6" t="s">
        <v>34</v>
      </c>
      <c r="D19" s="14" t="s">
        <v>133</v>
      </c>
      <c r="E19" s="6">
        <v>722</v>
      </c>
      <c r="F19" s="16" t="s">
        <v>88</v>
      </c>
      <c r="G19" s="21">
        <v>20</v>
      </c>
      <c r="H19" s="21">
        <v>4</v>
      </c>
      <c r="I19" s="21">
        <v>0</v>
      </c>
      <c r="J19" s="21">
        <v>0</v>
      </c>
      <c r="K19" s="21">
        <v>0</v>
      </c>
      <c r="L19" s="23">
        <f t="shared" si="0"/>
        <v>24</v>
      </c>
      <c r="M19" s="25"/>
      <c r="N19" s="10"/>
      <c r="O19" s="10"/>
    </row>
    <row r="20" spans="1:15" ht="18">
      <c r="A20" s="19">
        <v>14</v>
      </c>
      <c r="B20" s="12" t="s">
        <v>83</v>
      </c>
      <c r="C20" s="6" t="s">
        <v>34</v>
      </c>
      <c r="D20" s="14" t="s">
        <v>60</v>
      </c>
      <c r="E20" s="6">
        <v>721</v>
      </c>
      <c r="F20" s="14" t="s">
        <v>63</v>
      </c>
      <c r="G20" s="21">
        <v>20</v>
      </c>
      <c r="H20" s="21">
        <v>0</v>
      </c>
      <c r="I20" s="21">
        <v>0</v>
      </c>
      <c r="J20" s="21">
        <v>4</v>
      </c>
      <c r="K20" s="21">
        <v>0</v>
      </c>
      <c r="L20" s="23">
        <f t="shared" si="0"/>
        <v>24</v>
      </c>
      <c r="M20" s="25"/>
      <c r="N20" s="10"/>
      <c r="O20" s="10"/>
    </row>
    <row r="21" spans="1:15" ht="18">
      <c r="A21" s="19">
        <v>15</v>
      </c>
      <c r="B21" s="12" t="s">
        <v>84</v>
      </c>
      <c r="C21" s="6" t="s">
        <v>34</v>
      </c>
      <c r="D21" s="14" t="s">
        <v>125</v>
      </c>
      <c r="E21" s="6">
        <v>703</v>
      </c>
      <c r="F21" s="14" t="s">
        <v>88</v>
      </c>
      <c r="G21" s="21">
        <v>20</v>
      </c>
      <c r="H21" s="21">
        <v>2</v>
      </c>
      <c r="I21" s="21">
        <v>0</v>
      </c>
      <c r="J21" s="21">
        <v>0</v>
      </c>
      <c r="K21" s="21">
        <v>0</v>
      </c>
      <c r="L21" s="23">
        <f t="shared" si="0"/>
        <v>22</v>
      </c>
      <c r="M21" s="25"/>
      <c r="N21" s="10"/>
      <c r="O21" s="10"/>
    </row>
    <row r="22" spans="1:15" ht="18">
      <c r="A22" s="19">
        <v>17</v>
      </c>
      <c r="B22" s="12" t="s">
        <v>77</v>
      </c>
      <c r="C22" s="6" t="s">
        <v>34</v>
      </c>
      <c r="D22" s="14" t="s">
        <v>60</v>
      </c>
      <c r="E22" s="6">
        <v>704</v>
      </c>
      <c r="F22" s="14" t="s">
        <v>63</v>
      </c>
      <c r="G22" s="21">
        <v>14</v>
      </c>
      <c r="H22" s="21">
        <v>2</v>
      </c>
      <c r="I22" s="21">
        <v>3</v>
      </c>
      <c r="J22" s="21">
        <v>0</v>
      </c>
      <c r="K22" s="21">
        <v>3</v>
      </c>
      <c r="L22" s="23">
        <f t="shared" si="0"/>
        <v>22</v>
      </c>
      <c r="M22" s="25"/>
      <c r="N22" s="10"/>
      <c r="O22" s="10"/>
    </row>
    <row r="23" spans="1:15" ht="18">
      <c r="A23" s="19">
        <v>16</v>
      </c>
      <c r="B23" s="12" t="s">
        <v>118</v>
      </c>
      <c r="C23" s="6" t="s">
        <v>34</v>
      </c>
      <c r="D23" s="14" t="s">
        <v>122</v>
      </c>
      <c r="E23" s="6">
        <v>708</v>
      </c>
      <c r="F23" s="5" t="s">
        <v>117</v>
      </c>
      <c r="G23" s="21">
        <v>12</v>
      </c>
      <c r="H23" s="21">
        <v>0</v>
      </c>
      <c r="I23" s="21">
        <v>0</v>
      </c>
      <c r="J23" s="21">
        <v>0</v>
      </c>
      <c r="K23" s="21">
        <v>9</v>
      </c>
      <c r="L23" s="23">
        <f t="shared" si="0"/>
        <v>21</v>
      </c>
      <c r="M23" s="25"/>
      <c r="N23" s="10"/>
      <c r="O23" s="10"/>
    </row>
    <row r="24" spans="1:15" ht="18">
      <c r="A24" s="19">
        <v>18</v>
      </c>
      <c r="B24" s="12" t="s">
        <v>78</v>
      </c>
      <c r="C24" s="6" t="s">
        <v>34</v>
      </c>
      <c r="D24" s="14" t="s">
        <v>57</v>
      </c>
      <c r="E24" s="6">
        <v>702</v>
      </c>
      <c r="F24" s="16" t="s">
        <v>61</v>
      </c>
      <c r="G24" s="21">
        <v>18</v>
      </c>
      <c r="H24" s="21">
        <v>0</v>
      </c>
      <c r="I24" s="21">
        <v>0</v>
      </c>
      <c r="J24" s="21">
        <v>0</v>
      </c>
      <c r="K24" s="21">
        <v>0</v>
      </c>
      <c r="L24" s="23">
        <f t="shared" si="0"/>
        <v>18</v>
      </c>
      <c r="M24" s="25"/>
      <c r="N24" s="10"/>
      <c r="O24" s="10"/>
    </row>
    <row r="25" spans="1:15" ht="18">
      <c r="A25" s="19">
        <v>19</v>
      </c>
      <c r="B25" s="12" t="s">
        <v>113</v>
      </c>
      <c r="C25" s="6" t="s">
        <v>34</v>
      </c>
      <c r="D25" s="14" t="s">
        <v>123</v>
      </c>
      <c r="E25" s="6">
        <v>701</v>
      </c>
      <c r="F25" s="5" t="s">
        <v>114</v>
      </c>
      <c r="G25" s="21">
        <v>17</v>
      </c>
      <c r="H25" s="21">
        <v>0</v>
      </c>
      <c r="I25" s="21">
        <v>0</v>
      </c>
      <c r="J25" s="21">
        <v>0</v>
      </c>
      <c r="K25" s="21">
        <v>0</v>
      </c>
      <c r="L25" s="23">
        <f t="shared" si="0"/>
        <v>17</v>
      </c>
      <c r="M25" s="25"/>
      <c r="N25" s="10"/>
      <c r="O25" s="10"/>
    </row>
    <row r="26" spans="1:15" ht="18">
      <c r="A26" s="19">
        <v>20</v>
      </c>
      <c r="B26" s="12" t="s">
        <v>82</v>
      </c>
      <c r="C26" s="6" t="s">
        <v>34</v>
      </c>
      <c r="D26" s="14" t="s">
        <v>60</v>
      </c>
      <c r="E26" s="6">
        <v>705</v>
      </c>
      <c r="F26" s="14" t="s">
        <v>63</v>
      </c>
      <c r="G26" s="21">
        <v>14</v>
      </c>
      <c r="H26" s="21">
        <v>0</v>
      </c>
      <c r="I26" s="21">
        <v>0</v>
      </c>
      <c r="J26" s="21">
        <v>0</v>
      </c>
      <c r="K26" s="21">
        <v>1</v>
      </c>
      <c r="L26" s="23">
        <f t="shared" si="0"/>
        <v>15</v>
      </c>
      <c r="M26" s="25"/>
      <c r="N26" s="10"/>
      <c r="O26" s="10"/>
    </row>
    <row r="27" spans="1:15" ht="18">
      <c r="A27" s="19">
        <v>21</v>
      </c>
      <c r="B27" s="12" t="s">
        <v>81</v>
      </c>
      <c r="C27" s="6" t="s">
        <v>34</v>
      </c>
      <c r="D27" s="14" t="s">
        <v>87</v>
      </c>
      <c r="E27" s="6">
        <v>706</v>
      </c>
      <c r="F27" s="16" t="s">
        <v>89</v>
      </c>
      <c r="G27" s="21">
        <v>11.5</v>
      </c>
      <c r="H27" s="21">
        <v>0</v>
      </c>
      <c r="I27" s="21">
        <v>0</v>
      </c>
      <c r="J27" s="21">
        <v>0</v>
      </c>
      <c r="K27" s="21">
        <v>0</v>
      </c>
      <c r="L27" s="23">
        <f t="shared" si="0"/>
        <v>11.5</v>
      </c>
      <c r="M27" s="25"/>
      <c r="N27" s="10"/>
      <c r="O27" s="10"/>
    </row>
    <row r="28" spans="1:15" ht="18">
      <c r="A28" s="19">
        <v>22</v>
      </c>
      <c r="B28" s="12" t="s">
        <v>76</v>
      </c>
      <c r="C28" s="6" t="s">
        <v>34</v>
      </c>
      <c r="D28" s="14" t="s">
        <v>60</v>
      </c>
      <c r="E28" s="6">
        <v>723</v>
      </c>
      <c r="F28" s="14" t="s">
        <v>64</v>
      </c>
      <c r="G28" s="21">
        <v>10</v>
      </c>
      <c r="H28" s="21">
        <v>0</v>
      </c>
      <c r="I28" s="21">
        <v>0</v>
      </c>
      <c r="J28" s="21">
        <v>0</v>
      </c>
      <c r="K28" s="21">
        <v>0</v>
      </c>
      <c r="L28" s="23">
        <f t="shared" si="0"/>
        <v>10</v>
      </c>
      <c r="M28" s="25"/>
      <c r="N28" s="10"/>
      <c r="O28" s="10"/>
    </row>
    <row r="29" spans="1:15" ht="18">
      <c r="A29" s="19">
        <v>23</v>
      </c>
      <c r="B29" s="12" t="s">
        <v>79</v>
      </c>
      <c r="C29" s="6" t="s">
        <v>34</v>
      </c>
      <c r="D29" s="14" t="s">
        <v>59</v>
      </c>
      <c r="E29" s="6">
        <v>716</v>
      </c>
      <c r="F29" s="16" t="s">
        <v>90</v>
      </c>
      <c r="G29" s="21">
        <v>5.5</v>
      </c>
      <c r="H29" s="21">
        <v>0</v>
      </c>
      <c r="I29" s="21">
        <v>2</v>
      </c>
      <c r="J29" s="21">
        <v>2</v>
      </c>
      <c r="K29" s="21">
        <v>0</v>
      </c>
      <c r="L29" s="23">
        <f t="shared" si="0"/>
        <v>9.5</v>
      </c>
      <c r="M29" s="25"/>
      <c r="N29" s="10"/>
      <c r="O29" s="10"/>
    </row>
    <row r="30" ht="12.75">
      <c r="A30"/>
    </row>
    <row r="31" ht="12.75">
      <c r="A31"/>
    </row>
    <row r="32" ht="12.75">
      <c r="A32"/>
    </row>
    <row r="34" ht="15.75">
      <c r="D34" s="11" t="s">
        <v>37</v>
      </c>
    </row>
    <row r="36" ht="12.75">
      <c r="D36" t="s">
        <v>142</v>
      </c>
    </row>
    <row r="38" ht="12.75">
      <c r="D38" t="s">
        <v>143</v>
      </c>
    </row>
    <row r="40" ht="12.75">
      <c r="D40" t="s">
        <v>144</v>
      </c>
    </row>
    <row r="42" ht="12.75">
      <c r="D42" t="s">
        <v>145</v>
      </c>
    </row>
  </sheetData>
  <mergeCells count="2">
    <mergeCell ref="B4:D4"/>
    <mergeCell ref="E2:F2"/>
  </mergeCells>
  <printOptions horizontalCentered="1"/>
  <pageMargins left="0" right="0" top="1.377952755905511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E2" sqref="E2:F2"/>
    </sheetView>
  </sheetViews>
  <sheetFormatPr defaultColWidth="9.140625" defaultRowHeight="12.75"/>
  <cols>
    <col min="1" max="1" width="6.421875" style="0" bestFit="1" customWidth="1"/>
    <col min="2" max="2" width="24.140625" style="0" bestFit="1" customWidth="1"/>
    <col min="4" max="4" width="25.8515625" style="0" bestFit="1" customWidth="1"/>
    <col min="5" max="5" width="8.140625" style="0" bestFit="1" customWidth="1"/>
    <col min="6" max="6" width="15.57421875" style="0" bestFit="1" customWidth="1"/>
    <col min="7" max="7" width="6.28125" style="0" customWidth="1"/>
    <col min="8" max="11" width="6.00390625" style="0" bestFit="1" customWidth="1"/>
    <col min="12" max="12" width="7.57421875" style="0" bestFit="1" customWidth="1"/>
    <col min="13" max="13" width="8.7109375" style="0" bestFit="1" customWidth="1"/>
    <col min="14" max="14" width="8.7109375" style="0" customWidth="1"/>
    <col min="15" max="15" width="2.00390625" style="0" bestFit="1" customWidth="1"/>
  </cols>
  <sheetData>
    <row r="1" ht="12.75">
      <c r="E1" s="2"/>
    </row>
    <row r="2" spans="5:6" ht="18">
      <c r="E2" s="48" t="s">
        <v>28</v>
      </c>
      <c r="F2" s="49"/>
    </row>
    <row r="4" spans="2:4" ht="20.25">
      <c r="B4" s="47" t="s">
        <v>120</v>
      </c>
      <c r="C4" s="47"/>
      <c r="D4" s="47"/>
    </row>
    <row r="6" spans="7:12" ht="13.5" thickBot="1">
      <c r="G6" s="50" t="s">
        <v>18</v>
      </c>
      <c r="H6" s="50"/>
      <c r="I6" s="50"/>
      <c r="J6" s="50"/>
      <c r="K6" s="50"/>
      <c r="L6" s="50"/>
    </row>
    <row r="7" spans="1:14" s="3" customFormat="1" ht="34.5" thickBot="1">
      <c r="A7" s="35" t="s">
        <v>96</v>
      </c>
      <c r="B7" s="35" t="s">
        <v>2</v>
      </c>
      <c r="C7" s="38" t="s">
        <v>16</v>
      </c>
      <c r="D7" s="37" t="s">
        <v>21</v>
      </c>
      <c r="E7" s="37" t="s">
        <v>36</v>
      </c>
      <c r="F7" s="38" t="s">
        <v>35</v>
      </c>
      <c r="G7" s="37" t="s">
        <v>24</v>
      </c>
      <c r="H7" s="37" t="s">
        <v>23</v>
      </c>
      <c r="I7" s="37" t="s">
        <v>22</v>
      </c>
      <c r="J7" s="37" t="s">
        <v>25</v>
      </c>
      <c r="K7" s="37" t="s">
        <v>26</v>
      </c>
      <c r="L7" s="39" t="s">
        <v>19</v>
      </c>
      <c r="M7" s="39" t="s">
        <v>20</v>
      </c>
      <c r="N7" s="9"/>
    </row>
    <row r="8" spans="1:14" ht="18">
      <c r="A8" s="19">
        <v>1</v>
      </c>
      <c r="B8" s="12" t="s">
        <v>92</v>
      </c>
      <c r="C8" s="6" t="s">
        <v>34</v>
      </c>
      <c r="D8" s="14" t="s">
        <v>57</v>
      </c>
      <c r="E8" s="7">
        <v>805</v>
      </c>
      <c r="F8" s="14" t="s">
        <v>61</v>
      </c>
      <c r="G8" s="31">
        <v>0</v>
      </c>
      <c r="H8" s="31">
        <v>2</v>
      </c>
      <c r="I8" s="31">
        <v>14</v>
      </c>
      <c r="J8" s="31">
        <v>2</v>
      </c>
      <c r="K8" s="31">
        <v>5</v>
      </c>
      <c r="L8" s="23">
        <f>SUM(G8:K8)</f>
        <v>23</v>
      </c>
      <c r="M8" s="24"/>
      <c r="N8" s="10"/>
    </row>
    <row r="9" spans="1:14" ht="18">
      <c r="A9" s="19">
        <v>2</v>
      </c>
      <c r="B9" s="12" t="s">
        <v>91</v>
      </c>
      <c r="C9" s="6" t="s">
        <v>34</v>
      </c>
      <c r="D9" s="14" t="s">
        <v>59</v>
      </c>
      <c r="E9" s="7">
        <v>802</v>
      </c>
      <c r="F9" s="14" t="s">
        <v>62</v>
      </c>
      <c r="G9" s="32">
        <v>0</v>
      </c>
      <c r="H9" s="32">
        <v>0</v>
      </c>
      <c r="I9" s="32">
        <v>11</v>
      </c>
      <c r="J9" s="32">
        <v>5</v>
      </c>
      <c r="K9" s="32">
        <v>0</v>
      </c>
      <c r="L9" s="23">
        <f>SUM(G9:K9)</f>
        <v>16</v>
      </c>
      <c r="M9" s="25"/>
      <c r="N9" s="10"/>
    </row>
    <row r="10" spans="1:14" ht="18">
      <c r="A10" s="19">
        <v>3</v>
      </c>
      <c r="B10" s="12" t="s">
        <v>93</v>
      </c>
      <c r="C10" s="6" t="s">
        <v>34</v>
      </c>
      <c r="D10" s="14" t="s">
        <v>59</v>
      </c>
      <c r="E10" s="7">
        <v>803</v>
      </c>
      <c r="F10" s="14" t="s">
        <v>62</v>
      </c>
      <c r="G10" s="32">
        <v>0</v>
      </c>
      <c r="H10" s="32">
        <v>2</v>
      </c>
      <c r="I10" s="32">
        <v>7</v>
      </c>
      <c r="J10" s="32">
        <v>0</v>
      </c>
      <c r="K10" s="32">
        <v>0</v>
      </c>
      <c r="L10" s="23">
        <f>SUM(G10:K10)</f>
        <v>9</v>
      </c>
      <c r="M10" s="25"/>
      <c r="N10" s="10"/>
    </row>
    <row r="11" spans="1:14" ht="18.75" thickBot="1">
      <c r="A11" s="19">
        <v>4</v>
      </c>
      <c r="B11" s="17" t="s">
        <v>94</v>
      </c>
      <c r="C11" s="6" t="s">
        <v>34</v>
      </c>
      <c r="D11" s="18" t="s">
        <v>57</v>
      </c>
      <c r="E11" s="7">
        <v>801</v>
      </c>
      <c r="F11" s="18" t="s">
        <v>90</v>
      </c>
      <c r="G11" s="32">
        <v>0</v>
      </c>
      <c r="H11" s="32">
        <v>2</v>
      </c>
      <c r="I11" s="32">
        <v>7</v>
      </c>
      <c r="J11" s="32">
        <v>0</v>
      </c>
      <c r="K11" s="32">
        <v>0</v>
      </c>
      <c r="L11" s="23">
        <f>SUM(G11:K11)</f>
        <v>9</v>
      </c>
      <c r="M11" s="25"/>
      <c r="N11" s="10"/>
    </row>
    <row r="12" spans="1:14" ht="19.5" thickBot="1" thickTop="1">
      <c r="A12" s="19">
        <v>5</v>
      </c>
      <c r="B12" s="17" t="s">
        <v>105</v>
      </c>
      <c r="C12" s="6" t="s">
        <v>34</v>
      </c>
      <c r="D12" s="15" t="s">
        <v>121</v>
      </c>
      <c r="E12" s="7">
        <v>804</v>
      </c>
      <c r="F12" s="5" t="s">
        <v>102</v>
      </c>
      <c r="G12" s="32">
        <v>0</v>
      </c>
      <c r="H12" s="32">
        <v>5</v>
      </c>
      <c r="I12" s="32">
        <v>0</v>
      </c>
      <c r="J12" s="32">
        <v>0</v>
      </c>
      <c r="K12" s="32">
        <v>0</v>
      </c>
      <c r="L12" s="23">
        <f>SUM(G12:K12)</f>
        <v>5</v>
      </c>
      <c r="M12" s="25"/>
      <c r="N12" s="10"/>
    </row>
    <row r="13" ht="16.5" thickTop="1">
      <c r="N13" s="10"/>
    </row>
    <row r="15" ht="15.75">
      <c r="D15" s="11" t="s">
        <v>37</v>
      </c>
    </row>
    <row r="17" ht="12.75">
      <c r="D17" t="s">
        <v>146</v>
      </c>
    </row>
    <row r="19" ht="12.75">
      <c r="D19" t="s">
        <v>126</v>
      </c>
    </row>
    <row r="21" ht="12.75">
      <c r="D21" t="s">
        <v>127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</sheetData>
  <mergeCells count="3">
    <mergeCell ref="B4:D4"/>
    <mergeCell ref="G6:L6"/>
    <mergeCell ref="E2:F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skola</cp:lastModifiedBy>
  <cp:lastPrinted>2012-03-19T10:05:06Z</cp:lastPrinted>
  <dcterms:created xsi:type="dcterms:W3CDTF">2008-02-24T23:44:53Z</dcterms:created>
  <dcterms:modified xsi:type="dcterms:W3CDTF">2012-03-19T10:05:59Z</dcterms:modified>
  <cp:category/>
  <cp:version/>
  <cp:contentType/>
  <cp:contentStatus/>
</cp:coreProperties>
</file>