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<sst xmlns="http://schemas.openxmlformats.org/spreadsheetml/2006/main" count="1276" uniqueCount="373">
  <si>
    <t>Име и презиме</t>
  </si>
  <si>
    <t>Спец.
Одељење
(ДА / НЕ)</t>
  </si>
  <si>
    <t>Место</t>
  </si>
  <si>
    <t>ШЕСТИ РАЗРЕД</t>
  </si>
  <si>
    <t>Освојено бодова (ненормираних)</t>
  </si>
  <si>
    <t>Укупно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</si>
  <si>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</si>
  <si>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</si>
  <si>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</si>
  <si>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</si>
  <si>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</si>
  <si>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</si>
  <si>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</si>
  <si>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</si>
  <si>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</si>
  <si>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СЕДМИ РАЗРЕД</t>
  </si>
  <si>
    <t>8 РАЗРЕД</t>
  </si>
  <si>
    <t>Школа</t>
  </si>
  <si>
    <t>По потреби, списак се може проширити</t>
  </si>
  <si>
    <t>Задатке за 6. разред оценили</t>
  </si>
  <si>
    <t xml:space="preserve">Задатке за 8. разред оценили </t>
  </si>
  <si>
    <t xml:space="preserve">Задатке за 7. разред оценили 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</si>
  <si>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</si>
  <si>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</si>
  <si>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</si>
  <si>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</si>
  <si>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</si>
  <si>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</si>
  <si>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6. разред</t>
  </si>
  <si>
    <t>7. разред</t>
  </si>
  <si>
    <t>8. разред</t>
  </si>
  <si>
    <t xml:space="preserve">Председник Општинске комисије </t>
  </si>
  <si>
    <t>Општина:</t>
  </si>
  <si>
    <t>Миодраг Петровић</t>
  </si>
  <si>
    <t>Соња Цветковић</t>
  </si>
  <si>
    <t>ОШ "Ћеле кула"</t>
  </si>
  <si>
    <t>Ниш</t>
  </si>
  <si>
    <t>Јасмина Гејо</t>
  </si>
  <si>
    <t>Мoлимо да сва имена и презимена пишете у редоследу ИМЕ-ПРЕЗИМЕ</t>
  </si>
  <si>
    <t>Oкружно такмичење из физике ученика основних школа, одржано 17.03.2012. године</t>
  </si>
  <si>
    <t>Мартин Пошмуга</t>
  </si>
  <si>
    <t>не</t>
  </si>
  <si>
    <t>"Учитељ Таса"</t>
  </si>
  <si>
    <t>Медијана</t>
  </si>
  <si>
    <t>Гордана Станојевић</t>
  </si>
  <si>
    <t>Николај Великинац</t>
  </si>
  <si>
    <t xml:space="preserve">Стаменковић Теодора </t>
  </si>
  <si>
    <t>"Коле Рашић"</t>
  </si>
  <si>
    <t>Палилула</t>
  </si>
  <si>
    <t>Ивица Маринковић</t>
  </si>
  <si>
    <t xml:space="preserve">Денић Анђа </t>
  </si>
  <si>
    <t>"Сретен Младеновић Мика"</t>
  </si>
  <si>
    <t>Јелена Манасијевић</t>
  </si>
  <si>
    <t>Милан Данковић</t>
  </si>
  <si>
    <t>"Радоје Домановић"</t>
  </si>
  <si>
    <t>Наташа Илијић</t>
  </si>
  <si>
    <t xml:space="preserve">Стефан Аврамовић </t>
  </si>
  <si>
    <t>"Бубањски хероји"</t>
  </si>
  <si>
    <t>Југослав Ђорђевић</t>
  </si>
  <si>
    <t xml:space="preserve">Предраг  Цветковић </t>
  </si>
  <si>
    <t xml:space="preserve">„Ђура Јакшић „   </t>
  </si>
  <si>
    <t>Нишка Бања</t>
  </si>
  <si>
    <t>Светлана Ђикић</t>
  </si>
  <si>
    <t xml:space="preserve">Новак Станојевић </t>
  </si>
  <si>
    <t>"Свети Сава"</t>
  </si>
  <si>
    <t xml:space="preserve">Богдан Станојевић </t>
  </si>
  <si>
    <t>Теодора Коцић</t>
  </si>
  <si>
    <t>"Вожд Карађорђе"</t>
  </si>
  <si>
    <t>Биљана Богдановић</t>
  </si>
  <si>
    <t xml:space="preserve">Петровић Ирина </t>
  </si>
  <si>
    <t>"Мирослав Антић"</t>
  </si>
  <si>
    <t>Пантелеј</t>
  </si>
  <si>
    <t>Снежана Милетић</t>
  </si>
  <si>
    <t xml:space="preserve">Петар Ђорђевић </t>
  </si>
  <si>
    <t>"Ц. Константин"</t>
  </si>
  <si>
    <t>Драгана Милошевић</t>
  </si>
  <si>
    <t xml:space="preserve">Марко Раденковић </t>
  </si>
  <si>
    <t>"Чегар"</t>
  </si>
  <si>
    <t>Татјана Мишић</t>
  </si>
  <si>
    <t>Урош Петровић</t>
  </si>
  <si>
    <t xml:space="preserve">Миља Пејчић </t>
  </si>
  <si>
    <t>"Ратко Вукићевић"</t>
  </si>
  <si>
    <t>Биљана Николић</t>
  </si>
  <si>
    <t xml:space="preserve">Лука Обрадовић </t>
  </si>
  <si>
    <t>"Ћеле кула"</t>
  </si>
  <si>
    <t>Филип Николић</t>
  </si>
  <si>
    <t>"Краљ Петар I"</t>
  </si>
  <si>
    <t>Снежана Здравковић</t>
  </si>
  <si>
    <t>Анђелина Коцић</t>
  </si>
  <si>
    <t xml:space="preserve">Анђела Јовановић </t>
  </si>
  <si>
    <t>"Б. Нушић"</t>
  </si>
  <si>
    <t>Црвени крст</t>
  </si>
  <si>
    <t>Магдалена Петровић</t>
  </si>
  <si>
    <t>Петар Јовковић</t>
  </si>
  <si>
    <t>Игор Божиловић</t>
  </si>
  <si>
    <t>Катарина Тотев Јовић</t>
  </si>
  <si>
    <t>Катарина Станковић</t>
  </si>
  <si>
    <t xml:space="preserve">Димитрије Спасић </t>
  </si>
  <si>
    <t>"Душан Радовић"</t>
  </si>
  <si>
    <t>Братислав Милошевић</t>
  </si>
  <si>
    <t xml:space="preserve">Јана Ђорђевић </t>
  </si>
  <si>
    <t xml:space="preserve">Петар Ристић </t>
  </si>
  <si>
    <t xml:space="preserve">Милош Вукадиновић </t>
  </si>
  <si>
    <t>Слађана Миланов</t>
  </si>
  <si>
    <t>Милош Митић</t>
  </si>
  <si>
    <t xml:space="preserve">Стаменковић Марија </t>
  </si>
  <si>
    <t xml:space="preserve">Петар Милошевић </t>
  </si>
  <si>
    <t>Никола Миљковић</t>
  </si>
  <si>
    <t>Лука Павловић</t>
  </si>
  <si>
    <t>Вера Анћелковић</t>
  </si>
  <si>
    <t xml:space="preserve">Мина Јовановић </t>
  </si>
  <si>
    <t>Славољуб Митић</t>
  </si>
  <si>
    <t>Јовановић Жељко</t>
  </si>
  <si>
    <t>"Стефан Немања"</t>
  </si>
  <si>
    <t>Љубица Мијалковић</t>
  </si>
  <si>
    <t xml:space="preserve">Лазар Костић </t>
  </si>
  <si>
    <t xml:space="preserve">Стефан Петровић </t>
  </si>
  <si>
    <t>"Др Зоран Ђинђић", Брзи Брод</t>
  </si>
  <si>
    <t>Радица Јовановић</t>
  </si>
  <si>
    <t xml:space="preserve">Никола Илић </t>
  </si>
  <si>
    <t>"И. Г. Ковачић"</t>
  </si>
  <si>
    <t>Слађана Ранђеловић</t>
  </si>
  <si>
    <t xml:space="preserve">Милутин Тодоровић </t>
  </si>
  <si>
    <t>Јован Ивковић</t>
  </si>
  <si>
    <t xml:space="preserve">Филип Антић </t>
  </si>
  <si>
    <t xml:space="preserve">Нешић Симона </t>
  </si>
  <si>
    <t>"Бранко Миљковић"</t>
  </si>
  <si>
    <t>Снежана Рајић</t>
  </si>
  <si>
    <t xml:space="preserve">Лазар Стојановић </t>
  </si>
  <si>
    <t xml:space="preserve">Анђела Ивановић </t>
  </si>
  <si>
    <t>Лазар Минић</t>
  </si>
  <si>
    <t xml:space="preserve">Миладиновић Јана </t>
  </si>
  <si>
    <t xml:space="preserve">Петар Јовановић </t>
  </si>
  <si>
    <t>Александар Николић</t>
  </si>
  <si>
    <t>Лука Бранковић</t>
  </si>
  <si>
    <t xml:space="preserve">Сава  Васић </t>
  </si>
  <si>
    <t xml:space="preserve">Јовићевић Магдалена </t>
  </si>
  <si>
    <t>Емилија Кузмановић</t>
  </si>
  <si>
    <t>Николић Божидар</t>
  </si>
  <si>
    <t>Петра Жикић</t>
  </si>
  <si>
    <t xml:space="preserve">Кристина Ђурђановић </t>
  </si>
  <si>
    <t>Анђела Јанковић</t>
  </si>
  <si>
    <t>'Карађорђе''</t>
  </si>
  <si>
    <t>Бранко Радојковић</t>
  </si>
  <si>
    <t xml:space="preserve">Марко Николић </t>
  </si>
  <si>
    <t xml:space="preserve">Симић Миљана </t>
  </si>
  <si>
    <t xml:space="preserve">Ђорђе Раденковић </t>
  </si>
  <si>
    <t xml:space="preserve">Владана Фемић </t>
  </si>
  <si>
    <t>Предраг Петковић</t>
  </si>
  <si>
    <t>Марко Миладиновић</t>
  </si>
  <si>
    <t>Вук Бибић</t>
  </si>
  <si>
    <t xml:space="preserve">Даница Митровић </t>
  </si>
  <si>
    <t>Милица Илић</t>
  </si>
  <si>
    <t>Илија Радојковић</t>
  </si>
  <si>
    <t xml:space="preserve">Анђела Недељковић </t>
  </si>
  <si>
    <t xml:space="preserve">Марко Горишек </t>
  </si>
  <si>
    <t xml:space="preserve">Никола Стефановић </t>
  </si>
  <si>
    <t xml:space="preserve">Јовановић Андреа </t>
  </si>
  <si>
    <t>Теодора Ђорђевић</t>
  </si>
  <si>
    <t>Анастасија Кузмановић</t>
  </si>
  <si>
    <t>Сава Ковачевић</t>
  </si>
  <si>
    <t>Вера Анђелковић</t>
  </si>
  <si>
    <t>Лазар Кирков</t>
  </si>
  <si>
    <t xml:space="preserve">Тадија Васиљевић </t>
  </si>
  <si>
    <t>Милан Даниловић</t>
  </si>
  <si>
    <t xml:space="preserve">Антић Лука </t>
  </si>
  <si>
    <t xml:space="preserve">Данило Младеновић </t>
  </si>
  <si>
    <t>Aлекса Митић</t>
  </si>
  <si>
    <t>Милица Спасојевић</t>
  </si>
  <si>
    <t>Нада Тричковић</t>
  </si>
  <si>
    <t xml:space="preserve">Милош Марковић </t>
  </si>
  <si>
    <t xml:space="preserve">Душан Ристић </t>
  </si>
  <si>
    <t>Павле Милутиновић</t>
  </si>
  <si>
    <t xml:space="preserve">Мила Мирковић </t>
  </si>
  <si>
    <t>Шалипур Видомир</t>
  </si>
  <si>
    <t>Ана Миленковић</t>
  </si>
  <si>
    <t>Радослав Станојевић</t>
  </si>
  <si>
    <t>Лазар Ракић</t>
  </si>
  <si>
    <t xml:space="preserve">Младеновић Ивана </t>
  </si>
  <si>
    <t xml:space="preserve">Антић Андрија </t>
  </si>
  <si>
    <t>Петар Поповић</t>
  </si>
  <si>
    <t>Алекса Младеновић</t>
  </si>
  <si>
    <t>Софија Видановић</t>
  </si>
  <si>
    <t xml:space="preserve">Огњен  Грујић </t>
  </si>
  <si>
    <t xml:space="preserve">Далибор Маринковић </t>
  </si>
  <si>
    <t>"Б. Радичевић"</t>
  </si>
  <si>
    <t>Снежана Стојановић</t>
  </si>
  <si>
    <t xml:space="preserve">Лука Миљковић </t>
  </si>
  <si>
    <t xml:space="preserve">Андрија Колић </t>
  </si>
  <si>
    <t>да</t>
  </si>
  <si>
    <t>Гим. "С. Марковић"</t>
  </si>
  <si>
    <t>Даниела Станојевић</t>
  </si>
  <si>
    <t xml:space="preserve">Алекса Здравковић </t>
  </si>
  <si>
    <t>Милица Перић</t>
  </si>
  <si>
    <t>Теодора Гавриловић</t>
  </si>
  <si>
    <t xml:space="preserve">Душан Живановић </t>
  </si>
  <si>
    <t xml:space="preserve">Филип Милисављевић </t>
  </si>
  <si>
    <t xml:space="preserve">Богдан Бадњаревић </t>
  </si>
  <si>
    <t xml:space="preserve">Алекса Бошковић </t>
  </si>
  <si>
    <t xml:space="preserve">Јана Јанковић </t>
  </si>
  <si>
    <t xml:space="preserve">Даница Спасић </t>
  </si>
  <si>
    <t xml:space="preserve">Јована Станимировић </t>
  </si>
  <si>
    <t xml:space="preserve">Тамара  Марјановић </t>
  </si>
  <si>
    <t xml:space="preserve">Алекса Милошевић </t>
  </si>
  <si>
    <t xml:space="preserve">Јелена Ђикић </t>
  </si>
  <si>
    <t>Јасмина Кокот</t>
  </si>
  <si>
    <t xml:space="preserve">Петар Брајковић </t>
  </si>
  <si>
    <t>Мила Петковић</t>
  </si>
  <si>
    <t xml:space="preserve">Анђела Тодоровић </t>
  </si>
  <si>
    <t>Мила Вујовић</t>
  </si>
  <si>
    <t xml:space="preserve">Теодора Мицић </t>
  </si>
  <si>
    <t xml:space="preserve">Петра Михајловић </t>
  </si>
  <si>
    <t xml:space="preserve">Милица Крстић </t>
  </si>
  <si>
    <t xml:space="preserve">Миливојевић Ивана </t>
  </si>
  <si>
    <t>Марина Најдановић - Лукић</t>
  </si>
  <si>
    <t xml:space="preserve">Миленковић Ана </t>
  </si>
  <si>
    <t xml:space="preserve">Милена Симић </t>
  </si>
  <si>
    <t xml:space="preserve">Јовановић Дуња </t>
  </si>
  <si>
    <t xml:space="preserve">Петар Михајловић </t>
  </si>
  <si>
    <t xml:space="preserve">Викторија Мишељић </t>
  </si>
  <si>
    <t xml:space="preserve">Сања  Јовановић </t>
  </si>
  <si>
    <t>Весна Гроздановић</t>
  </si>
  <si>
    <t xml:space="preserve">Дамјан Митровић </t>
  </si>
  <si>
    <t>Дарко Симић</t>
  </si>
  <si>
    <t xml:space="preserve">Миљана Џунић </t>
  </si>
  <si>
    <t xml:space="preserve">Марко Коцић </t>
  </si>
  <si>
    <t xml:space="preserve">Ђорђе Павловић </t>
  </si>
  <si>
    <t xml:space="preserve">Ђорђе Ристић </t>
  </si>
  <si>
    <t xml:space="preserve">Цветковић Анђела </t>
  </si>
  <si>
    <t xml:space="preserve">Лука Здравковић </t>
  </si>
  <si>
    <t xml:space="preserve">Јована Савић </t>
  </si>
  <si>
    <t xml:space="preserve">Вељко Јеленковић </t>
  </si>
  <si>
    <t xml:space="preserve">Стефан Стојановић  </t>
  </si>
  <si>
    <t xml:space="preserve">Живојин Милутиновић </t>
  </si>
  <si>
    <t xml:space="preserve">Игор Стевановић </t>
  </si>
  <si>
    <t xml:space="preserve">Миленковић Никола </t>
  </si>
  <si>
    <t xml:space="preserve">Петра Станковић </t>
  </si>
  <si>
    <t xml:space="preserve">Стеван Деспотовић </t>
  </si>
  <si>
    <t xml:space="preserve">Теодора Николић </t>
  </si>
  <si>
    <t xml:space="preserve">Стеван Костић </t>
  </si>
  <si>
    <t xml:space="preserve">Владан Вулић </t>
  </si>
  <si>
    <t xml:space="preserve">Маја  Митић </t>
  </si>
  <si>
    <t xml:space="preserve">„Стеван Синђелић„    </t>
  </si>
  <si>
    <t xml:space="preserve">Александар Денић </t>
  </si>
  <si>
    <t xml:space="preserve">Марија Смиљанић </t>
  </si>
  <si>
    <t>Николета Милутиновић</t>
  </si>
  <si>
    <t>''Радоје Домановић''</t>
  </si>
  <si>
    <t xml:space="preserve">Миона Гроздановић </t>
  </si>
  <si>
    <t xml:space="preserve">Тина  Пекић </t>
  </si>
  <si>
    <t xml:space="preserve">Милан Миленовић </t>
  </si>
  <si>
    <t xml:space="preserve">Лука Радичевић </t>
  </si>
  <si>
    <t xml:space="preserve">Љубица Здравковић </t>
  </si>
  <si>
    <t xml:space="preserve">Сара Јовановић </t>
  </si>
  <si>
    <t xml:space="preserve">Зорана Тодоровић </t>
  </si>
  <si>
    <t>Илија Костић</t>
  </si>
  <si>
    <t>Марко Листеш</t>
  </si>
  <si>
    <t xml:space="preserve">Станковић Маријана </t>
  </si>
  <si>
    <t xml:space="preserve">Александар Марковић </t>
  </si>
  <si>
    <t xml:space="preserve">Јанко Ранђеловић </t>
  </si>
  <si>
    <t xml:space="preserve">ДаркоСарајкић Маркелић </t>
  </si>
  <si>
    <t xml:space="preserve">Младен Живковић </t>
  </si>
  <si>
    <t xml:space="preserve">Николић Јована </t>
  </si>
  <si>
    <t xml:space="preserve">Сташа Гејо </t>
  </si>
  <si>
    <t xml:space="preserve">Лазар Стојиљковић </t>
  </si>
  <si>
    <t xml:space="preserve">Марко Крстић </t>
  </si>
  <si>
    <t xml:space="preserve">Анђелија Скобелев  </t>
  </si>
  <si>
    <t xml:space="preserve">Хелена Митић </t>
  </si>
  <si>
    <t>Милош Миленовић</t>
  </si>
  <si>
    <t>"Р.Домановић"</t>
  </si>
  <si>
    <t xml:space="preserve">Ненад Тодоровић </t>
  </si>
  <si>
    <t xml:space="preserve">Лазар Лазић </t>
  </si>
  <si>
    <t>Милош Обрадовић</t>
  </si>
  <si>
    <t xml:space="preserve">Никола  Гоцић </t>
  </si>
  <si>
    <t xml:space="preserve">Данило Петковић </t>
  </si>
  <si>
    <t xml:space="preserve">Ана Ранчић </t>
  </si>
  <si>
    <t xml:space="preserve">Тина Раденковић </t>
  </si>
  <si>
    <t xml:space="preserve">Стефан Стојановић </t>
  </si>
  <si>
    <t xml:space="preserve">Никола  Јовић </t>
  </si>
  <si>
    <t>"Иво Андрић"</t>
  </si>
  <si>
    <t>Снежана Цвејић</t>
  </si>
  <si>
    <t xml:space="preserve">Немања Јованчић </t>
  </si>
  <si>
    <t>Ивана Николић</t>
  </si>
  <si>
    <t xml:space="preserve">Стојан Денић </t>
  </si>
  <si>
    <t xml:space="preserve">Вељко Јакшић </t>
  </si>
  <si>
    <t xml:space="preserve">Ана Секулић </t>
  </si>
  <si>
    <t xml:space="preserve">Милица  Стојановић </t>
  </si>
  <si>
    <t xml:space="preserve">Анастасија Марељ </t>
  </si>
  <si>
    <t xml:space="preserve">Милена  Петровић </t>
  </si>
  <si>
    <t xml:space="preserve">Милан Стојановић </t>
  </si>
  <si>
    <t xml:space="preserve">Тамара Крстић </t>
  </si>
  <si>
    <t xml:space="preserve">Драгана Коруновић </t>
  </si>
  <si>
    <t xml:space="preserve">Андрија Радичковић </t>
  </si>
  <si>
    <t xml:space="preserve">Никола Цветановић </t>
  </si>
  <si>
    <t>Петар Голубовић</t>
  </si>
  <si>
    <t>"Карађорђе"</t>
  </si>
  <si>
    <t>Илија Петровић</t>
  </si>
  <si>
    <t>"Вук Караџић", Дољевац</t>
  </si>
  <si>
    <t>Малошиште</t>
  </si>
  <si>
    <t>Небојша Стаменковић</t>
  </si>
  <si>
    <t>Филип Милојевић</t>
  </si>
  <si>
    <t>Дољевац</t>
  </si>
  <si>
    <t>"Вук Караџић"</t>
  </si>
  <si>
    <t>Слађана Димитријевић Ранковић</t>
  </si>
  <si>
    <t>Наталија Тасић</t>
  </si>
  <si>
    <t>Вељко Костадиновић</t>
  </si>
  <si>
    <t>Милица Бошковић</t>
  </si>
  <si>
    <t>Алексинац</t>
  </si>
  <si>
    <t>Александра Вуковић</t>
  </si>
  <si>
    <t>Павле Радивојевић</t>
  </si>
  <si>
    <t>Филип Трајковић</t>
  </si>
  <si>
    <t>Михајло Матић</t>
  </si>
  <si>
    <t>Лука Младеновић</t>
  </si>
  <si>
    <t>Бранислава Делић</t>
  </si>
  <si>
    <t>Милица Рашић</t>
  </si>
  <si>
    <t>Катун</t>
  </si>
  <si>
    <t>Милорад Отовић</t>
  </si>
  <si>
    <t>Коста Нешић</t>
  </si>
  <si>
    <t>Урош Стефановић</t>
  </si>
  <si>
    <t>Јана Котник</t>
  </si>
  <si>
    <t>Братислава Делић</t>
  </si>
  <si>
    <t>Наталија Анђелковић</t>
  </si>
  <si>
    <t>Невена Стевановић</t>
  </si>
  <si>
    <t>Милица Трифуновић</t>
  </si>
  <si>
    <t>Ал.Рудник</t>
  </si>
  <si>
    <t>Слободан Митић</t>
  </si>
  <si>
    <t>Никола Трајковић</t>
  </si>
  <si>
    <t xml:space="preserve">Дејан Тодоровић  </t>
  </si>
  <si>
    <t xml:space="preserve">Невена Бркић  </t>
  </si>
  <si>
    <t xml:space="preserve">Кристина Ковачевић  </t>
  </si>
  <si>
    <t xml:space="preserve">Александар Ракић  </t>
  </si>
  <si>
    <t xml:space="preserve">Ана Новаковић  </t>
  </si>
  <si>
    <t>Ражањ</t>
  </si>
  <si>
    <t>Витошевац</t>
  </si>
  <si>
    <t xml:space="preserve">Владан Младеновић </t>
  </si>
  <si>
    <t xml:space="preserve">Зорица Ћирић </t>
  </si>
  <si>
    <t>Ђорђевић Петар</t>
  </si>
  <si>
    <t>Крстић Миодраг</t>
  </si>
  <si>
    <t>Милановић Стефан</t>
  </si>
  <si>
    <t>Илић Жељко</t>
  </si>
  <si>
    <t xml:space="preserve">"Добрила Стамболић" </t>
  </si>
  <si>
    <t>Сврљиг</t>
  </si>
  <si>
    <t>Борислав Гојковић</t>
  </si>
  <si>
    <t>Миодраг Нинић</t>
  </si>
  <si>
    <t>ОШ ''Ј.Ј. Змај'' Алексиначки рудник</t>
  </si>
  <si>
    <t>ОШ ''Ђура Јакшић'' Јелашница</t>
  </si>
  <si>
    <t>Урош Павловић</t>
  </si>
  <si>
    <t>Владан Младеновић</t>
  </si>
  <si>
    <t>Гимназија ''Светозар Марковић'' Ниш</t>
  </si>
  <si>
    <t>ОШ '' Коле Рашић'' Ниш</t>
  </si>
  <si>
    <t>ОШ ''Чегар'' Ниш</t>
  </si>
  <si>
    <t>ОШ ''Душан Радовић'' Ниш</t>
  </si>
  <si>
    <t>ОШ ''Бранко Миљковић'' Ниш</t>
  </si>
  <si>
    <t>Југослав Ђорђевић''</t>
  </si>
  <si>
    <t>ОШ ''Бубањски хероји'' Ниш</t>
  </si>
  <si>
    <t>ОШ ''Свети Сава'' Ниш</t>
  </si>
  <si>
    <t>ОШ ''Вожд Карађорђе'' Ниш</t>
  </si>
  <si>
    <t>ОШ ''Учитељ Таса'' Ниш</t>
  </si>
  <si>
    <t>Гордана Станојевић''</t>
  </si>
  <si>
    <t>ОШ ''др Зоран Ђинђић''</t>
  </si>
  <si>
    <t xml:space="preserve">"Љ.Николић" </t>
  </si>
  <si>
    <t xml:space="preserve">"Иван Вушовић" </t>
  </si>
  <si>
    <t>"Д.Максимовић"</t>
  </si>
  <si>
    <t>"Д. Максимовић''</t>
  </si>
  <si>
    <t xml:space="preserve">"Вук Караџић" </t>
  </si>
  <si>
    <t>"В.Карађорђе"</t>
  </si>
  <si>
    <t>"Д. Максимовић"</t>
  </si>
  <si>
    <t>"Љ.Николић"</t>
  </si>
  <si>
    <t>"Ј.Ј.Змај"</t>
  </si>
  <si>
    <t>ОШ ''Иван Вушовић'' Ражањ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</si>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</sst>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 quotePrefix="1">
      <alignment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4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zoomScalePageLayoutView="0" workbookViewId="0" topLeftCell="A13">
      <selection activeCell="C17" sqref="C17"/>
    </sheetView>
  </sheetViews>
  <sheetFormatPr defaultColWidth="9.140625" defaultRowHeight="12.75"/>
  <sheetData>
    <row r="2" spans="1:9" s="1" customFormat="1" ht="12.75">
      <c r="A2" s="56" t="s">
        <v>39</v>
      </c>
      <c r="B2" s="56"/>
      <c r="C2" s="56"/>
      <c r="D2" s="56"/>
      <c r="E2" s="56"/>
      <c r="F2" s="56"/>
      <c r="G2" s="56"/>
      <c r="H2" s="56"/>
      <c r="I2" s="56"/>
    </row>
    <row r="3" s="1" customFormat="1" ht="12.75"/>
    <row r="4" spans="2:9" s="10" customFormat="1" ht="12.75">
      <c r="B4" s="59" t="s">
        <v>38</v>
      </c>
      <c r="C4" s="59"/>
      <c r="D4" s="59"/>
      <c r="E4" s="59"/>
      <c r="F4" s="59"/>
      <c r="G4" s="59"/>
      <c r="H4" s="59"/>
      <c r="I4" s="59"/>
    </row>
    <row r="5" s="1" customFormat="1" ht="12.75"/>
    <row r="6" s="1" customFormat="1" ht="12.75"/>
    <row r="7" s="1" customFormat="1" ht="12.75"/>
    <row r="8" spans="1:7" s="1" customFormat="1" ht="12.75">
      <c r="A8" s="58" t="s">
        <v>32</v>
      </c>
      <c r="B8" s="58"/>
      <c r="C8" s="58"/>
      <c r="D8" s="57"/>
      <c r="E8" s="56" t="s">
        <v>36</v>
      </c>
      <c r="F8" s="56"/>
      <c r="G8" s="56"/>
    </row>
    <row r="9" spans="1:3" s="1" customFormat="1" ht="12.75">
      <c r="A9" s="8"/>
      <c r="B9" s="8"/>
      <c r="C9" s="8"/>
    </row>
    <row r="10" spans="1:7" s="1" customFormat="1" ht="12.75">
      <c r="A10" s="58" t="s">
        <v>22</v>
      </c>
      <c r="B10" s="58"/>
      <c r="C10" s="58"/>
      <c r="D10" s="57"/>
      <c r="E10" s="56" t="s">
        <v>35</v>
      </c>
      <c r="F10" s="56"/>
      <c r="G10" s="56"/>
    </row>
    <row r="11" spans="1:3" ht="12.75">
      <c r="A11" s="6"/>
      <c r="B11" s="6"/>
      <c r="C11" s="6"/>
    </row>
    <row r="12" spans="1:3" s="5" customFormat="1" ht="12.75">
      <c r="A12" s="7"/>
      <c r="B12" s="7"/>
      <c r="C12" s="7"/>
    </row>
    <row r="13" spans="1:3" s="1" customFormat="1" ht="12.75">
      <c r="A13" s="8" t="s">
        <v>28</v>
      </c>
      <c r="B13" s="8"/>
      <c r="C13" s="8">
        <v>115</v>
      </c>
    </row>
    <row r="14" spans="1:3" s="1" customFormat="1" ht="12.75">
      <c r="A14" s="8"/>
      <c r="B14" s="8"/>
      <c r="C14" s="8"/>
    </row>
    <row r="15" spans="1:3" s="1" customFormat="1" ht="12.75">
      <c r="A15" s="8" t="s">
        <v>29</v>
      </c>
      <c r="B15" s="8"/>
      <c r="C15" s="8">
        <v>66</v>
      </c>
    </row>
    <row r="16" spans="1:3" s="1" customFormat="1" ht="12.75">
      <c r="A16" s="8"/>
      <c r="B16" s="8"/>
      <c r="C16" s="8"/>
    </row>
    <row r="17" spans="1:3" s="1" customFormat="1" ht="12.75">
      <c r="A17" s="8" t="s">
        <v>30</v>
      </c>
      <c r="B17" s="8"/>
      <c r="C17" s="8">
        <v>34</v>
      </c>
    </row>
    <row r="18" spans="1:3" ht="12.75">
      <c r="A18" s="6"/>
      <c r="B18" s="6"/>
      <c r="C18" s="6"/>
    </row>
    <row r="19" spans="1:3" s="1" customFormat="1" ht="12.75">
      <c r="A19" s="58" t="s">
        <v>23</v>
      </c>
      <c r="B19" s="58"/>
      <c r="C19" s="8"/>
    </row>
    <row r="20" spans="1:3" ht="12.75">
      <c r="A20" s="6"/>
      <c r="B20" s="6"/>
      <c r="C20" s="6"/>
    </row>
    <row r="21" spans="2:6" ht="13.5" customHeight="1">
      <c r="B21" s="57" t="s">
        <v>0</v>
      </c>
      <c r="C21" s="57"/>
      <c r="F21" t="s">
        <v>24</v>
      </c>
    </row>
    <row r="22" spans="2:7" ht="13.5" customHeight="1">
      <c r="B22" s="57" t="s">
        <v>34</v>
      </c>
      <c r="C22" s="57"/>
      <c r="F22" s="61"/>
      <c r="G22" s="61"/>
    </row>
    <row r="23" spans="2:3" ht="13.5" customHeight="1">
      <c r="B23" s="6"/>
      <c r="C23" s="6"/>
    </row>
    <row r="24" spans="2:3" ht="13.5" customHeight="1">
      <c r="B24" s="6"/>
      <c r="C24" s="6"/>
    </row>
    <row r="25" spans="1:7" s="1" customFormat="1" ht="13.5" customHeight="1">
      <c r="A25" s="58" t="s">
        <v>25</v>
      </c>
      <c r="B25" s="58"/>
      <c r="C25" s="58"/>
      <c r="D25" s="58"/>
      <c r="E25" s="58"/>
      <c r="F25" s="58"/>
      <c r="G25" s="57"/>
    </row>
    <row r="26" spans="1:3" ht="13.5" customHeight="1">
      <c r="A26" s="57" t="s">
        <v>26</v>
      </c>
      <c r="B26" s="57"/>
      <c r="C26" s="57"/>
    </row>
    <row r="27" spans="1:3" ht="13.5" customHeight="1">
      <c r="A27" s="6"/>
      <c r="B27" s="6"/>
      <c r="C27" s="6"/>
    </row>
    <row r="28" spans="2:6" ht="13.5" customHeight="1">
      <c r="B28" s="57" t="s">
        <v>0</v>
      </c>
      <c r="C28" s="57"/>
      <c r="F28" t="s">
        <v>24</v>
      </c>
    </row>
    <row r="29" spans="2:7" ht="13.5" customHeight="1">
      <c r="B29" s="57" t="s">
        <v>37</v>
      </c>
      <c r="C29" s="57"/>
      <c r="F29" s="61"/>
      <c r="G29" s="61"/>
    </row>
    <row r="30" spans="2:3" ht="13.5" customHeight="1">
      <c r="B30" s="6"/>
      <c r="C30" s="6"/>
    </row>
    <row r="31" spans="2:3" ht="13.5" customHeight="1">
      <c r="B31" s="6"/>
      <c r="C31" s="6"/>
    </row>
    <row r="32" spans="1:3" s="1" customFormat="1" ht="13.5" customHeight="1">
      <c r="A32" s="1" t="s">
        <v>31</v>
      </c>
      <c r="B32" s="8"/>
      <c r="C32" s="8"/>
    </row>
    <row r="33" spans="1:5" ht="13.5" customHeight="1">
      <c r="A33" s="57" t="s">
        <v>27</v>
      </c>
      <c r="B33" s="57"/>
      <c r="C33" s="57"/>
      <c r="D33" s="57"/>
      <c r="E33" s="57"/>
    </row>
    <row r="34" spans="2:3" ht="13.5" customHeight="1">
      <c r="B34" s="6"/>
      <c r="C34" s="6"/>
    </row>
    <row r="35" spans="2:6" ht="13.5" customHeight="1">
      <c r="B35" s="57" t="s">
        <v>0</v>
      </c>
      <c r="C35" s="57"/>
      <c r="F35" t="s">
        <v>24</v>
      </c>
    </row>
    <row r="36" spans="2:7" ht="12.75">
      <c r="B36" s="60" t="s">
        <v>33</v>
      </c>
      <c r="C36" s="60"/>
      <c r="F36" s="61"/>
      <c r="G36" s="61"/>
    </row>
  </sheetData>
  <sheetProtection/>
  <mergeCells count="19">
    <mergeCell ref="B36:C36"/>
    <mergeCell ref="F36:G36"/>
    <mergeCell ref="B22:C22"/>
    <mergeCell ref="F22:G22"/>
    <mergeCell ref="A33:E33"/>
    <mergeCell ref="B35:C35"/>
    <mergeCell ref="B29:C29"/>
    <mergeCell ref="F29:G29"/>
    <mergeCell ref="B28:C28"/>
    <mergeCell ref="A2:I2"/>
    <mergeCell ref="B21:C21"/>
    <mergeCell ref="A25:G25"/>
    <mergeCell ref="A26:C26"/>
    <mergeCell ref="B4:I4"/>
    <mergeCell ref="A8:D8"/>
    <mergeCell ref="A10:D10"/>
    <mergeCell ref="A19:B19"/>
    <mergeCell ref="E10:G10"/>
    <mergeCell ref="E8:G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64">
      <selection activeCell="E9" sqref="E9:I9"/>
    </sheetView>
  </sheetViews>
  <sheetFormatPr defaultColWidth="9.140625" defaultRowHeight="12.75"/>
  <sheetData>
    <row r="2" spans="1:10" s="1" customFormat="1" ht="12.75">
      <c r="A2" s="58" t="s">
        <v>19</v>
      </c>
      <c r="B2" s="58"/>
      <c r="C2" s="58"/>
      <c r="D2" s="58"/>
      <c r="E2" s="58"/>
      <c r="F2" s="58"/>
      <c r="G2" s="58"/>
      <c r="H2" s="58"/>
      <c r="I2" s="57"/>
      <c r="J2" s="57"/>
    </row>
    <row r="4" spans="2:8" ht="12.75">
      <c r="B4" s="57" t="s">
        <v>0</v>
      </c>
      <c r="C4" s="57"/>
      <c r="D4" s="57"/>
      <c r="E4" s="57" t="s">
        <v>17</v>
      </c>
      <c r="F4" s="57"/>
      <c r="G4" s="57"/>
      <c r="H4" s="57"/>
    </row>
    <row r="5" spans="1:9" ht="30" customHeight="1">
      <c r="A5" s="9">
        <v>1</v>
      </c>
      <c r="B5" s="57" t="s">
        <v>324</v>
      </c>
      <c r="C5" s="57"/>
      <c r="D5" s="57"/>
      <c r="E5" s="57" t="s">
        <v>343</v>
      </c>
      <c r="F5" s="57"/>
      <c r="G5" s="57"/>
      <c r="H5" s="57"/>
      <c r="I5" s="57"/>
    </row>
    <row r="6" spans="1:9" ht="30" customHeight="1">
      <c r="A6" s="9">
        <v>2</v>
      </c>
      <c r="B6" s="57" t="s">
        <v>191</v>
      </c>
      <c r="C6" s="57"/>
      <c r="D6" s="57"/>
      <c r="E6" s="57" t="s">
        <v>347</v>
      </c>
      <c r="F6" s="57"/>
      <c r="G6" s="57"/>
      <c r="H6" s="57"/>
      <c r="I6" s="57"/>
    </row>
    <row r="7" spans="1:9" ht="30" customHeight="1">
      <c r="A7" s="9">
        <v>3</v>
      </c>
      <c r="B7" s="62" t="s">
        <v>62</v>
      </c>
      <c r="C7" s="62"/>
      <c r="D7" s="62"/>
      <c r="E7" s="57" t="s">
        <v>344</v>
      </c>
      <c r="F7" s="57"/>
      <c r="G7" s="57"/>
      <c r="H7" s="57"/>
      <c r="I7" s="57"/>
    </row>
    <row r="8" spans="1:9" ht="30" customHeight="1">
      <c r="A8" s="9">
        <v>4</v>
      </c>
      <c r="B8" s="62" t="s">
        <v>49</v>
      </c>
      <c r="C8" s="62"/>
      <c r="D8" s="62"/>
      <c r="E8" s="62" t="s">
        <v>348</v>
      </c>
      <c r="F8" s="62"/>
      <c r="G8" s="62"/>
      <c r="H8" s="62"/>
      <c r="I8" s="62"/>
    </row>
    <row r="9" spans="1:9" ht="30" customHeight="1">
      <c r="A9" s="9">
        <v>5</v>
      </c>
      <c r="B9" s="62" t="s">
        <v>346</v>
      </c>
      <c r="C9" s="62"/>
      <c r="D9" s="62"/>
      <c r="E9" s="62" t="s">
        <v>368</v>
      </c>
      <c r="F9" s="62"/>
      <c r="G9" s="62"/>
      <c r="H9" s="62"/>
      <c r="I9" s="62"/>
    </row>
    <row r="12" spans="1:10" s="1" customFormat="1" ht="12.75">
      <c r="A12" s="58" t="s">
        <v>21</v>
      </c>
      <c r="B12" s="58"/>
      <c r="C12" s="58"/>
      <c r="D12" s="58"/>
      <c r="E12" s="58"/>
      <c r="F12" s="58"/>
      <c r="G12" s="58"/>
      <c r="H12" s="58"/>
      <c r="I12" s="57"/>
      <c r="J12" s="57"/>
    </row>
    <row r="14" spans="2:8" ht="12.75">
      <c r="B14" s="57" t="s">
        <v>0</v>
      </c>
      <c r="C14" s="57"/>
      <c r="D14" s="57"/>
      <c r="E14" s="57" t="s">
        <v>17</v>
      </c>
      <c r="F14" s="57"/>
      <c r="G14" s="57"/>
      <c r="H14" s="57"/>
    </row>
    <row r="15" spans="1:9" ht="30" customHeight="1">
      <c r="A15" s="9">
        <v>1</v>
      </c>
      <c r="B15" s="57" t="s">
        <v>78</v>
      </c>
      <c r="C15" s="57"/>
      <c r="D15" s="57"/>
      <c r="E15" s="57" t="s">
        <v>349</v>
      </c>
      <c r="F15" s="57"/>
      <c r="G15" s="57"/>
      <c r="H15" s="57"/>
      <c r="I15" s="57"/>
    </row>
    <row r="16" spans="1:9" ht="30" customHeight="1">
      <c r="A16" s="9">
        <v>2</v>
      </c>
      <c r="B16" s="57" t="s">
        <v>99</v>
      </c>
      <c r="C16" s="57"/>
      <c r="D16" s="57"/>
      <c r="E16" s="57" t="s">
        <v>350</v>
      </c>
      <c r="F16" s="57"/>
      <c r="G16" s="57"/>
      <c r="H16" s="57"/>
      <c r="I16" s="57"/>
    </row>
    <row r="17" spans="1:9" ht="30" customHeight="1">
      <c r="A17" s="9">
        <v>3</v>
      </c>
      <c r="B17" s="62" t="s">
        <v>223</v>
      </c>
      <c r="C17" s="62"/>
      <c r="D17" s="62"/>
      <c r="E17" s="57" t="s">
        <v>349</v>
      </c>
      <c r="F17" s="57"/>
      <c r="G17" s="57"/>
      <c r="H17" s="57"/>
      <c r="I17" s="57"/>
    </row>
    <row r="18" spans="1:9" ht="30" customHeight="1">
      <c r="A18" s="9">
        <v>4</v>
      </c>
      <c r="B18" s="62" t="s">
        <v>127</v>
      </c>
      <c r="C18" s="62"/>
      <c r="D18" s="62"/>
      <c r="E18" s="62" t="s">
        <v>351</v>
      </c>
      <c r="F18" s="62"/>
      <c r="G18" s="62"/>
      <c r="H18" s="62"/>
      <c r="I18" s="62"/>
    </row>
    <row r="19" spans="1:9" ht="30" customHeight="1">
      <c r="A19" s="9">
        <v>5</v>
      </c>
      <c r="B19" s="62" t="s">
        <v>352</v>
      </c>
      <c r="C19" s="62"/>
      <c r="D19" s="62"/>
      <c r="E19" s="62" t="s">
        <v>353</v>
      </c>
      <c r="F19" s="62"/>
      <c r="G19" s="62"/>
      <c r="H19" s="62"/>
      <c r="I19" s="62"/>
    </row>
    <row r="22" spans="1:10" s="1" customFormat="1" ht="12.75">
      <c r="A22" s="58" t="s">
        <v>20</v>
      </c>
      <c r="B22" s="58"/>
      <c r="C22" s="58"/>
      <c r="D22" s="58"/>
      <c r="E22" s="58"/>
      <c r="F22" s="58"/>
      <c r="G22" s="58"/>
      <c r="H22" s="58"/>
      <c r="I22" s="57"/>
      <c r="J22" s="57"/>
    </row>
    <row r="24" spans="2:8" ht="12.75">
      <c r="B24" s="57" t="s">
        <v>0</v>
      </c>
      <c r="C24" s="57"/>
      <c r="D24" s="57"/>
      <c r="E24" s="57" t="s">
        <v>17</v>
      </c>
      <c r="F24" s="57"/>
      <c r="G24" s="57"/>
      <c r="H24" s="57"/>
    </row>
    <row r="25" spans="1:9" ht="30" customHeight="1">
      <c r="A25" s="9">
        <v>1</v>
      </c>
      <c r="B25" s="57" t="s">
        <v>55</v>
      </c>
      <c r="C25" s="57"/>
      <c r="D25" s="57"/>
      <c r="E25" s="57" t="s">
        <v>354</v>
      </c>
      <c r="F25" s="57"/>
      <c r="G25" s="57"/>
      <c r="H25" s="57"/>
      <c r="I25" s="57"/>
    </row>
    <row r="26" spans="1:9" ht="30" customHeight="1">
      <c r="A26" s="9">
        <v>2</v>
      </c>
      <c r="B26" s="57" t="s">
        <v>68</v>
      </c>
      <c r="C26" s="57"/>
      <c r="D26" s="57"/>
      <c r="E26" s="57" t="s">
        <v>355</v>
      </c>
      <c r="F26" s="57"/>
      <c r="G26" s="57"/>
      <c r="H26" s="57"/>
      <c r="I26" s="57"/>
    </row>
    <row r="27" spans="1:9" ht="30" customHeight="1">
      <c r="A27" s="9">
        <v>3</v>
      </c>
      <c r="B27" s="62" t="s">
        <v>221</v>
      </c>
      <c r="C27" s="62"/>
      <c r="D27" s="62"/>
      <c r="E27" s="57" t="s">
        <v>356</v>
      </c>
      <c r="F27" s="57"/>
      <c r="G27" s="57"/>
      <c r="H27" s="57"/>
      <c r="I27" s="57"/>
    </row>
    <row r="28" spans="1:9" ht="30" customHeight="1">
      <c r="A28" s="9">
        <v>4</v>
      </c>
      <c r="B28" s="62" t="s">
        <v>357</v>
      </c>
      <c r="C28" s="62"/>
      <c r="D28" s="62"/>
      <c r="E28" s="62" t="s">
        <v>356</v>
      </c>
      <c r="F28" s="62"/>
      <c r="G28" s="62"/>
      <c r="H28" s="62"/>
      <c r="I28" s="62"/>
    </row>
    <row r="29" spans="1:9" ht="30" customHeight="1">
      <c r="A29" s="9">
        <v>5</v>
      </c>
      <c r="B29" s="62" t="s">
        <v>118</v>
      </c>
      <c r="C29" s="62"/>
      <c r="D29" s="62"/>
      <c r="E29" s="62" t="s">
        <v>358</v>
      </c>
      <c r="F29" s="62"/>
      <c r="G29" s="62"/>
      <c r="H29" s="62"/>
      <c r="I29" s="62"/>
    </row>
    <row r="32" spans="1:5" s="1" customFormat="1" ht="12.75">
      <c r="A32" s="58" t="s">
        <v>18</v>
      </c>
      <c r="B32" s="58"/>
      <c r="C32" s="58"/>
      <c r="D32" s="58"/>
      <c r="E32" s="57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E19:I19"/>
    <mergeCell ref="A22:J22"/>
    <mergeCell ref="B24:D24"/>
    <mergeCell ref="E24:H24"/>
    <mergeCell ref="B25:D25"/>
    <mergeCell ref="E25:I25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B6:D6"/>
    <mergeCell ref="E6:I6"/>
    <mergeCell ref="A2:J2"/>
    <mergeCell ref="B4:D4"/>
    <mergeCell ref="E4:H4"/>
    <mergeCell ref="B5:D5"/>
    <mergeCell ref="E5:I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30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24.421875" style="0" bestFit="1" customWidth="1"/>
    <col min="2" max="2" width="8.28125" style="0" bestFit="1" customWidth="1"/>
    <col min="3" max="3" width="28.8515625" style="0" customWidth="1"/>
    <col min="4" max="4" width="13.28125" style="0" bestFit="1" customWidth="1"/>
    <col min="5" max="5" width="22.71093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2" spans="3:5" ht="12.75">
      <c r="C2" s="65" t="s">
        <v>3</v>
      </c>
      <c r="D2" s="65"/>
      <c r="E2" s="65"/>
    </row>
    <row r="4" spans="1:6" s="5" customFormat="1" ht="12.75">
      <c r="A4" s="64" t="s">
        <v>7</v>
      </c>
      <c r="B4" s="64"/>
      <c r="C4" s="64"/>
      <c r="D4" s="39">
        <v>115</v>
      </c>
      <c r="E4" s="6"/>
      <c r="F4" s="6"/>
    </row>
    <row r="6" spans="6:11" ht="12.75">
      <c r="F6" s="63" t="s">
        <v>4</v>
      </c>
      <c r="G6" s="63"/>
      <c r="H6" s="63"/>
      <c r="I6" s="63"/>
      <c r="J6" s="63"/>
      <c r="K6" s="63"/>
    </row>
    <row r="7" spans="1:12" s="2" customFormat="1" ht="33.75">
      <c r="A7" s="14" t="s">
        <v>0</v>
      </c>
      <c r="B7" s="15" t="s">
        <v>1</v>
      </c>
      <c r="C7" s="14" t="s">
        <v>8</v>
      </c>
      <c r="D7" s="14" t="s">
        <v>2</v>
      </c>
      <c r="E7" s="16" t="s">
        <v>9</v>
      </c>
      <c r="F7" s="14" t="s">
        <v>12</v>
      </c>
      <c r="G7" s="14" t="s">
        <v>11</v>
      </c>
      <c r="H7" s="14" t="s">
        <v>10</v>
      </c>
      <c r="I7" s="14" t="s">
        <v>13</v>
      </c>
      <c r="J7" s="14" t="s">
        <v>14</v>
      </c>
      <c r="K7" s="14" t="s">
        <v>5</v>
      </c>
      <c r="L7" s="14" t="s">
        <v>6</v>
      </c>
    </row>
    <row r="8" spans="1:12" ht="15.75">
      <c r="A8" s="27" t="s">
        <v>45</v>
      </c>
      <c r="B8" s="28" t="s">
        <v>41</v>
      </c>
      <c r="C8" s="27" t="s">
        <v>42</v>
      </c>
      <c r="D8" s="27" t="s">
        <v>43</v>
      </c>
      <c r="E8" s="27" t="s">
        <v>44</v>
      </c>
      <c r="F8" s="4">
        <v>20</v>
      </c>
      <c r="G8" s="4">
        <v>20</v>
      </c>
      <c r="H8" s="4">
        <v>20</v>
      </c>
      <c r="I8" s="4">
        <v>20</v>
      </c>
      <c r="J8" s="4">
        <v>20</v>
      </c>
      <c r="K8" s="4">
        <f aca="true" t="shared" si="0" ref="K8:K39">SUM(F8:J8)</f>
        <v>100</v>
      </c>
      <c r="L8" s="14" t="s">
        <v>369</v>
      </c>
    </row>
    <row r="9" spans="1:12" ht="15.75">
      <c r="A9" s="21" t="s">
        <v>59</v>
      </c>
      <c r="B9" s="28" t="s">
        <v>41</v>
      </c>
      <c r="C9" s="21" t="s">
        <v>60</v>
      </c>
      <c r="D9" s="21" t="s">
        <v>61</v>
      </c>
      <c r="E9" s="21" t="s">
        <v>62</v>
      </c>
      <c r="F9" s="4">
        <v>20</v>
      </c>
      <c r="G9" s="4">
        <v>20</v>
      </c>
      <c r="H9" s="4">
        <v>20</v>
      </c>
      <c r="I9" s="4">
        <v>20</v>
      </c>
      <c r="J9" s="4">
        <v>20</v>
      </c>
      <c r="K9" s="4">
        <f t="shared" si="0"/>
        <v>100</v>
      </c>
      <c r="L9" s="14" t="s">
        <v>369</v>
      </c>
    </row>
    <row r="10" spans="1:12" ht="15.75">
      <c r="A10" s="11" t="s">
        <v>308</v>
      </c>
      <c r="B10" s="28" t="s">
        <v>41</v>
      </c>
      <c r="C10" s="11" t="s">
        <v>359</v>
      </c>
      <c r="D10" s="11" t="s">
        <v>306</v>
      </c>
      <c r="E10" s="11" t="s">
        <v>307</v>
      </c>
      <c r="F10" s="4">
        <v>20</v>
      </c>
      <c r="G10" s="4">
        <v>20</v>
      </c>
      <c r="H10" s="4">
        <v>20</v>
      </c>
      <c r="I10" s="4">
        <v>20</v>
      </c>
      <c r="J10" s="4">
        <v>20</v>
      </c>
      <c r="K10" s="4">
        <f t="shared" si="0"/>
        <v>100</v>
      </c>
      <c r="L10" s="14" t="s">
        <v>369</v>
      </c>
    </row>
    <row r="11" spans="1:12" ht="15.75">
      <c r="A11" s="32" t="s">
        <v>66</v>
      </c>
      <c r="B11" s="28" t="s">
        <v>41</v>
      </c>
      <c r="C11" s="21" t="s">
        <v>67</v>
      </c>
      <c r="D11" s="21" t="s">
        <v>43</v>
      </c>
      <c r="E11" s="21" t="s">
        <v>68</v>
      </c>
      <c r="F11" s="4">
        <v>20</v>
      </c>
      <c r="G11" s="4">
        <v>20</v>
      </c>
      <c r="H11" s="4">
        <v>20</v>
      </c>
      <c r="I11" s="4">
        <v>20</v>
      </c>
      <c r="J11" s="4">
        <v>20</v>
      </c>
      <c r="K11" s="4">
        <f t="shared" si="0"/>
        <v>100</v>
      </c>
      <c r="L11" s="14" t="s">
        <v>369</v>
      </c>
    </row>
    <row r="12" spans="1:12" ht="15.75">
      <c r="A12" s="27" t="s">
        <v>53</v>
      </c>
      <c r="B12" s="28" t="s">
        <v>41</v>
      </c>
      <c r="C12" s="27" t="s">
        <v>54</v>
      </c>
      <c r="D12" s="27" t="s">
        <v>43</v>
      </c>
      <c r="E12" s="27" t="s">
        <v>55</v>
      </c>
      <c r="F12" s="4">
        <v>20</v>
      </c>
      <c r="G12" s="55">
        <v>10.5</v>
      </c>
      <c r="H12" s="4">
        <v>20</v>
      </c>
      <c r="I12" s="4">
        <v>20</v>
      </c>
      <c r="J12" s="4">
        <v>20</v>
      </c>
      <c r="K12" s="4">
        <f t="shared" si="0"/>
        <v>90.5</v>
      </c>
      <c r="L12" s="14" t="s">
        <v>369</v>
      </c>
    </row>
    <row r="13" spans="1:12" ht="15.75">
      <c r="A13" s="27" t="s">
        <v>89</v>
      </c>
      <c r="B13" s="28" t="s">
        <v>41</v>
      </c>
      <c r="C13" s="21" t="s">
        <v>90</v>
      </c>
      <c r="D13" s="21" t="s">
        <v>91</v>
      </c>
      <c r="E13" s="21" t="s">
        <v>92</v>
      </c>
      <c r="F13" s="4">
        <v>20</v>
      </c>
      <c r="G13" s="4">
        <v>10</v>
      </c>
      <c r="H13" s="4">
        <v>20</v>
      </c>
      <c r="I13" s="4">
        <v>20</v>
      </c>
      <c r="J13" s="4">
        <v>20</v>
      </c>
      <c r="K13" s="4">
        <f t="shared" si="0"/>
        <v>90</v>
      </c>
      <c r="L13" s="14" t="s">
        <v>369</v>
      </c>
    </row>
    <row r="14" spans="1:12" ht="15.75">
      <c r="A14" s="21" t="s">
        <v>83</v>
      </c>
      <c r="B14" s="28" t="s">
        <v>41</v>
      </c>
      <c r="C14" s="21" t="s">
        <v>84</v>
      </c>
      <c r="D14" s="21" t="s">
        <v>43</v>
      </c>
      <c r="E14" s="21" t="s">
        <v>33</v>
      </c>
      <c r="F14" s="4">
        <v>18</v>
      </c>
      <c r="G14" s="4">
        <v>20</v>
      </c>
      <c r="H14" s="4">
        <v>20</v>
      </c>
      <c r="I14" s="4">
        <v>12</v>
      </c>
      <c r="J14" s="4">
        <v>20</v>
      </c>
      <c r="K14" s="4">
        <f t="shared" si="0"/>
        <v>90</v>
      </c>
      <c r="L14" s="14" t="s">
        <v>369</v>
      </c>
    </row>
    <row r="15" spans="1:12" ht="15.75">
      <c r="A15" s="32" t="s">
        <v>108</v>
      </c>
      <c r="B15" s="28" t="s">
        <v>41</v>
      </c>
      <c r="C15" s="27" t="s">
        <v>98</v>
      </c>
      <c r="D15" s="27" t="s">
        <v>43</v>
      </c>
      <c r="E15" s="32" t="s">
        <v>109</v>
      </c>
      <c r="F15" s="4">
        <v>20</v>
      </c>
      <c r="G15" s="4">
        <v>20</v>
      </c>
      <c r="H15" s="4">
        <v>20</v>
      </c>
      <c r="I15" s="4">
        <v>20</v>
      </c>
      <c r="J15" s="4">
        <v>9</v>
      </c>
      <c r="K15" s="4">
        <f t="shared" si="0"/>
        <v>89</v>
      </c>
      <c r="L15" s="14" t="s">
        <v>370</v>
      </c>
    </row>
    <row r="16" spans="1:12" ht="15.75">
      <c r="A16" s="21" t="s">
        <v>119</v>
      </c>
      <c r="B16" s="28" t="s">
        <v>41</v>
      </c>
      <c r="C16" s="21" t="s">
        <v>120</v>
      </c>
      <c r="D16" s="21" t="s">
        <v>61</v>
      </c>
      <c r="E16" s="21" t="s">
        <v>121</v>
      </c>
      <c r="F16" s="4">
        <v>20</v>
      </c>
      <c r="G16" s="4">
        <v>20</v>
      </c>
      <c r="H16" s="4">
        <v>20</v>
      </c>
      <c r="I16" s="4">
        <v>20</v>
      </c>
      <c r="J16" s="4">
        <v>4</v>
      </c>
      <c r="K16" s="4">
        <f t="shared" si="0"/>
        <v>84</v>
      </c>
      <c r="L16" s="14" t="s">
        <v>370</v>
      </c>
    </row>
    <row r="17" spans="1:12" ht="15.75">
      <c r="A17" s="32" t="s">
        <v>137</v>
      </c>
      <c r="B17" s="28" t="s">
        <v>41</v>
      </c>
      <c r="C17" s="21" t="s">
        <v>67</v>
      </c>
      <c r="D17" s="21" t="s">
        <v>43</v>
      </c>
      <c r="E17" s="21" t="s">
        <v>68</v>
      </c>
      <c r="F17" s="4">
        <v>20</v>
      </c>
      <c r="G17" s="4">
        <v>19</v>
      </c>
      <c r="H17" s="4">
        <v>20</v>
      </c>
      <c r="I17" s="4">
        <v>20</v>
      </c>
      <c r="J17" s="4">
        <v>5</v>
      </c>
      <c r="K17" s="4">
        <f t="shared" si="0"/>
        <v>84</v>
      </c>
      <c r="L17" s="14" t="s">
        <v>370</v>
      </c>
    </row>
    <row r="18" spans="1:12" ht="15.75">
      <c r="A18" s="27" t="s">
        <v>63</v>
      </c>
      <c r="B18" s="28" t="s">
        <v>41</v>
      </c>
      <c r="C18" s="27" t="s">
        <v>64</v>
      </c>
      <c r="D18" s="27" t="s">
        <v>43</v>
      </c>
      <c r="E18" s="27" t="s">
        <v>55</v>
      </c>
      <c r="F18" s="4">
        <v>18</v>
      </c>
      <c r="G18" s="4">
        <v>20</v>
      </c>
      <c r="H18" s="4">
        <v>20</v>
      </c>
      <c r="I18" s="4">
        <v>20</v>
      </c>
      <c r="J18" s="4">
        <v>5</v>
      </c>
      <c r="K18" s="4">
        <f t="shared" si="0"/>
        <v>83</v>
      </c>
      <c r="L18" s="14" t="s">
        <v>370</v>
      </c>
    </row>
    <row r="19" spans="1:12" ht="15.75">
      <c r="A19" s="27" t="s">
        <v>123</v>
      </c>
      <c r="B19" s="28" t="s">
        <v>41</v>
      </c>
      <c r="C19" s="27" t="s">
        <v>77</v>
      </c>
      <c r="D19" s="27" t="s">
        <v>71</v>
      </c>
      <c r="E19" s="27" t="s">
        <v>78</v>
      </c>
      <c r="F19" s="4">
        <v>20</v>
      </c>
      <c r="G19" s="4">
        <v>20</v>
      </c>
      <c r="H19" s="4">
        <v>20</v>
      </c>
      <c r="I19" s="4">
        <v>16</v>
      </c>
      <c r="J19" s="4">
        <v>6</v>
      </c>
      <c r="K19" s="4">
        <f t="shared" si="0"/>
        <v>82</v>
      </c>
      <c r="L19" s="14" t="s">
        <v>370</v>
      </c>
    </row>
    <row r="20" spans="1:12" ht="15.75">
      <c r="A20" s="35" t="s">
        <v>326</v>
      </c>
      <c r="B20" s="28" t="s">
        <v>41</v>
      </c>
      <c r="C20" s="35" t="s">
        <v>360</v>
      </c>
      <c r="D20" s="35" t="s">
        <v>331</v>
      </c>
      <c r="E20" s="35" t="s">
        <v>333</v>
      </c>
      <c r="F20" s="4">
        <v>18</v>
      </c>
      <c r="G20" s="4">
        <v>10</v>
      </c>
      <c r="H20" s="4">
        <v>20</v>
      </c>
      <c r="I20" s="4">
        <v>18</v>
      </c>
      <c r="J20" s="4">
        <v>16</v>
      </c>
      <c r="K20" s="4">
        <f t="shared" si="0"/>
        <v>82</v>
      </c>
      <c r="L20" s="14" t="s">
        <v>370</v>
      </c>
    </row>
    <row r="21" spans="1:12" ht="15.75">
      <c r="A21" s="27" t="s">
        <v>65</v>
      </c>
      <c r="B21" s="28" t="s">
        <v>41</v>
      </c>
      <c r="C21" s="27" t="s">
        <v>64</v>
      </c>
      <c r="D21" s="27" t="s">
        <v>43</v>
      </c>
      <c r="E21" s="27" t="s">
        <v>55</v>
      </c>
      <c r="F21" s="4">
        <v>20</v>
      </c>
      <c r="G21" s="4">
        <v>20</v>
      </c>
      <c r="H21" s="4">
        <v>14</v>
      </c>
      <c r="I21" s="4">
        <v>15</v>
      </c>
      <c r="J21" s="4">
        <v>11</v>
      </c>
      <c r="K21" s="4">
        <f t="shared" si="0"/>
        <v>80</v>
      </c>
      <c r="L21" s="14" t="s">
        <v>370</v>
      </c>
    </row>
    <row r="22" spans="1:12" ht="15.75">
      <c r="A22" s="21" t="s">
        <v>88</v>
      </c>
      <c r="B22" s="28" t="s">
        <v>41</v>
      </c>
      <c r="C22" s="21" t="s">
        <v>86</v>
      </c>
      <c r="D22" s="21" t="s">
        <v>48</v>
      </c>
      <c r="E22" s="21" t="s">
        <v>87</v>
      </c>
      <c r="F22" s="4">
        <v>20</v>
      </c>
      <c r="G22" s="4">
        <v>20</v>
      </c>
      <c r="H22" s="4">
        <v>20</v>
      </c>
      <c r="I22" s="4">
        <v>15</v>
      </c>
      <c r="J22" s="4">
        <v>2</v>
      </c>
      <c r="K22" s="4">
        <f t="shared" si="0"/>
        <v>77</v>
      </c>
      <c r="L22" s="14" t="s">
        <v>371</v>
      </c>
    </row>
    <row r="23" spans="1:12" ht="15.75">
      <c r="A23" s="30" t="s">
        <v>50</v>
      </c>
      <c r="B23" s="28" t="s">
        <v>41</v>
      </c>
      <c r="C23" s="27" t="s">
        <v>51</v>
      </c>
      <c r="D23" s="21" t="s">
        <v>48</v>
      </c>
      <c r="E23" s="27" t="s">
        <v>52</v>
      </c>
      <c r="F23" s="4">
        <v>20</v>
      </c>
      <c r="G23" s="4">
        <v>20</v>
      </c>
      <c r="H23" s="4">
        <v>20</v>
      </c>
      <c r="I23" s="4">
        <v>15</v>
      </c>
      <c r="J23" s="4">
        <v>2</v>
      </c>
      <c r="K23" s="4">
        <f t="shared" si="0"/>
        <v>77</v>
      </c>
      <c r="L23" s="14" t="s">
        <v>371</v>
      </c>
    </row>
    <row r="24" spans="1:12" ht="15.75">
      <c r="A24" s="27" t="s">
        <v>40</v>
      </c>
      <c r="B24" s="28" t="s">
        <v>41</v>
      </c>
      <c r="C24" s="27" t="s">
        <v>42</v>
      </c>
      <c r="D24" s="27" t="s">
        <v>43</v>
      </c>
      <c r="E24" s="27" t="s">
        <v>44</v>
      </c>
      <c r="F24" s="4">
        <v>20</v>
      </c>
      <c r="G24" s="4">
        <v>10</v>
      </c>
      <c r="H24" s="4">
        <v>15</v>
      </c>
      <c r="I24" s="4">
        <v>20</v>
      </c>
      <c r="J24" s="4">
        <v>11</v>
      </c>
      <c r="K24" s="4">
        <f t="shared" si="0"/>
        <v>76</v>
      </c>
      <c r="L24" s="14" t="s">
        <v>371</v>
      </c>
    </row>
    <row r="25" spans="1:12" ht="15.75">
      <c r="A25" s="11" t="s">
        <v>313</v>
      </c>
      <c r="B25" s="28" t="s">
        <v>41</v>
      </c>
      <c r="C25" s="11" t="s">
        <v>361</v>
      </c>
      <c r="D25" s="11" t="s">
        <v>314</v>
      </c>
      <c r="E25" s="11" t="s">
        <v>315</v>
      </c>
      <c r="F25" s="4">
        <v>18</v>
      </c>
      <c r="G25" s="4">
        <v>20</v>
      </c>
      <c r="H25" s="4">
        <v>20</v>
      </c>
      <c r="I25" s="4">
        <v>12</v>
      </c>
      <c r="J25" s="4">
        <v>5</v>
      </c>
      <c r="K25" s="4">
        <f t="shared" si="0"/>
        <v>75</v>
      </c>
      <c r="L25" s="14" t="s">
        <v>371</v>
      </c>
    </row>
    <row r="26" spans="1:12" ht="15.75">
      <c r="A26" s="32" t="s">
        <v>112</v>
      </c>
      <c r="B26" s="28" t="s">
        <v>41</v>
      </c>
      <c r="C26" s="21" t="s">
        <v>113</v>
      </c>
      <c r="D26" s="21" t="s">
        <v>71</v>
      </c>
      <c r="E26" s="21" t="s">
        <v>114</v>
      </c>
      <c r="F26" s="4">
        <v>18</v>
      </c>
      <c r="G26" s="4">
        <v>20</v>
      </c>
      <c r="H26" s="4">
        <v>20</v>
      </c>
      <c r="I26" s="4">
        <v>12</v>
      </c>
      <c r="J26" s="4">
        <v>4</v>
      </c>
      <c r="K26" s="4">
        <f t="shared" si="0"/>
        <v>74</v>
      </c>
      <c r="L26" s="14" t="s">
        <v>371</v>
      </c>
    </row>
    <row r="27" spans="1:12" ht="31.5">
      <c r="A27" s="43" t="s">
        <v>135</v>
      </c>
      <c r="B27" s="28" t="s">
        <v>41</v>
      </c>
      <c r="C27" s="42" t="s">
        <v>98</v>
      </c>
      <c r="D27" s="42" t="s">
        <v>43</v>
      </c>
      <c r="E27" s="43" t="s">
        <v>99</v>
      </c>
      <c r="F27" s="4">
        <v>20</v>
      </c>
      <c r="G27" s="4">
        <v>14</v>
      </c>
      <c r="H27" s="4">
        <v>18</v>
      </c>
      <c r="I27" s="4">
        <v>12</v>
      </c>
      <c r="J27" s="4">
        <v>10</v>
      </c>
      <c r="K27" s="4">
        <f t="shared" si="0"/>
        <v>74</v>
      </c>
      <c r="L27" s="14" t="s">
        <v>371</v>
      </c>
    </row>
    <row r="28" spans="1:12" ht="15.75">
      <c r="A28" s="27" t="s">
        <v>134</v>
      </c>
      <c r="B28" s="28" t="s">
        <v>41</v>
      </c>
      <c r="C28" s="27" t="s">
        <v>42</v>
      </c>
      <c r="D28" s="27" t="s">
        <v>43</v>
      </c>
      <c r="E28" s="27" t="s">
        <v>44</v>
      </c>
      <c r="F28" s="4">
        <v>20</v>
      </c>
      <c r="G28" s="4">
        <v>13</v>
      </c>
      <c r="H28" s="4">
        <v>20</v>
      </c>
      <c r="I28" s="4">
        <v>9</v>
      </c>
      <c r="J28" s="4">
        <v>10</v>
      </c>
      <c r="K28" s="4">
        <f t="shared" si="0"/>
        <v>72</v>
      </c>
      <c r="L28" s="14" t="s">
        <v>371</v>
      </c>
    </row>
    <row r="29" spans="1:12" ht="15.75">
      <c r="A29" s="31" t="s">
        <v>166</v>
      </c>
      <c r="B29" s="28" t="s">
        <v>41</v>
      </c>
      <c r="C29" s="27" t="s">
        <v>57</v>
      </c>
      <c r="D29" s="27" t="s">
        <v>48</v>
      </c>
      <c r="E29" s="21" t="s">
        <v>58</v>
      </c>
      <c r="F29" s="4">
        <v>20</v>
      </c>
      <c r="G29" s="4">
        <v>20</v>
      </c>
      <c r="H29" s="4">
        <v>11</v>
      </c>
      <c r="I29" s="4">
        <v>18</v>
      </c>
      <c r="J29" s="4">
        <v>2</v>
      </c>
      <c r="K29" s="4">
        <f t="shared" si="0"/>
        <v>71</v>
      </c>
      <c r="L29" s="14" t="s">
        <v>371</v>
      </c>
    </row>
    <row r="30" spans="1:12" ht="15.75">
      <c r="A30" s="27" t="s">
        <v>93</v>
      </c>
      <c r="B30" s="28" t="s">
        <v>41</v>
      </c>
      <c r="C30" s="27" t="s">
        <v>77</v>
      </c>
      <c r="D30" s="27" t="s">
        <v>71</v>
      </c>
      <c r="E30" s="27" t="s">
        <v>78</v>
      </c>
      <c r="F30" s="4">
        <v>20</v>
      </c>
      <c r="G30" s="4">
        <v>20</v>
      </c>
      <c r="H30" s="4">
        <v>20</v>
      </c>
      <c r="I30" s="4">
        <v>6</v>
      </c>
      <c r="J30" s="4">
        <v>5</v>
      </c>
      <c r="K30" s="4">
        <f t="shared" si="0"/>
        <v>71</v>
      </c>
      <c r="L30" s="14" t="s">
        <v>371</v>
      </c>
    </row>
    <row r="31" spans="1:12" ht="15.75">
      <c r="A31" s="31" t="s">
        <v>56</v>
      </c>
      <c r="B31" s="28" t="s">
        <v>41</v>
      </c>
      <c r="C31" s="27" t="s">
        <v>57</v>
      </c>
      <c r="D31" s="27" t="s">
        <v>48</v>
      </c>
      <c r="E31" s="21" t="s">
        <v>58</v>
      </c>
      <c r="F31" s="4">
        <v>20</v>
      </c>
      <c r="G31" s="4">
        <v>9</v>
      </c>
      <c r="H31" s="4">
        <v>20</v>
      </c>
      <c r="I31" s="4">
        <v>12</v>
      </c>
      <c r="J31" s="4">
        <v>7</v>
      </c>
      <c r="K31" s="4">
        <f t="shared" si="0"/>
        <v>68</v>
      </c>
      <c r="L31" s="14" t="s">
        <v>371</v>
      </c>
    </row>
    <row r="32" spans="1:12" ht="15.75">
      <c r="A32" s="27" t="s">
        <v>107</v>
      </c>
      <c r="B32" s="28" t="s">
        <v>41</v>
      </c>
      <c r="C32" s="27" t="s">
        <v>54</v>
      </c>
      <c r="D32" s="27" t="s">
        <v>43</v>
      </c>
      <c r="E32" s="27" t="s">
        <v>55</v>
      </c>
      <c r="F32" s="4">
        <v>18</v>
      </c>
      <c r="G32" s="4">
        <v>5</v>
      </c>
      <c r="H32" s="4">
        <v>20</v>
      </c>
      <c r="I32" s="4">
        <v>17</v>
      </c>
      <c r="J32" s="4">
        <v>8</v>
      </c>
      <c r="K32" s="4">
        <f t="shared" si="0"/>
        <v>68</v>
      </c>
      <c r="L32" s="14" t="s">
        <v>371</v>
      </c>
    </row>
    <row r="33" spans="1:12" ht="15.75">
      <c r="A33" s="31" t="s">
        <v>171</v>
      </c>
      <c r="B33" s="28" t="s">
        <v>41</v>
      </c>
      <c r="C33" s="27" t="s">
        <v>57</v>
      </c>
      <c r="D33" s="27" t="s">
        <v>48</v>
      </c>
      <c r="E33" s="21" t="s">
        <v>58</v>
      </c>
      <c r="F33" s="4">
        <v>18</v>
      </c>
      <c r="G33" s="4">
        <v>20</v>
      </c>
      <c r="H33" s="4">
        <v>18</v>
      </c>
      <c r="I33" s="4">
        <v>11</v>
      </c>
      <c r="J33" s="4">
        <v>0</v>
      </c>
      <c r="K33" s="4">
        <f t="shared" si="0"/>
        <v>67</v>
      </c>
      <c r="L33" s="14" t="s">
        <v>371</v>
      </c>
    </row>
    <row r="34" spans="1:12" ht="15.75">
      <c r="A34" s="27" t="s">
        <v>100</v>
      </c>
      <c r="B34" s="28" t="s">
        <v>41</v>
      </c>
      <c r="C34" s="27" t="s">
        <v>81</v>
      </c>
      <c r="D34" s="27" t="s">
        <v>43</v>
      </c>
      <c r="E34" s="27" t="s">
        <v>82</v>
      </c>
      <c r="F34" s="4">
        <v>18</v>
      </c>
      <c r="G34" s="4">
        <v>20</v>
      </c>
      <c r="H34" s="4">
        <v>15</v>
      </c>
      <c r="I34" s="4">
        <v>12</v>
      </c>
      <c r="J34" s="4">
        <v>2</v>
      </c>
      <c r="K34" s="4">
        <f t="shared" si="0"/>
        <v>67</v>
      </c>
      <c r="L34" s="14" t="s">
        <v>371</v>
      </c>
    </row>
    <row r="35" spans="1:12" ht="15.75">
      <c r="A35" s="32" t="s">
        <v>160</v>
      </c>
      <c r="B35" s="28" t="s">
        <v>41</v>
      </c>
      <c r="C35" s="27" t="s">
        <v>98</v>
      </c>
      <c r="D35" s="27" t="s">
        <v>43</v>
      </c>
      <c r="E35" s="32" t="s">
        <v>161</v>
      </c>
      <c r="F35" s="4">
        <v>18</v>
      </c>
      <c r="G35" s="4">
        <v>4</v>
      </c>
      <c r="H35" s="4">
        <v>20</v>
      </c>
      <c r="I35" s="4">
        <v>20</v>
      </c>
      <c r="J35" s="4">
        <v>5</v>
      </c>
      <c r="K35" s="4">
        <f t="shared" si="0"/>
        <v>67</v>
      </c>
      <c r="L35" s="14" t="s">
        <v>371</v>
      </c>
    </row>
    <row r="36" spans="1:12" ht="15.75">
      <c r="A36" s="27" t="s">
        <v>79</v>
      </c>
      <c r="B36" s="28" t="s">
        <v>41</v>
      </c>
      <c r="C36" s="27" t="s">
        <v>42</v>
      </c>
      <c r="D36" s="27" t="s">
        <v>43</v>
      </c>
      <c r="E36" s="27" t="s">
        <v>44</v>
      </c>
      <c r="F36" s="4">
        <v>18</v>
      </c>
      <c r="G36" s="4">
        <v>12</v>
      </c>
      <c r="H36" s="4">
        <v>20</v>
      </c>
      <c r="I36" s="4">
        <v>14</v>
      </c>
      <c r="J36" s="4">
        <v>2</v>
      </c>
      <c r="K36" s="4">
        <f t="shared" si="0"/>
        <v>66</v>
      </c>
      <c r="L36" s="14" t="s">
        <v>371</v>
      </c>
    </row>
    <row r="37" spans="1:12" ht="15.75">
      <c r="A37" s="32" t="s">
        <v>150</v>
      </c>
      <c r="B37" s="28" t="s">
        <v>41</v>
      </c>
      <c r="C37" s="21" t="s">
        <v>67</v>
      </c>
      <c r="D37" s="21" t="s">
        <v>43</v>
      </c>
      <c r="E37" s="21" t="s">
        <v>68</v>
      </c>
      <c r="F37" s="4">
        <v>6</v>
      </c>
      <c r="G37" s="4">
        <v>20</v>
      </c>
      <c r="H37" s="4">
        <v>19</v>
      </c>
      <c r="I37" s="4">
        <v>16</v>
      </c>
      <c r="J37" s="4">
        <v>5</v>
      </c>
      <c r="K37" s="4">
        <f t="shared" si="0"/>
        <v>66</v>
      </c>
      <c r="L37" s="14" t="s">
        <v>371</v>
      </c>
    </row>
    <row r="38" spans="1:12" ht="15.75">
      <c r="A38" s="32" t="s">
        <v>174</v>
      </c>
      <c r="B38" s="28" t="s">
        <v>41</v>
      </c>
      <c r="C38" s="21" t="s">
        <v>113</v>
      </c>
      <c r="D38" s="21" t="s">
        <v>71</v>
      </c>
      <c r="E38" s="21" t="s">
        <v>114</v>
      </c>
      <c r="F38" s="4">
        <v>18</v>
      </c>
      <c r="G38" s="4">
        <v>20</v>
      </c>
      <c r="H38" s="4">
        <v>20</v>
      </c>
      <c r="I38" s="4">
        <v>4</v>
      </c>
      <c r="J38" s="4">
        <v>2</v>
      </c>
      <c r="K38" s="4">
        <f t="shared" si="0"/>
        <v>64</v>
      </c>
      <c r="L38" s="14" t="s">
        <v>372</v>
      </c>
    </row>
    <row r="39" spans="1:12" ht="15.75">
      <c r="A39" s="27" t="s">
        <v>96</v>
      </c>
      <c r="B39" s="28" t="s">
        <v>41</v>
      </c>
      <c r="C39" s="27" t="s">
        <v>42</v>
      </c>
      <c r="D39" s="27" t="s">
        <v>43</v>
      </c>
      <c r="E39" s="27" t="s">
        <v>44</v>
      </c>
      <c r="F39" s="4">
        <v>20</v>
      </c>
      <c r="G39" s="4">
        <v>10</v>
      </c>
      <c r="H39" s="4">
        <v>13</v>
      </c>
      <c r="I39" s="4">
        <v>20</v>
      </c>
      <c r="J39" s="4">
        <v>0</v>
      </c>
      <c r="K39" s="4">
        <f t="shared" si="0"/>
        <v>63</v>
      </c>
      <c r="L39" s="14" t="s">
        <v>372</v>
      </c>
    </row>
    <row r="40" spans="1:12" ht="15.75">
      <c r="A40" s="31" t="s">
        <v>163</v>
      </c>
      <c r="B40" s="28" t="s">
        <v>41</v>
      </c>
      <c r="C40" s="27" t="s">
        <v>57</v>
      </c>
      <c r="D40" s="27" t="s">
        <v>48</v>
      </c>
      <c r="E40" s="21" t="s">
        <v>58</v>
      </c>
      <c r="F40" s="4">
        <v>20</v>
      </c>
      <c r="G40" s="4">
        <v>2</v>
      </c>
      <c r="H40" s="4">
        <v>20</v>
      </c>
      <c r="I40" s="4">
        <v>15</v>
      </c>
      <c r="J40" s="4">
        <v>5</v>
      </c>
      <c r="K40" s="4">
        <f aca="true" t="shared" si="1" ref="K40:K71">SUM(F40:J40)</f>
        <v>62</v>
      </c>
      <c r="L40" s="14" t="s">
        <v>372</v>
      </c>
    </row>
    <row r="41" spans="1:12" ht="15.75">
      <c r="A41" s="32" t="s">
        <v>138</v>
      </c>
      <c r="B41" s="28" t="s">
        <v>41</v>
      </c>
      <c r="C41" s="21" t="s">
        <v>113</v>
      </c>
      <c r="D41" s="21" t="s">
        <v>71</v>
      </c>
      <c r="E41" s="21" t="s">
        <v>114</v>
      </c>
      <c r="F41" s="4">
        <v>18</v>
      </c>
      <c r="G41" s="4">
        <v>8</v>
      </c>
      <c r="H41" s="4">
        <v>20</v>
      </c>
      <c r="I41" s="4">
        <v>14</v>
      </c>
      <c r="J41" s="4">
        <v>2</v>
      </c>
      <c r="K41" s="4">
        <f t="shared" si="1"/>
        <v>62</v>
      </c>
      <c r="L41" s="14" t="s">
        <v>372</v>
      </c>
    </row>
    <row r="42" spans="1:12" ht="15.75">
      <c r="A42" s="11" t="s">
        <v>309</v>
      </c>
      <c r="B42" s="28" t="s">
        <v>41</v>
      </c>
      <c r="C42" s="11" t="s">
        <v>359</v>
      </c>
      <c r="D42" s="11" t="s">
        <v>306</v>
      </c>
      <c r="E42" s="11" t="s">
        <v>307</v>
      </c>
      <c r="F42" s="4">
        <v>10</v>
      </c>
      <c r="G42" s="4">
        <v>10</v>
      </c>
      <c r="H42" s="4">
        <v>18</v>
      </c>
      <c r="I42" s="4">
        <v>20</v>
      </c>
      <c r="J42" s="4">
        <v>4</v>
      </c>
      <c r="K42" s="4">
        <f t="shared" si="1"/>
        <v>62</v>
      </c>
      <c r="L42" s="14" t="s">
        <v>372</v>
      </c>
    </row>
    <row r="43" spans="1:12" ht="31.5">
      <c r="A43" s="43" t="s">
        <v>148</v>
      </c>
      <c r="B43" s="28" t="s">
        <v>41</v>
      </c>
      <c r="C43" s="42" t="s">
        <v>98</v>
      </c>
      <c r="D43" s="42" t="s">
        <v>43</v>
      </c>
      <c r="E43" s="43" t="s">
        <v>99</v>
      </c>
      <c r="F43" s="4">
        <v>18</v>
      </c>
      <c r="G43" s="4">
        <v>14</v>
      </c>
      <c r="H43" s="4">
        <v>20</v>
      </c>
      <c r="I43" s="4">
        <v>6</v>
      </c>
      <c r="J43" s="4">
        <v>4</v>
      </c>
      <c r="K43" s="4">
        <f t="shared" si="1"/>
        <v>62</v>
      </c>
      <c r="L43" s="14" t="s">
        <v>372</v>
      </c>
    </row>
    <row r="44" spans="1:12" ht="15.75">
      <c r="A44" s="27" t="s">
        <v>106</v>
      </c>
      <c r="B44" s="28" t="s">
        <v>41</v>
      </c>
      <c r="C44" s="27" t="s">
        <v>77</v>
      </c>
      <c r="D44" s="27" t="s">
        <v>71</v>
      </c>
      <c r="E44" s="27" t="s">
        <v>78</v>
      </c>
      <c r="F44" s="4">
        <v>18</v>
      </c>
      <c r="G44" s="4">
        <v>4</v>
      </c>
      <c r="H44" s="4">
        <v>20</v>
      </c>
      <c r="I44" s="4">
        <v>14</v>
      </c>
      <c r="J44" s="4">
        <v>6</v>
      </c>
      <c r="K44" s="4">
        <f t="shared" si="1"/>
        <v>62</v>
      </c>
      <c r="L44" s="14" t="s">
        <v>372</v>
      </c>
    </row>
    <row r="45" spans="1:12" ht="15.75">
      <c r="A45" s="11" t="s">
        <v>311</v>
      </c>
      <c r="B45" s="28" t="s">
        <v>41</v>
      </c>
      <c r="C45" s="11" t="s">
        <v>364</v>
      </c>
      <c r="D45" s="11" t="s">
        <v>306</v>
      </c>
      <c r="E45" s="11" t="s">
        <v>312</v>
      </c>
      <c r="F45" s="4">
        <v>8</v>
      </c>
      <c r="G45" s="4">
        <v>8</v>
      </c>
      <c r="H45" s="4">
        <v>20</v>
      </c>
      <c r="I45" s="4">
        <v>14</v>
      </c>
      <c r="J45" s="4">
        <v>12</v>
      </c>
      <c r="K45" s="4">
        <f t="shared" si="1"/>
        <v>62</v>
      </c>
      <c r="L45" s="14" t="s">
        <v>372</v>
      </c>
    </row>
    <row r="46" spans="1:12" ht="15.75">
      <c r="A46" s="32" t="s">
        <v>95</v>
      </c>
      <c r="B46" s="28" t="s">
        <v>41</v>
      </c>
      <c r="C46" s="21" t="s">
        <v>67</v>
      </c>
      <c r="D46" s="21" t="s">
        <v>43</v>
      </c>
      <c r="E46" s="21" t="s">
        <v>68</v>
      </c>
      <c r="F46" s="4">
        <v>2</v>
      </c>
      <c r="G46" s="4">
        <v>20</v>
      </c>
      <c r="H46" s="4">
        <v>20</v>
      </c>
      <c r="I46" s="4">
        <v>12</v>
      </c>
      <c r="J46" s="4">
        <v>6</v>
      </c>
      <c r="K46" s="4">
        <f t="shared" si="1"/>
        <v>60</v>
      </c>
      <c r="L46" s="14" t="s">
        <v>372</v>
      </c>
    </row>
    <row r="47" spans="1:12" ht="15.75">
      <c r="A47" s="27" t="s">
        <v>104</v>
      </c>
      <c r="B47" s="28" t="s">
        <v>41</v>
      </c>
      <c r="C47" s="27" t="s">
        <v>42</v>
      </c>
      <c r="D47" s="27" t="s">
        <v>43</v>
      </c>
      <c r="E47" s="27" t="s">
        <v>44</v>
      </c>
      <c r="F47" s="4">
        <v>20</v>
      </c>
      <c r="G47" s="4">
        <v>5</v>
      </c>
      <c r="H47" s="4">
        <v>3</v>
      </c>
      <c r="I47" s="4">
        <v>12</v>
      </c>
      <c r="J47" s="4">
        <v>20</v>
      </c>
      <c r="K47" s="4">
        <f t="shared" si="1"/>
        <v>60</v>
      </c>
      <c r="L47" s="14" t="s">
        <v>372</v>
      </c>
    </row>
    <row r="48" spans="1:12" ht="15.75">
      <c r="A48" s="21" t="s">
        <v>122</v>
      </c>
      <c r="B48" s="28" t="s">
        <v>41</v>
      </c>
      <c r="C48" s="21" t="s">
        <v>74</v>
      </c>
      <c r="D48" s="21" t="s">
        <v>43</v>
      </c>
      <c r="E48" s="21" t="s">
        <v>75</v>
      </c>
      <c r="F48" s="4">
        <v>18</v>
      </c>
      <c r="G48" s="4">
        <v>8</v>
      </c>
      <c r="H48" s="4">
        <v>20</v>
      </c>
      <c r="I48" s="4">
        <v>8</v>
      </c>
      <c r="J48" s="4">
        <v>6</v>
      </c>
      <c r="K48" s="4">
        <f t="shared" si="1"/>
        <v>60</v>
      </c>
      <c r="L48" s="14" t="s">
        <v>372</v>
      </c>
    </row>
    <row r="49" spans="1:12" ht="15.75">
      <c r="A49" s="30" t="s">
        <v>157</v>
      </c>
      <c r="B49" s="28" t="s">
        <v>41</v>
      </c>
      <c r="C49" s="21" t="s">
        <v>126</v>
      </c>
      <c r="D49" s="21" t="s">
        <v>48</v>
      </c>
      <c r="E49" s="21" t="s">
        <v>127</v>
      </c>
      <c r="F49" s="4">
        <v>15</v>
      </c>
      <c r="G49" s="4">
        <v>20</v>
      </c>
      <c r="H49" s="4">
        <v>20</v>
      </c>
      <c r="I49" s="4">
        <v>0</v>
      </c>
      <c r="J49" s="4">
        <v>5</v>
      </c>
      <c r="K49" s="4">
        <f t="shared" si="1"/>
        <v>60</v>
      </c>
      <c r="L49" s="14" t="s">
        <v>372</v>
      </c>
    </row>
    <row r="50" spans="1:12" s="54" customFormat="1" ht="15.75">
      <c r="A50" s="13" t="s">
        <v>337</v>
      </c>
      <c r="B50" s="28" t="s">
        <v>41</v>
      </c>
      <c r="C50" s="11" t="s">
        <v>339</v>
      </c>
      <c r="D50" s="35" t="s">
        <v>340</v>
      </c>
      <c r="E50" s="35" t="s">
        <v>341</v>
      </c>
      <c r="F50" s="4">
        <v>18</v>
      </c>
      <c r="G50" s="4">
        <v>17</v>
      </c>
      <c r="H50" s="4">
        <v>4</v>
      </c>
      <c r="I50" s="4">
        <v>20</v>
      </c>
      <c r="J50" s="4">
        <v>0</v>
      </c>
      <c r="K50" s="4">
        <f t="shared" si="1"/>
        <v>59</v>
      </c>
      <c r="L50" s="14" t="s">
        <v>372</v>
      </c>
    </row>
    <row r="51" spans="1:12" ht="15.75">
      <c r="A51" s="27" t="s">
        <v>80</v>
      </c>
      <c r="B51" s="28" t="s">
        <v>41</v>
      </c>
      <c r="C51" s="27" t="s">
        <v>81</v>
      </c>
      <c r="D51" s="27" t="s">
        <v>43</v>
      </c>
      <c r="E51" s="27" t="s">
        <v>82</v>
      </c>
      <c r="F51" s="4">
        <v>20</v>
      </c>
      <c r="G51" s="4">
        <v>0</v>
      </c>
      <c r="H51" s="4">
        <v>18</v>
      </c>
      <c r="I51" s="4">
        <v>20</v>
      </c>
      <c r="J51" s="4">
        <v>0</v>
      </c>
      <c r="K51" s="4">
        <f t="shared" si="1"/>
        <v>58</v>
      </c>
      <c r="L51" s="14" t="s">
        <v>372</v>
      </c>
    </row>
    <row r="52" spans="1:12" ht="15.75">
      <c r="A52" s="32" t="s">
        <v>94</v>
      </c>
      <c r="B52" s="28" t="s">
        <v>41</v>
      </c>
      <c r="C52" s="21" t="s">
        <v>67</v>
      </c>
      <c r="D52" s="21" t="s">
        <v>43</v>
      </c>
      <c r="E52" s="21" t="s">
        <v>68</v>
      </c>
      <c r="F52" s="4">
        <v>10</v>
      </c>
      <c r="G52" s="4">
        <v>6</v>
      </c>
      <c r="H52" s="4">
        <v>18</v>
      </c>
      <c r="I52" s="4">
        <v>20</v>
      </c>
      <c r="J52" s="4">
        <v>4</v>
      </c>
      <c r="K52" s="4">
        <f t="shared" si="1"/>
        <v>58</v>
      </c>
      <c r="L52" s="14" t="s">
        <v>372</v>
      </c>
    </row>
    <row r="53" spans="1:12" ht="15.75">
      <c r="A53" s="21" t="s">
        <v>155</v>
      </c>
      <c r="B53" s="28" t="s">
        <v>41</v>
      </c>
      <c r="C53" s="27" t="s">
        <v>57</v>
      </c>
      <c r="D53" s="27" t="s">
        <v>48</v>
      </c>
      <c r="E53" s="21" t="s">
        <v>58</v>
      </c>
      <c r="F53" s="4">
        <v>2</v>
      </c>
      <c r="G53" s="4">
        <v>15</v>
      </c>
      <c r="H53" s="4">
        <v>18</v>
      </c>
      <c r="I53" s="4">
        <v>15</v>
      </c>
      <c r="J53" s="4">
        <v>6</v>
      </c>
      <c r="K53" s="4">
        <f t="shared" si="1"/>
        <v>56</v>
      </c>
      <c r="L53" s="14" t="s">
        <v>372</v>
      </c>
    </row>
    <row r="54" spans="1:12" ht="15.75">
      <c r="A54" s="27" t="s">
        <v>152</v>
      </c>
      <c r="B54" s="28" t="s">
        <v>41</v>
      </c>
      <c r="C54" s="27" t="s">
        <v>77</v>
      </c>
      <c r="D54" s="27" t="s">
        <v>71</v>
      </c>
      <c r="E54" s="27" t="s">
        <v>78</v>
      </c>
      <c r="F54" s="4">
        <v>20</v>
      </c>
      <c r="G54" s="4">
        <v>8</v>
      </c>
      <c r="H54" s="4">
        <v>7</v>
      </c>
      <c r="I54" s="4">
        <v>19</v>
      </c>
      <c r="J54" s="4">
        <v>2</v>
      </c>
      <c r="K54" s="4">
        <f t="shared" si="1"/>
        <v>56</v>
      </c>
      <c r="L54" s="14" t="s">
        <v>372</v>
      </c>
    </row>
    <row r="55" spans="1:12" ht="15.75">
      <c r="A55" s="31" t="s">
        <v>101</v>
      </c>
      <c r="B55" s="28" t="s">
        <v>41</v>
      </c>
      <c r="C55" s="27" t="s">
        <v>57</v>
      </c>
      <c r="D55" s="27" t="s">
        <v>48</v>
      </c>
      <c r="E55" s="21" t="s">
        <v>58</v>
      </c>
      <c r="F55" s="4">
        <v>20</v>
      </c>
      <c r="G55" s="4">
        <v>1</v>
      </c>
      <c r="H55" s="4">
        <v>20</v>
      </c>
      <c r="I55" s="4">
        <v>11</v>
      </c>
      <c r="J55" s="4">
        <v>2</v>
      </c>
      <c r="K55" s="4">
        <f t="shared" si="1"/>
        <v>54</v>
      </c>
      <c r="L55" s="14" t="s">
        <v>372</v>
      </c>
    </row>
    <row r="56" spans="1:12" ht="15.75">
      <c r="A56" s="21" t="s">
        <v>73</v>
      </c>
      <c r="B56" s="28" t="s">
        <v>41</v>
      </c>
      <c r="C56" s="21" t="s">
        <v>74</v>
      </c>
      <c r="D56" s="21" t="s">
        <v>43</v>
      </c>
      <c r="E56" s="21" t="s">
        <v>75</v>
      </c>
      <c r="F56" s="4">
        <v>20</v>
      </c>
      <c r="G56" s="4">
        <v>6</v>
      </c>
      <c r="H56" s="4">
        <v>20</v>
      </c>
      <c r="I56" s="4">
        <v>6</v>
      </c>
      <c r="J56" s="4">
        <v>2</v>
      </c>
      <c r="K56" s="4">
        <f t="shared" si="1"/>
        <v>54</v>
      </c>
      <c r="L56" s="14" t="s">
        <v>372</v>
      </c>
    </row>
    <row r="57" spans="1:12" ht="15.75">
      <c r="A57" s="21" t="s">
        <v>102</v>
      </c>
      <c r="B57" s="28" t="s">
        <v>41</v>
      </c>
      <c r="C57" s="21" t="s">
        <v>362</v>
      </c>
      <c r="D57" s="27" t="s">
        <v>48</v>
      </c>
      <c r="E57" s="21" t="s">
        <v>103</v>
      </c>
      <c r="F57" s="53">
        <v>20</v>
      </c>
      <c r="G57" s="53">
        <v>20</v>
      </c>
      <c r="H57" s="53">
        <v>6</v>
      </c>
      <c r="I57" s="53">
        <v>6</v>
      </c>
      <c r="J57" s="53">
        <v>2</v>
      </c>
      <c r="K57" s="53">
        <f t="shared" si="1"/>
        <v>54</v>
      </c>
      <c r="L57" s="14" t="s">
        <v>372</v>
      </c>
    </row>
    <row r="58" spans="1:12" ht="31.5">
      <c r="A58" s="41" t="s">
        <v>97</v>
      </c>
      <c r="B58" s="28" t="s">
        <v>41</v>
      </c>
      <c r="C58" s="42" t="s">
        <v>98</v>
      </c>
      <c r="D58" s="42" t="s">
        <v>43</v>
      </c>
      <c r="E58" s="43" t="s">
        <v>99</v>
      </c>
      <c r="F58" s="4">
        <v>15</v>
      </c>
      <c r="G58" s="4">
        <v>8</v>
      </c>
      <c r="H58" s="4">
        <v>19</v>
      </c>
      <c r="I58" s="4">
        <v>3</v>
      </c>
      <c r="J58" s="4">
        <v>8</v>
      </c>
      <c r="K58" s="4">
        <f t="shared" si="1"/>
        <v>53</v>
      </c>
      <c r="L58" s="14" t="s">
        <v>372</v>
      </c>
    </row>
    <row r="59" spans="1:12" ht="15.75">
      <c r="A59" s="35" t="s">
        <v>330</v>
      </c>
      <c r="B59" s="28" t="s">
        <v>41</v>
      </c>
      <c r="C59" s="35" t="s">
        <v>360</v>
      </c>
      <c r="D59" s="35" t="s">
        <v>331</v>
      </c>
      <c r="E59" s="35" t="s">
        <v>333</v>
      </c>
      <c r="F59" s="4">
        <v>8</v>
      </c>
      <c r="G59" s="4">
        <v>20</v>
      </c>
      <c r="H59" s="4">
        <v>8</v>
      </c>
      <c r="I59" s="4">
        <v>9</v>
      </c>
      <c r="J59" s="4">
        <v>8</v>
      </c>
      <c r="K59" s="4">
        <f t="shared" si="1"/>
        <v>53</v>
      </c>
      <c r="L59" s="14" t="s">
        <v>372</v>
      </c>
    </row>
    <row r="60" spans="1:12" ht="15.75">
      <c r="A60" s="27" t="s">
        <v>144</v>
      </c>
      <c r="B60" s="28" t="s">
        <v>41</v>
      </c>
      <c r="C60" s="27" t="s">
        <v>64</v>
      </c>
      <c r="D60" s="27" t="s">
        <v>43</v>
      </c>
      <c r="E60" s="27" t="s">
        <v>55</v>
      </c>
      <c r="F60" s="4">
        <v>18</v>
      </c>
      <c r="G60" s="4">
        <v>20</v>
      </c>
      <c r="H60" s="4">
        <v>0</v>
      </c>
      <c r="I60" s="4">
        <v>9</v>
      </c>
      <c r="J60" s="4">
        <v>5</v>
      </c>
      <c r="K60" s="4">
        <f t="shared" si="1"/>
        <v>52</v>
      </c>
      <c r="L60" s="14" t="s">
        <v>372</v>
      </c>
    </row>
    <row r="61" spans="1:12" ht="15.75">
      <c r="A61" s="27" t="s">
        <v>76</v>
      </c>
      <c r="B61" s="28" t="s">
        <v>41</v>
      </c>
      <c r="C61" s="27" t="s">
        <v>77</v>
      </c>
      <c r="D61" s="27" t="s">
        <v>71</v>
      </c>
      <c r="E61" s="27" t="s">
        <v>78</v>
      </c>
      <c r="F61" s="4">
        <v>20</v>
      </c>
      <c r="G61" s="4">
        <v>4</v>
      </c>
      <c r="H61" s="4">
        <v>10</v>
      </c>
      <c r="I61" s="4">
        <v>16</v>
      </c>
      <c r="J61" s="4">
        <v>2</v>
      </c>
      <c r="K61" s="4">
        <f t="shared" si="1"/>
        <v>52</v>
      </c>
      <c r="L61" s="14" t="s">
        <v>372</v>
      </c>
    </row>
    <row r="62" spans="1:12" ht="15.75">
      <c r="A62" s="11" t="s">
        <v>305</v>
      </c>
      <c r="B62" s="28" t="s">
        <v>41</v>
      </c>
      <c r="C62" s="11" t="s">
        <v>359</v>
      </c>
      <c r="D62" s="11" t="s">
        <v>306</v>
      </c>
      <c r="E62" s="11" t="s">
        <v>307</v>
      </c>
      <c r="F62" s="4">
        <v>6</v>
      </c>
      <c r="G62" s="4">
        <v>4</v>
      </c>
      <c r="H62" s="4">
        <v>18</v>
      </c>
      <c r="I62" s="4">
        <v>20</v>
      </c>
      <c r="J62" s="4">
        <v>3</v>
      </c>
      <c r="K62" s="4">
        <f t="shared" si="1"/>
        <v>51</v>
      </c>
      <c r="L62" s="14" t="s">
        <v>372</v>
      </c>
    </row>
    <row r="63" spans="1:12" ht="15.75">
      <c r="A63" s="29" t="s">
        <v>145</v>
      </c>
      <c r="B63" s="28" t="s">
        <v>41</v>
      </c>
      <c r="C63" s="27" t="s">
        <v>47</v>
      </c>
      <c r="D63" s="21" t="s">
        <v>48</v>
      </c>
      <c r="E63" s="27" t="s">
        <v>49</v>
      </c>
      <c r="F63" s="4">
        <v>18</v>
      </c>
      <c r="G63" s="4">
        <v>2</v>
      </c>
      <c r="H63" s="4">
        <v>4</v>
      </c>
      <c r="I63" s="4">
        <v>20</v>
      </c>
      <c r="J63" s="4">
        <v>6</v>
      </c>
      <c r="K63" s="4">
        <f t="shared" si="1"/>
        <v>50</v>
      </c>
      <c r="L63" s="14" t="s">
        <v>372</v>
      </c>
    </row>
    <row r="64" spans="1:12" ht="15.75">
      <c r="A64" s="21" t="s">
        <v>178</v>
      </c>
      <c r="B64" s="28" t="s">
        <v>41</v>
      </c>
      <c r="C64" s="21" t="s">
        <v>126</v>
      </c>
      <c r="D64" s="21" t="s">
        <v>48</v>
      </c>
      <c r="E64" s="21" t="s">
        <v>127</v>
      </c>
      <c r="F64" s="4">
        <v>9</v>
      </c>
      <c r="G64" s="4">
        <v>20</v>
      </c>
      <c r="H64" s="4">
        <v>20</v>
      </c>
      <c r="I64" s="4">
        <v>0</v>
      </c>
      <c r="J64" s="4">
        <v>0</v>
      </c>
      <c r="K64" s="4">
        <f t="shared" si="1"/>
        <v>49</v>
      </c>
      <c r="L64" s="4"/>
    </row>
    <row r="65" spans="1:12" ht="15.75">
      <c r="A65" s="27" t="s">
        <v>69</v>
      </c>
      <c r="B65" s="28" t="s">
        <v>41</v>
      </c>
      <c r="C65" s="27" t="s">
        <v>70</v>
      </c>
      <c r="D65" s="21" t="s">
        <v>71</v>
      </c>
      <c r="E65" s="27" t="s">
        <v>72</v>
      </c>
      <c r="F65" s="4">
        <v>20</v>
      </c>
      <c r="G65" s="4">
        <v>8</v>
      </c>
      <c r="H65" s="4">
        <v>15</v>
      </c>
      <c r="I65" s="4">
        <v>1</v>
      </c>
      <c r="J65" s="4">
        <v>5</v>
      </c>
      <c r="K65" s="4">
        <f t="shared" si="1"/>
        <v>49</v>
      </c>
      <c r="L65" s="4"/>
    </row>
    <row r="66" spans="1:12" ht="15.75">
      <c r="A66" s="13" t="s">
        <v>335</v>
      </c>
      <c r="B66" s="28" t="s">
        <v>41</v>
      </c>
      <c r="C66" s="11" t="s">
        <v>339</v>
      </c>
      <c r="D66" s="35" t="s">
        <v>340</v>
      </c>
      <c r="E66" s="35" t="s">
        <v>341</v>
      </c>
      <c r="F66" s="4">
        <v>18</v>
      </c>
      <c r="G66" s="4">
        <v>20</v>
      </c>
      <c r="H66" s="4">
        <v>4</v>
      </c>
      <c r="I66" s="4">
        <v>3</v>
      </c>
      <c r="J66" s="4">
        <v>4</v>
      </c>
      <c r="K66" s="4">
        <f t="shared" si="1"/>
        <v>49</v>
      </c>
      <c r="L66" s="4"/>
    </row>
    <row r="67" spans="1:12" ht="15.75">
      <c r="A67" s="21" t="s">
        <v>156</v>
      </c>
      <c r="B67" s="28" t="s">
        <v>41</v>
      </c>
      <c r="C67" s="21" t="s">
        <v>117</v>
      </c>
      <c r="D67" s="21" t="s">
        <v>43</v>
      </c>
      <c r="E67" s="21" t="s">
        <v>118</v>
      </c>
      <c r="F67" s="4">
        <v>6</v>
      </c>
      <c r="G67" s="4">
        <v>20</v>
      </c>
      <c r="H67" s="4">
        <v>4</v>
      </c>
      <c r="I67" s="4">
        <v>15</v>
      </c>
      <c r="J67" s="4">
        <v>2</v>
      </c>
      <c r="K67" s="4">
        <f t="shared" si="1"/>
        <v>47</v>
      </c>
      <c r="L67" s="4"/>
    </row>
    <row r="68" spans="1:12" ht="15.75">
      <c r="A68" s="21" t="s">
        <v>168</v>
      </c>
      <c r="B68" s="28" t="s">
        <v>41</v>
      </c>
      <c r="C68" s="21" t="s">
        <v>86</v>
      </c>
      <c r="D68" s="21" t="s">
        <v>48</v>
      </c>
      <c r="E68" s="21" t="s">
        <v>169</v>
      </c>
      <c r="F68" s="4">
        <v>6</v>
      </c>
      <c r="G68" s="4">
        <v>20</v>
      </c>
      <c r="H68" s="4">
        <v>5</v>
      </c>
      <c r="I68" s="4">
        <v>12</v>
      </c>
      <c r="J68" s="4">
        <v>2</v>
      </c>
      <c r="K68" s="4">
        <f t="shared" si="1"/>
        <v>45</v>
      </c>
      <c r="L68" s="4"/>
    </row>
    <row r="69" spans="1:12" ht="15.75">
      <c r="A69" s="32" t="s">
        <v>164</v>
      </c>
      <c r="B69" s="28" t="s">
        <v>41</v>
      </c>
      <c r="C69" s="21" t="s">
        <v>67</v>
      </c>
      <c r="D69" s="21" t="s">
        <v>43</v>
      </c>
      <c r="E69" s="21" t="s">
        <v>68</v>
      </c>
      <c r="F69" s="4">
        <v>18</v>
      </c>
      <c r="G69" s="4">
        <v>5</v>
      </c>
      <c r="H69" s="4">
        <v>20</v>
      </c>
      <c r="I69" s="4">
        <v>0</v>
      </c>
      <c r="J69" s="4">
        <v>0</v>
      </c>
      <c r="K69" s="4">
        <f t="shared" si="1"/>
        <v>43</v>
      </c>
      <c r="L69" s="4"/>
    </row>
    <row r="70" spans="1:12" ht="15.75">
      <c r="A70" s="32" t="s">
        <v>182</v>
      </c>
      <c r="B70" s="28" t="s">
        <v>41</v>
      </c>
      <c r="C70" s="21" t="s">
        <v>67</v>
      </c>
      <c r="D70" s="21" t="s">
        <v>43</v>
      </c>
      <c r="E70" s="21" t="s">
        <v>68</v>
      </c>
      <c r="F70" s="4">
        <v>20</v>
      </c>
      <c r="G70" s="4">
        <v>6</v>
      </c>
      <c r="H70" s="4">
        <v>14</v>
      </c>
      <c r="I70" s="4">
        <v>0</v>
      </c>
      <c r="J70" s="4">
        <v>3</v>
      </c>
      <c r="K70" s="4">
        <f t="shared" si="1"/>
        <v>43</v>
      </c>
      <c r="L70" s="4"/>
    </row>
    <row r="71" spans="1:12" ht="47.25">
      <c r="A71" s="44" t="s">
        <v>304</v>
      </c>
      <c r="B71" s="28" t="s">
        <v>41</v>
      </c>
      <c r="C71" s="34" t="s">
        <v>301</v>
      </c>
      <c r="D71" s="34" t="s">
        <v>300</v>
      </c>
      <c r="E71" s="22" t="s">
        <v>302</v>
      </c>
      <c r="F71" s="4">
        <v>6</v>
      </c>
      <c r="G71" s="4">
        <v>0</v>
      </c>
      <c r="H71" s="4">
        <v>20</v>
      </c>
      <c r="I71" s="4">
        <v>15</v>
      </c>
      <c r="J71" s="4">
        <v>2</v>
      </c>
      <c r="K71" s="4">
        <f t="shared" si="1"/>
        <v>43</v>
      </c>
      <c r="L71" s="4"/>
    </row>
    <row r="72" spans="1:12" ht="15.75">
      <c r="A72" s="27" t="s">
        <v>149</v>
      </c>
      <c r="B72" s="28" t="s">
        <v>41</v>
      </c>
      <c r="C72" s="27" t="s">
        <v>42</v>
      </c>
      <c r="D72" s="27" t="s">
        <v>43</v>
      </c>
      <c r="E72" s="27" t="s">
        <v>44</v>
      </c>
      <c r="F72" s="4">
        <v>20</v>
      </c>
      <c r="G72" s="4">
        <v>7</v>
      </c>
      <c r="H72" s="4">
        <v>0</v>
      </c>
      <c r="I72" s="4">
        <v>14</v>
      </c>
      <c r="J72" s="4">
        <v>2</v>
      </c>
      <c r="K72" s="4">
        <f aca="true" t="shared" si="2" ref="K72:K103">SUM(F72:J72)</f>
        <v>43</v>
      </c>
      <c r="L72" s="4"/>
    </row>
    <row r="73" spans="1:12" ht="15.75">
      <c r="A73" s="21" t="s">
        <v>140</v>
      </c>
      <c r="B73" s="28" t="s">
        <v>41</v>
      </c>
      <c r="C73" s="21" t="s">
        <v>120</v>
      </c>
      <c r="D73" s="21" t="s">
        <v>61</v>
      </c>
      <c r="E73" s="21" t="s">
        <v>121</v>
      </c>
      <c r="F73" s="4">
        <v>18</v>
      </c>
      <c r="G73" s="4">
        <v>4</v>
      </c>
      <c r="H73" s="4">
        <v>10</v>
      </c>
      <c r="I73" s="4">
        <v>9</v>
      </c>
      <c r="J73" s="4">
        <v>0</v>
      </c>
      <c r="K73" s="4">
        <f t="shared" si="2"/>
        <v>41</v>
      </c>
      <c r="L73" s="4"/>
    </row>
    <row r="74" spans="1:12" ht="15.75">
      <c r="A74" s="11" t="s">
        <v>316</v>
      </c>
      <c r="B74" s="28" t="s">
        <v>41</v>
      </c>
      <c r="C74" s="11" t="s">
        <v>364</v>
      </c>
      <c r="D74" s="11" t="s">
        <v>306</v>
      </c>
      <c r="E74" s="11" t="s">
        <v>312</v>
      </c>
      <c r="F74" s="4">
        <v>18</v>
      </c>
      <c r="G74" s="4">
        <v>0</v>
      </c>
      <c r="H74" s="4">
        <v>15</v>
      </c>
      <c r="I74" s="4">
        <v>6</v>
      </c>
      <c r="J74" s="4">
        <v>2</v>
      </c>
      <c r="K74" s="4">
        <f t="shared" si="2"/>
        <v>41</v>
      </c>
      <c r="L74" s="4"/>
    </row>
    <row r="75" spans="1:12" ht="15.75">
      <c r="A75" s="27" t="s">
        <v>158</v>
      </c>
      <c r="B75" s="28" t="s">
        <v>41</v>
      </c>
      <c r="C75" s="27" t="s">
        <v>42</v>
      </c>
      <c r="D75" s="27" t="s">
        <v>43</v>
      </c>
      <c r="E75" s="27" t="s">
        <v>44</v>
      </c>
      <c r="F75" s="4">
        <v>15</v>
      </c>
      <c r="G75" s="4">
        <v>3</v>
      </c>
      <c r="H75" s="4">
        <v>0</v>
      </c>
      <c r="I75" s="4">
        <v>20</v>
      </c>
      <c r="J75" s="4">
        <v>2</v>
      </c>
      <c r="K75" s="4">
        <f t="shared" si="2"/>
        <v>40</v>
      </c>
      <c r="L75" s="4"/>
    </row>
    <row r="76" spans="1:12" ht="15.75">
      <c r="A76" s="27" t="s">
        <v>162</v>
      </c>
      <c r="B76" s="28" t="s">
        <v>41</v>
      </c>
      <c r="C76" s="27" t="s">
        <v>42</v>
      </c>
      <c r="D76" s="27" t="s">
        <v>43</v>
      </c>
      <c r="E76" s="27" t="s">
        <v>44</v>
      </c>
      <c r="F76" s="4">
        <v>9</v>
      </c>
      <c r="G76" s="4">
        <v>6</v>
      </c>
      <c r="H76" s="4">
        <v>19</v>
      </c>
      <c r="I76" s="4">
        <v>6</v>
      </c>
      <c r="J76" s="4">
        <v>0</v>
      </c>
      <c r="K76" s="4">
        <f t="shared" si="2"/>
        <v>40</v>
      </c>
      <c r="L76" s="4"/>
    </row>
    <row r="77" spans="1:12" ht="15.75">
      <c r="A77" s="29" t="s">
        <v>46</v>
      </c>
      <c r="B77" s="28" t="s">
        <v>41</v>
      </c>
      <c r="C77" s="27" t="s">
        <v>47</v>
      </c>
      <c r="D77" s="21" t="s">
        <v>48</v>
      </c>
      <c r="E77" s="27" t="s">
        <v>49</v>
      </c>
      <c r="F77" s="4">
        <v>20</v>
      </c>
      <c r="G77" s="4">
        <v>5</v>
      </c>
      <c r="H77" s="4">
        <v>0</v>
      </c>
      <c r="I77" s="4">
        <v>5</v>
      </c>
      <c r="J77" s="4">
        <v>10</v>
      </c>
      <c r="K77" s="4">
        <f t="shared" si="2"/>
        <v>40</v>
      </c>
      <c r="L77" s="4"/>
    </row>
    <row r="78" spans="1:12" ht="15.75">
      <c r="A78" s="27" t="s">
        <v>146</v>
      </c>
      <c r="B78" s="28" t="s">
        <v>41</v>
      </c>
      <c r="C78" s="27" t="s">
        <v>64</v>
      </c>
      <c r="D78" s="27" t="s">
        <v>43</v>
      </c>
      <c r="E78" s="27" t="s">
        <v>55</v>
      </c>
      <c r="F78" s="4">
        <v>6</v>
      </c>
      <c r="G78" s="4">
        <v>8</v>
      </c>
      <c r="H78" s="4">
        <v>18</v>
      </c>
      <c r="I78" s="4">
        <v>3</v>
      </c>
      <c r="J78" s="4">
        <v>4</v>
      </c>
      <c r="K78" s="4">
        <f t="shared" si="2"/>
        <v>39</v>
      </c>
      <c r="L78" s="4"/>
    </row>
    <row r="79" spans="1:12" ht="15.75">
      <c r="A79" s="21" t="s">
        <v>132</v>
      </c>
      <c r="B79" s="28" t="s">
        <v>41</v>
      </c>
      <c r="C79" s="21" t="s">
        <v>120</v>
      </c>
      <c r="D79" s="21" t="s">
        <v>61</v>
      </c>
      <c r="E79" s="21" t="s">
        <v>121</v>
      </c>
      <c r="F79" s="4">
        <v>9</v>
      </c>
      <c r="G79" s="4">
        <v>6</v>
      </c>
      <c r="H79" s="4">
        <v>20</v>
      </c>
      <c r="I79" s="4">
        <v>3</v>
      </c>
      <c r="J79" s="4">
        <v>0</v>
      </c>
      <c r="K79" s="4">
        <f t="shared" si="2"/>
        <v>38</v>
      </c>
      <c r="L79" s="4"/>
    </row>
    <row r="80" spans="1:12" ht="31.5">
      <c r="A80" s="43" t="s">
        <v>130</v>
      </c>
      <c r="B80" s="28" t="s">
        <v>41</v>
      </c>
      <c r="C80" s="42" t="s">
        <v>98</v>
      </c>
      <c r="D80" s="42" t="s">
        <v>43</v>
      </c>
      <c r="E80" s="43" t="s">
        <v>99</v>
      </c>
      <c r="F80" s="4">
        <v>9</v>
      </c>
      <c r="G80" s="4">
        <v>9</v>
      </c>
      <c r="H80" s="4">
        <v>4</v>
      </c>
      <c r="I80" s="4">
        <v>15</v>
      </c>
      <c r="J80" s="4">
        <v>0</v>
      </c>
      <c r="K80" s="4">
        <f t="shared" si="2"/>
        <v>37</v>
      </c>
      <c r="L80" s="4"/>
    </row>
    <row r="81" spans="1:12" ht="31.5">
      <c r="A81" s="43" t="s">
        <v>141</v>
      </c>
      <c r="B81" s="28" t="s">
        <v>41</v>
      </c>
      <c r="C81" s="42" t="s">
        <v>98</v>
      </c>
      <c r="D81" s="42" t="s">
        <v>43</v>
      </c>
      <c r="E81" s="43" t="s">
        <v>99</v>
      </c>
      <c r="F81" s="4">
        <v>18</v>
      </c>
      <c r="G81" s="4">
        <v>4</v>
      </c>
      <c r="H81" s="4">
        <v>4</v>
      </c>
      <c r="I81" s="4">
        <v>8</v>
      </c>
      <c r="J81" s="4">
        <v>2</v>
      </c>
      <c r="K81" s="4">
        <f t="shared" si="2"/>
        <v>36</v>
      </c>
      <c r="L81" s="4"/>
    </row>
    <row r="82" spans="1:12" ht="15.75">
      <c r="A82" s="30" t="s">
        <v>136</v>
      </c>
      <c r="B82" s="28" t="s">
        <v>41</v>
      </c>
      <c r="C82" s="27" t="s">
        <v>51</v>
      </c>
      <c r="D82" s="21" t="s">
        <v>48</v>
      </c>
      <c r="E82" s="27" t="s">
        <v>52</v>
      </c>
      <c r="F82" s="4">
        <v>12</v>
      </c>
      <c r="G82" s="4">
        <v>6</v>
      </c>
      <c r="H82" s="4">
        <v>14</v>
      </c>
      <c r="I82" s="4">
        <v>0</v>
      </c>
      <c r="J82" s="4">
        <v>4</v>
      </c>
      <c r="K82" s="4">
        <f t="shared" si="2"/>
        <v>36</v>
      </c>
      <c r="L82" s="4"/>
    </row>
    <row r="83" spans="1:12" ht="15.75">
      <c r="A83" s="11" t="s">
        <v>310</v>
      </c>
      <c r="B83" s="28" t="s">
        <v>41</v>
      </c>
      <c r="C83" s="11" t="s">
        <v>359</v>
      </c>
      <c r="D83" s="11" t="s">
        <v>306</v>
      </c>
      <c r="E83" s="11" t="s">
        <v>307</v>
      </c>
      <c r="F83" s="4">
        <v>6</v>
      </c>
      <c r="G83" s="4">
        <v>18</v>
      </c>
      <c r="H83" s="4">
        <v>0</v>
      </c>
      <c r="I83" s="4">
        <v>11</v>
      </c>
      <c r="J83" s="4">
        <v>1</v>
      </c>
      <c r="K83" s="4">
        <f t="shared" si="2"/>
        <v>36</v>
      </c>
      <c r="L83" s="4"/>
    </row>
    <row r="84" spans="1:12" ht="15.75">
      <c r="A84" s="11" t="s">
        <v>317</v>
      </c>
      <c r="B84" s="28" t="s">
        <v>41</v>
      </c>
      <c r="C84" s="11" t="s">
        <v>359</v>
      </c>
      <c r="D84" s="11" t="s">
        <v>306</v>
      </c>
      <c r="E84" s="11" t="s">
        <v>307</v>
      </c>
      <c r="F84" s="4">
        <v>9</v>
      </c>
      <c r="G84" s="4">
        <v>2</v>
      </c>
      <c r="H84" s="4">
        <v>9</v>
      </c>
      <c r="I84" s="4">
        <v>14</v>
      </c>
      <c r="J84" s="4">
        <v>2</v>
      </c>
      <c r="K84" s="4">
        <f t="shared" si="2"/>
        <v>36</v>
      </c>
      <c r="L84" s="4"/>
    </row>
    <row r="85" spans="1:12" ht="15.75">
      <c r="A85" s="27" t="s">
        <v>147</v>
      </c>
      <c r="B85" s="28" t="s">
        <v>41</v>
      </c>
      <c r="C85" s="27" t="s">
        <v>64</v>
      </c>
      <c r="D85" s="27" t="s">
        <v>43</v>
      </c>
      <c r="E85" s="27" t="s">
        <v>55</v>
      </c>
      <c r="F85" s="4">
        <v>6</v>
      </c>
      <c r="G85" s="4">
        <v>2</v>
      </c>
      <c r="H85" s="4">
        <v>20</v>
      </c>
      <c r="I85" s="4">
        <v>4</v>
      </c>
      <c r="J85" s="4">
        <v>3</v>
      </c>
      <c r="K85" s="4">
        <f t="shared" si="2"/>
        <v>35</v>
      </c>
      <c r="L85" s="4"/>
    </row>
    <row r="86" spans="1:12" ht="15.75">
      <c r="A86" s="27" t="s">
        <v>133</v>
      </c>
      <c r="B86" s="28" t="s">
        <v>41</v>
      </c>
      <c r="C86" s="27" t="s">
        <v>42</v>
      </c>
      <c r="D86" s="27" t="s">
        <v>43</v>
      </c>
      <c r="E86" s="27" t="s">
        <v>44</v>
      </c>
      <c r="F86" s="4">
        <v>6</v>
      </c>
      <c r="G86" s="4">
        <v>0</v>
      </c>
      <c r="H86" s="4">
        <v>20</v>
      </c>
      <c r="I86" s="4">
        <v>9</v>
      </c>
      <c r="J86" s="4">
        <v>0</v>
      </c>
      <c r="K86" s="4">
        <f t="shared" si="2"/>
        <v>35</v>
      </c>
      <c r="L86" s="4"/>
    </row>
    <row r="87" spans="1:12" ht="15.75">
      <c r="A87" s="31" t="s">
        <v>129</v>
      </c>
      <c r="B87" s="28" t="s">
        <v>41</v>
      </c>
      <c r="C87" s="27" t="s">
        <v>57</v>
      </c>
      <c r="D87" s="27" t="s">
        <v>48</v>
      </c>
      <c r="E87" s="21" t="s">
        <v>58</v>
      </c>
      <c r="F87" s="4">
        <v>4</v>
      </c>
      <c r="G87" s="4">
        <v>6</v>
      </c>
      <c r="H87" s="4">
        <v>5</v>
      </c>
      <c r="I87" s="4">
        <v>16</v>
      </c>
      <c r="J87" s="4">
        <v>3</v>
      </c>
      <c r="K87" s="4">
        <f t="shared" si="2"/>
        <v>34</v>
      </c>
      <c r="L87" s="4"/>
    </row>
    <row r="88" spans="1:12" ht="15.75">
      <c r="A88" s="32" t="s">
        <v>159</v>
      </c>
      <c r="B88" s="28" t="s">
        <v>41</v>
      </c>
      <c r="C88" s="21" t="s">
        <v>67</v>
      </c>
      <c r="D88" s="21" t="s">
        <v>43</v>
      </c>
      <c r="E88" s="21" t="s">
        <v>68</v>
      </c>
      <c r="F88" s="4">
        <v>2</v>
      </c>
      <c r="G88" s="4">
        <v>12</v>
      </c>
      <c r="H88" s="4">
        <v>14</v>
      </c>
      <c r="I88" s="4">
        <v>4</v>
      </c>
      <c r="J88" s="4">
        <v>2</v>
      </c>
      <c r="K88" s="4">
        <f t="shared" si="2"/>
        <v>34</v>
      </c>
      <c r="L88" s="4"/>
    </row>
    <row r="89" spans="1:12" ht="15.75">
      <c r="A89" s="21" t="s">
        <v>110</v>
      </c>
      <c r="B89" s="28" t="s">
        <v>41</v>
      </c>
      <c r="C89" s="27" t="s">
        <v>57</v>
      </c>
      <c r="D89" s="27" t="s">
        <v>48</v>
      </c>
      <c r="E89" s="21" t="s">
        <v>111</v>
      </c>
      <c r="F89" s="4">
        <v>6</v>
      </c>
      <c r="G89" s="4">
        <v>3</v>
      </c>
      <c r="H89" s="4">
        <v>20</v>
      </c>
      <c r="I89" s="4">
        <v>4</v>
      </c>
      <c r="J89" s="4">
        <v>0</v>
      </c>
      <c r="K89" s="4">
        <f t="shared" si="2"/>
        <v>33</v>
      </c>
      <c r="L89" s="4"/>
    </row>
    <row r="90" spans="1:12" ht="15.75">
      <c r="A90" s="32" t="s">
        <v>139</v>
      </c>
      <c r="B90" s="28" t="s">
        <v>41</v>
      </c>
      <c r="C90" s="21" t="s">
        <v>113</v>
      </c>
      <c r="D90" s="21" t="s">
        <v>71</v>
      </c>
      <c r="E90" s="21" t="s">
        <v>114</v>
      </c>
      <c r="F90" s="4">
        <v>6</v>
      </c>
      <c r="G90" s="4">
        <v>2</v>
      </c>
      <c r="H90" s="4">
        <v>16</v>
      </c>
      <c r="I90" s="4">
        <v>9</v>
      </c>
      <c r="J90" s="4">
        <v>0</v>
      </c>
      <c r="K90" s="4">
        <f t="shared" si="2"/>
        <v>33</v>
      </c>
      <c r="L90" s="4"/>
    </row>
    <row r="91" spans="1:12" ht="15.75">
      <c r="A91" s="30" t="s">
        <v>125</v>
      </c>
      <c r="B91" s="28" t="s">
        <v>41</v>
      </c>
      <c r="C91" s="21" t="s">
        <v>126</v>
      </c>
      <c r="D91" s="21" t="s">
        <v>48</v>
      </c>
      <c r="E91" s="21" t="s">
        <v>127</v>
      </c>
      <c r="F91" s="4">
        <v>20</v>
      </c>
      <c r="G91" s="4">
        <v>4</v>
      </c>
      <c r="H91" s="4">
        <v>5</v>
      </c>
      <c r="I91" s="4">
        <v>3</v>
      </c>
      <c r="J91" s="4">
        <v>0</v>
      </c>
      <c r="K91" s="4">
        <f t="shared" si="2"/>
        <v>32</v>
      </c>
      <c r="L91" s="4"/>
    </row>
    <row r="92" spans="1:12" ht="47.25">
      <c r="A92" s="44" t="s">
        <v>303</v>
      </c>
      <c r="B92" s="28" t="s">
        <v>41</v>
      </c>
      <c r="C92" s="34" t="s">
        <v>301</v>
      </c>
      <c r="D92" s="34" t="s">
        <v>300</v>
      </c>
      <c r="E92" s="22" t="s">
        <v>302</v>
      </c>
      <c r="F92" s="4">
        <v>6</v>
      </c>
      <c r="G92" s="4">
        <v>2</v>
      </c>
      <c r="H92" s="4">
        <v>0</v>
      </c>
      <c r="I92" s="4">
        <v>20</v>
      </c>
      <c r="J92" s="4">
        <v>2</v>
      </c>
      <c r="K92" s="4">
        <f t="shared" si="2"/>
        <v>30</v>
      </c>
      <c r="L92" s="4"/>
    </row>
    <row r="93" spans="1:12" ht="15.75">
      <c r="A93" s="21" t="s">
        <v>183</v>
      </c>
      <c r="B93" s="28" t="s">
        <v>41</v>
      </c>
      <c r="C93" s="21" t="s">
        <v>362</v>
      </c>
      <c r="D93" s="27" t="s">
        <v>48</v>
      </c>
      <c r="E93" s="21" t="s">
        <v>103</v>
      </c>
      <c r="F93" s="4">
        <v>10</v>
      </c>
      <c r="G93" s="4">
        <v>0</v>
      </c>
      <c r="H93" s="4">
        <v>18</v>
      </c>
      <c r="I93" s="4">
        <v>0</v>
      </c>
      <c r="J93" s="4">
        <v>0</v>
      </c>
      <c r="K93" s="4">
        <f t="shared" si="2"/>
        <v>28</v>
      </c>
      <c r="L93" s="4"/>
    </row>
    <row r="94" spans="1:12" ht="15.75">
      <c r="A94" s="13" t="s">
        <v>338</v>
      </c>
      <c r="B94" s="28" t="s">
        <v>41</v>
      </c>
      <c r="C94" s="11" t="s">
        <v>339</v>
      </c>
      <c r="D94" s="35" t="s">
        <v>340</v>
      </c>
      <c r="E94" s="35" t="s">
        <v>341</v>
      </c>
      <c r="F94" s="4">
        <v>18</v>
      </c>
      <c r="G94" s="4">
        <v>3</v>
      </c>
      <c r="H94" s="4">
        <v>5</v>
      </c>
      <c r="I94" s="4">
        <v>0</v>
      </c>
      <c r="J94" s="4">
        <v>2</v>
      </c>
      <c r="K94" s="4">
        <f t="shared" si="2"/>
        <v>28</v>
      </c>
      <c r="L94" s="4"/>
    </row>
    <row r="95" spans="1:12" ht="15.75">
      <c r="A95" s="27" t="s">
        <v>124</v>
      </c>
      <c r="B95" s="28" t="s">
        <v>41</v>
      </c>
      <c r="C95" s="21" t="s">
        <v>90</v>
      </c>
      <c r="D95" s="21" t="s">
        <v>91</v>
      </c>
      <c r="E95" s="21" t="s">
        <v>92</v>
      </c>
      <c r="F95" s="4">
        <v>2</v>
      </c>
      <c r="G95" s="4">
        <v>4</v>
      </c>
      <c r="H95" s="4">
        <v>3</v>
      </c>
      <c r="I95" s="4">
        <v>11</v>
      </c>
      <c r="J95" s="4">
        <v>7</v>
      </c>
      <c r="K95" s="4">
        <f t="shared" si="2"/>
        <v>27</v>
      </c>
      <c r="L95" s="4"/>
    </row>
    <row r="96" spans="1:12" ht="15.75">
      <c r="A96" s="21" t="s">
        <v>179</v>
      </c>
      <c r="B96" s="28" t="s">
        <v>41</v>
      </c>
      <c r="C96" s="21" t="s">
        <v>126</v>
      </c>
      <c r="D96" s="21" t="s">
        <v>48</v>
      </c>
      <c r="E96" s="21" t="s">
        <v>127</v>
      </c>
      <c r="F96" s="4">
        <v>20</v>
      </c>
      <c r="G96" s="4">
        <v>2</v>
      </c>
      <c r="H96" s="4">
        <v>0</v>
      </c>
      <c r="I96" s="4">
        <v>3</v>
      </c>
      <c r="J96" s="4">
        <v>2</v>
      </c>
      <c r="K96" s="4">
        <f t="shared" si="2"/>
        <v>27</v>
      </c>
      <c r="L96" s="4"/>
    </row>
    <row r="97" spans="1:12" ht="15.75">
      <c r="A97" s="35" t="s">
        <v>327</v>
      </c>
      <c r="B97" s="28" t="s">
        <v>41</v>
      </c>
      <c r="C97" s="35" t="s">
        <v>363</v>
      </c>
      <c r="D97" s="35" t="s">
        <v>332</v>
      </c>
      <c r="E97" s="35" t="s">
        <v>334</v>
      </c>
      <c r="F97" s="4">
        <v>18</v>
      </c>
      <c r="G97" s="4">
        <v>0</v>
      </c>
      <c r="H97" s="4">
        <v>0</v>
      </c>
      <c r="I97" s="4">
        <v>7</v>
      </c>
      <c r="J97" s="4">
        <v>2</v>
      </c>
      <c r="K97" s="4">
        <f t="shared" si="2"/>
        <v>27</v>
      </c>
      <c r="L97" s="4"/>
    </row>
    <row r="98" spans="1:12" ht="15.75">
      <c r="A98" s="32" t="s">
        <v>180</v>
      </c>
      <c r="B98" s="28" t="s">
        <v>41</v>
      </c>
      <c r="C98" s="27" t="s">
        <v>98</v>
      </c>
      <c r="D98" s="27" t="s">
        <v>43</v>
      </c>
      <c r="E98" s="32" t="s">
        <v>161</v>
      </c>
      <c r="F98" s="4">
        <v>4</v>
      </c>
      <c r="G98" s="4">
        <v>20</v>
      </c>
      <c r="H98" s="4">
        <v>0</v>
      </c>
      <c r="I98" s="4">
        <v>0</v>
      </c>
      <c r="J98" s="4">
        <v>2</v>
      </c>
      <c r="K98" s="4">
        <f t="shared" si="2"/>
        <v>26</v>
      </c>
      <c r="L98" s="4"/>
    </row>
    <row r="99" spans="1:12" ht="15.75">
      <c r="A99" s="35" t="s">
        <v>329</v>
      </c>
      <c r="B99" s="28" t="s">
        <v>41</v>
      </c>
      <c r="C99" s="35" t="s">
        <v>360</v>
      </c>
      <c r="D99" s="35" t="s">
        <v>331</v>
      </c>
      <c r="E99" s="35" t="s">
        <v>333</v>
      </c>
      <c r="F99" s="4">
        <v>4</v>
      </c>
      <c r="G99" s="4">
        <v>20</v>
      </c>
      <c r="H99" s="4">
        <v>0</v>
      </c>
      <c r="I99" s="4">
        <v>2</v>
      </c>
      <c r="J99" s="4">
        <v>0</v>
      </c>
      <c r="K99" s="4">
        <f t="shared" si="2"/>
        <v>26</v>
      </c>
      <c r="L99" s="4"/>
    </row>
    <row r="100" spans="1:12" ht="15.75">
      <c r="A100" s="21" t="s">
        <v>85</v>
      </c>
      <c r="B100" s="28" t="s">
        <v>41</v>
      </c>
      <c r="C100" s="21" t="s">
        <v>86</v>
      </c>
      <c r="D100" s="21" t="s">
        <v>48</v>
      </c>
      <c r="E100" s="21" t="s">
        <v>87</v>
      </c>
      <c r="F100" s="4">
        <v>18</v>
      </c>
      <c r="G100" s="4">
        <v>0</v>
      </c>
      <c r="H100" s="4">
        <v>0</v>
      </c>
      <c r="I100" s="4">
        <v>5</v>
      </c>
      <c r="J100" s="4">
        <v>2</v>
      </c>
      <c r="K100" s="4">
        <f t="shared" si="2"/>
        <v>25</v>
      </c>
      <c r="L100" s="4"/>
    </row>
    <row r="101" spans="1:12" ht="15.75">
      <c r="A101" s="27" t="s">
        <v>153</v>
      </c>
      <c r="B101" s="28" t="s">
        <v>41</v>
      </c>
      <c r="C101" s="50" t="s">
        <v>142</v>
      </c>
      <c r="D101" s="27" t="s">
        <v>71</v>
      </c>
      <c r="E101" s="27" t="s">
        <v>143</v>
      </c>
      <c r="F101" s="4">
        <v>6</v>
      </c>
      <c r="G101" s="4">
        <v>0</v>
      </c>
      <c r="H101" s="4">
        <v>4</v>
      </c>
      <c r="I101" s="4">
        <v>14</v>
      </c>
      <c r="J101" s="4">
        <v>1</v>
      </c>
      <c r="K101" s="4">
        <f t="shared" si="2"/>
        <v>25</v>
      </c>
      <c r="L101" s="4"/>
    </row>
    <row r="102" spans="1:12" ht="15.75">
      <c r="A102" s="11" t="s">
        <v>345</v>
      </c>
      <c r="B102" s="28" t="s">
        <v>41</v>
      </c>
      <c r="C102" s="11" t="s">
        <v>359</v>
      </c>
      <c r="D102" s="11" t="s">
        <v>306</v>
      </c>
      <c r="E102" s="11" t="s">
        <v>307</v>
      </c>
      <c r="F102" s="4">
        <v>2</v>
      </c>
      <c r="G102" s="4">
        <v>20</v>
      </c>
      <c r="H102" s="4">
        <v>1</v>
      </c>
      <c r="I102" s="4">
        <v>0</v>
      </c>
      <c r="J102" s="4">
        <v>2</v>
      </c>
      <c r="K102" s="4">
        <f t="shared" si="2"/>
        <v>25</v>
      </c>
      <c r="L102" s="4"/>
    </row>
    <row r="103" spans="1:12" ht="15.75">
      <c r="A103" s="27" t="s">
        <v>175</v>
      </c>
      <c r="B103" s="28" t="s">
        <v>41</v>
      </c>
      <c r="C103" s="27" t="s">
        <v>54</v>
      </c>
      <c r="D103" s="27" t="s">
        <v>43</v>
      </c>
      <c r="E103" s="27" t="s">
        <v>176</v>
      </c>
      <c r="F103" s="4">
        <v>10</v>
      </c>
      <c r="G103" s="4">
        <v>4</v>
      </c>
      <c r="H103" s="4">
        <v>0</v>
      </c>
      <c r="I103" s="4">
        <v>9</v>
      </c>
      <c r="J103" s="4">
        <v>2</v>
      </c>
      <c r="K103" s="4">
        <f t="shared" si="2"/>
        <v>25</v>
      </c>
      <c r="L103" s="4"/>
    </row>
    <row r="104" spans="1:12" ht="15.75">
      <c r="A104" s="31" t="s">
        <v>151</v>
      </c>
      <c r="B104" s="28" t="s">
        <v>41</v>
      </c>
      <c r="C104" s="27" t="s">
        <v>57</v>
      </c>
      <c r="D104" s="27" t="s">
        <v>48</v>
      </c>
      <c r="E104" s="21" t="s">
        <v>58</v>
      </c>
      <c r="F104" s="4">
        <v>2</v>
      </c>
      <c r="G104" s="4">
        <v>1</v>
      </c>
      <c r="H104" s="4">
        <v>9</v>
      </c>
      <c r="I104" s="4">
        <v>9</v>
      </c>
      <c r="J104" s="4">
        <v>2</v>
      </c>
      <c r="K104" s="4">
        <f aca="true" t="shared" si="3" ref="K104:K135">SUM(F104:J104)</f>
        <v>23</v>
      </c>
      <c r="L104" s="4"/>
    </row>
    <row r="105" spans="1:12" ht="15.75">
      <c r="A105" s="21" t="s">
        <v>128</v>
      </c>
      <c r="B105" s="28" t="s">
        <v>41</v>
      </c>
      <c r="C105" s="21" t="s">
        <v>120</v>
      </c>
      <c r="D105" s="21" t="s">
        <v>61</v>
      </c>
      <c r="E105" s="21" t="s">
        <v>121</v>
      </c>
      <c r="F105" s="4">
        <v>9</v>
      </c>
      <c r="G105" s="4">
        <v>0</v>
      </c>
      <c r="H105" s="4">
        <v>4</v>
      </c>
      <c r="I105" s="4">
        <v>8</v>
      </c>
      <c r="J105" s="4">
        <v>0</v>
      </c>
      <c r="K105" s="4">
        <f t="shared" si="3"/>
        <v>21</v>
      </c>
      <c r="L105" s="4"/>
    </row>
    <row r="106" spans="1:12" ht="15.75">
      <c r="A106" s="13" t="s">
        <v>336</v>
      </c>
      <c r="B106" s="28" t="s">
        <v>41</v>
      </c>
      <c r="C106" s="11" t="s">
        <v>339</v>
      </c>
      <c r="D106" s="35" t="s">
        <v>340</v>
      </c>
      <c r="E106" s="35" t="s">
        <v>341</v>
      </c>
      <c r="F106" s="4">
        <v>18</v>
      </c>
      <c r="G106" s="4">
        <v>1</v>
      </c>
      <c r="H106" s="4">
        <v>0</v>
      </c>
      <c r="I106" s="4">
        <v>0</v>
      </c>
      <c r="J106" s="4">
        <v>2</v>
      </c>
      <c r="K106" s="4">
        <f t="shared" si="3"/>
        <v>21</v>
      </c>
      <c r="L106" s="4"/>
    </row>
    <row r="107" spans="1:12" ht="15.75">
      <c r="A107" s="27" t="s">
        <v>167</v>
      </c>
      <c r="B107" s="28" t="s">
        <v>41</v>
      </c>
      <c r="C107" s="27" t="s">
        <v>42</v>
      </c>
      <c r="D107" s="27" t="s">
        <v>43</v>
      </c>
      <c r="E107" s="27" t="s">
        <v>44</v>
      </c>
      <c r="F107" s="4">
        <v>10</v>
      </c>
      <c r="G107" s="4">
        <v>10</v>
      </c>
      <c r="H107" s="4">
        <v>0</v>
      </c>
      <c r="I107" s="4">
        <v>0</v>
      </c>
      <c r="J107" s="4">
        <v>0</v>
      </c>
      <c r="K107" s="4">
        <f t="shared" si="3"/>
        <v>20</v>
      </c>
      <c r="L107" s="4"/>
    </row>
    <row r="108" spans="1:12" ht="15.75">
      <c r="A108" s="27" t="s">
        <v>181</v>
      </c>
      <c r="B108" s="28" t="s">
        <v>41</v>
      </c>
      <c r="C108" s="27" t="s">
        <v>77</v>
      </c>
      <c r="D108" s="27" t="s">
        <v>71</v>
      </c>
      <c r="E108" s="27" t="s">
        <v>78</v>
      </c>
      <c r="F108" s="4">
        <v>2</v>
      </c>
      <c r="G108" s="4">
        <v>6</v>
      </c>
      <c r="H108" s="4">
        <v>9</v>
      </c>
      <c r="I108" s="4">
        <v>0</v>
      </c>
      <c r="J108" s="4">
        <v>0</v>
      </c>
      <c r="K108" s="4">
        <f t="shared" si="3"/>
        <v>17</v>
      </c>
      <c r="L108" s="4"/>
    </row>
    <row r="109" spans="1:12" ht="15.75">
      <c r="A109" s="11" t="s">
        <v>295</v>
      </c>
      <c r="B109" s="28" t="s">
        <v>41</v>
      </c>
      <c r="C109" s="11" t="s">
        <v>296</v>
      </c>
      <c r="D109" s="11" t="s">
        <v>297</v>
      </c>
      <c r="E109" s="11" t="s">
        <v>298</v>
      </c>
      <c r="F109" s="4">
        <v>10</v>
      </c>
      <c r="G109" s="4">
        <v>4</v>
      </c>
      <c r="H109" s="4">
        <v>0</v>
      </c>
      <c r="I109" s="4">
        <v>0</v>
      </c>
      <c r="J109" s="4">
        <v>0</v>
      </c>
      <c r="K109" s="4">
        <f t="shared" si="3"/>
        <v>14</v>
      </c>
      <c r="L109" s="4"/>
    </row>
    <row r="110" spans="1:12" ht="15.75">
      <c r="A110" s="27" t="s">
        <v>170</v>
      </c>
      <c r="B110" s="28" t="s">
        <v>41</v>
      </c>
      <c r="C110" s="27" t="s">
        <v>64</v>
      </c>
      <c r="D110" s="27" t="s">
        <v>43</v>
      </c>
      <c r="E110" s="27" t="s">
        <v>55</v>
      </c>
      <c r="F110" s="4">
        <v>6</v>
      </c>
      <c r="G110" s="4">
        <v>0</v>
      </c>
      <c r="H110" s="4">
        <v>0</v>
      </c>
      <c r="I110" s="4">
        <v>6</v>
      </c>
      <c r="J110" s="4">
        <v>2</v>
      </c>
      <c r="K110" s="4">
        <f t="shared" si="3"/>
        <v>14</v>
      </c>
      <c r="L110" s="4"/>
    </row>
    <row r="111" spans="1:12" ht="15.75">
      <c r="A111" s="49" t="s">
        <v>328</v>
      </c>
      <c r="B111" s="28" t="s">
        <v>41</v>
      </c>
      <c r="C111" s="49" t="s">
        <v>360</v>
      </c>
      <c r="D111" s="49" t="s">
        <v>331</v>
      </c>
      <c r="E111" s="49" t="s">
        <v>333</v>
      </c>
      <c r="F111" s="4">
        <v>4</v>
      </c>
      <c r="G111" s="4">
        <v>0</v>
      </c>
      <c r="H111" s="4">
        <v>5</v>
      </c>
      <c r="I111" s="4">
        <v>3</v>
      </c>
      <c r="J111" s="4">
        <v>0</v>
      </c>
      <c r="K111" s="4">
        <f t="shared" si="3"/>
        <v>12</v>
      </c>
      <c r="L111" s="4"/>
    </row>
    <row r="112" spans="1:12" ht="15.75">
      <c r="A112" s="27" t="s">
        <v>105</v>
      </c>
      <c r="B112" s="28" t="s">
        <v>41</v>
      </c>
      <c r="C112" s="46" t="s">
        <v>47</v>
      </c>
      <c r="D112" s="21" t="s">
        <v>48</v>
      </c>
      <c r="E112" s="27" t="s">
        <v>49</v>
      </c>
      <c r="F112" s="4">
        <v>6</v>
      </c>
      <c r="G112" s="4">
        <v>2</v>
      </c>
      <c r="H112" s="4">
        <v>0</v>
      </c>
      <c r="I112" s="4">
        <v>0</v>
      </c>
      <c r="J112" s="4">
        <v>3</v>
      </c>
      <c r="K112" s="4">
        <f t="shared" si="3"/>
        <v>11</v>
      </c>
      <c r="L112" s="4"/>
    </row>
    <row r="113" spans="1:12" ht="15.75">
      <c r="A113" s="29" t="s">
        <v>131</v>
      </c>
      <c r="B113" s="28" t="s">
        <v>41</v>
      </c>
      <c r="C113" s="46" t="s">
        <v>47</v>
      </c>
      <c r="D113" s="21" t="s">
        <v>48</v>
      </c>
      <c r="E113" s="27" t="s">
        <v>49</v>
      </c>
      <c r="F113" s="4">
        <v>8</v>
      </c>
      <c r="G113" s="4">
        <v>1</v>
      </c>
      <c r="H113" s="4">
        <v>0</v>
      </c>
      <c r="I113" s="4">
        <v>0</v>
      </c>
      <c r="J113" s="4">
        <v>2</v>
      </c>
      <c r="K113" s="4">
        <f t="shared" si="3"/>
        <v>11</v>
      </c>
      <c r="L113" s="4"/>
    </row>
    <row r="114" spans="1:12" ht="15.75">
      <c r="A114" s="48" t="s">
        <v>154</v>
      </c>
      <c r="B114" s="28" t="s">
        <v>41</v>
      </c>
      <c r="C114" s="21" t="s">
        <v>362</v>
      </c>
      <c r="D114" s="51" t="s">
        <v>48</v>
      </c>
      <c r="E114" s="52" t="s">
        <v>103</v>
      </c>
      <c r="F114" s="4">
        <v>6</v>
      </c>
      <c r="G114" s="4">
        <v>1</v>
      </c>
      <c r="H114" s="4">
        <v>0</v>
      </c>
      <c r="I114" s="4">
        <v>0</v>
      </c>
      <c r="J114" s="4">
        <v>3</v>
      </c>
      <c r="K114" s="4">
        <f t="shared" si="3"/>
        <v>10</v>
      </c>
      <c r="L114" s="4"/>
    </row>
    <row r="115" spans="1:12" ht="47.25">
      <c r="A115" s="44" t="s">
        <v>299</v>
      </c>
      <c r="B115" s="28" t="s">
        <v>41</v>
      </c>
      <c r="C115" s="34" t="s">
        <v>301</v>
      </c>
      <c r="D115" s="34" t="s">
        <v>300</v>
      </c>
      <c r="E115" s="22" t="s">
        <v>302</v>
      </c>
      <c r="F115" s="4">
        <v>2</v>
      </c>
      <c r="G115" s="4">
        <v>4</v>
      </c>
      <c r="H115" s="4">
        <v>0</v>
      </c>
      <c r="I115" s="4">
        <v>0</v>
      </c>
      <c r="J115" s="4">
        <v>3</v>
      </c>
      <c r="K115" s="4">
        <f t="shared" si="3"/>
        <v>9</v>
      </c>
      <c r="L115" s="4"/>
    </row>
    <row r="116" spans="1:12" ht="15.75">
      <c r="A116" s="21" t="s">
        <v>116</v>
      </c>
      <c r="B116" s="28" t="s">
        <v>41</v>
      </c>
      <c r="C116" s="21" t="s">
        <v>117</v>
      </c>
      <c r="D116" s="21" t="s">
        <v>43</v>
      </c>
      <c r="E116" s="21" t="s">
        <v>118</v>
      </c>
      <c r="F116" s="4">
        <v>4</v>
      </c>
      <c r="G116" s="4">
        <v>0</v>
      </c>
      <c r="H116" s="4">
        <v>5</v>
      </c>
      <c r="I116" s="4">
        <v>0</v>
      </c>
      <c r="J116" s="4">
        <v>0</v>
      </c>
      <c r="K116" s="4">
        <f t="shared" si="3"/>
        <v>9</v>
      </c>
      <c r="L116" s="4"/>
    </row>
    <row r="117" spans="1:12" ht="15.75">
      <c r="A117" s="21" t="s">
        <v>115</v>
      </c>
      <c r="B117" s="28" t="s">
        <v>41</v>
      </c>
      <c r="C117" s="21" t="s">
        <v>362</v>
      </c>
      <c r="D117" s="27" t="s">
        <v>48</v>
      </c>
      <c r="E117" s="21" t="s">
        <v>103</v>
      </c>
      <c r="F117" s="4">
        <v>6</v>
      </c>
      <c r="G117" s="4">
        <v>1</v>
      </c>
      <c r="H117" s="4">
        <v>0</v>
      </c>
      <c r="I117" s="4">
        <v>0</v>
      </c>
      <c r="J117" s="4">
        <v>2</v>
      </c>
      <c r="K117" s="4">
        <f t="shared" si="3"/>
        <v>9</v>
      </c>
      <c r="L117" s="4"/>
    </row>
    <row r="118" spans="1:12" ht="15.75">
      <c r="A118" s="29" t="s">
        <v>165</v>
      </c>
      <c r="B118" s="28" t="s">
        <v>41</v>
      </c>
      <c r="C118" s="27" t="s">
        <v>47</v>
      </c>
      <c r="D118" s="21" t="s">
        <v>48</v>
      </c>
      <c r="E118" s="27" t="s">
        <v>49</v>
      </c>
      <c r="F118" s="4">
        <v>2</v>
      </c>
      <c r="G118" s="4">
        <v>4</v>
      </c>
      <c r="H118" s="4">
        <v>0</v>
      </c>
      <c r="I118" s="4">
        <v>0</v>
      </c>
      <c r="J118" s="4">
        <v>2</v>
      </c>
      <c r="K118" s="4">
        <f t="shared" si="3"/>
        <v>8</v>
      </c>
      <c r="L118" s="4"/>
    </row>
    <row r="119" spans="1:12" ht="15.75">
      <c r="A119" s="32" t="s">
        <v>172</v>
      </c>
      <c r="B119" s="28" t="s">
        <v>41</v>
      </c>
      <c r="C119" s="27" t="s">
        <v>98</v>
      </c>
      <c r="D119" s="27" t="s">
        <v>43</v>
      </c>
      <c r="E119" s="32" t="s">
        <v>161</v>
      </c>
      <c r="F119" s="4">
        <v>6</v>
      </c>
      <c r="G119" s="4">
        <v>1</v>
      </c>
      <c r="H119" s="4">
        <v>0</v>
      </c>
      <c r="I119" s="4">
        <v>0</v>
      </c>
      <c r="J119" s="4">
        <v>0</v>
      </c>
      <c r="K119" s="4">
        <f t="shared" si="3"/>
        <v>7</v>
      </c>
      <c r="L119" s="4"/>
    </row>
    <row r="120" spans="1:12" ht="15.75">
      <c r="A120" s="21" t="s">
        <v>173</v>
      </c>
      <c r="B120" s="28" t="s">
        <v>41</v>
      </c>
      <c r="C120" s="21" t="s">
        <v>74</v>
      </c>
      <c r="D120" s="21" t="s">
        <v>43</v>
      </c>
      <c r="E120" s="21" t="s">
        <v>75</v>
      </c>
      <c r="F120" s="4">
        <v>2</v>
      </c>
      <c r="G120" s="4">
        <v>1</v>
      </c>
      <c r="H120" s="4">
        <v>4</v>
      </c>
      <c r="I120" s="4">
        <v>0</v>
      </c>
      <c r="J120" s="4">
        <v>0</v>
      </c>
      <c r="K120" s="4">
        <f t="shared" si="3"/>
        <v>7</v>
      </c>
      <c r="L120" s="4"/>
    </row>
    <row r="121" spans="1:12" ht="15.75">
      <c r="A121" s="27" t="s">
        <v>184</v>
      </c>
      <c r="B121" s="28" t="s">
        <v>41</v>
      </c>
      <c r="C121" s="27" t="s">
        <v>185</v>
      </c>
      <c r="D121" s="27" t="s">
        <v>48</v>
      </c>
      <c r="E121" s="27" t="s">
        <v>186</v>
      </c>
      <c r="F121" s="4">
        <v>2</v>
      </c>
      <c r="G121" s="4">
        <v>0</v>
      </c>
      <c r="H121" s="4">
        <v>3</v>
      </c>
      <c r="I121" s="4">
        <v>1</v>
      </c>
      <c r="J121" s="4">
        <v>0</v>
      </c>
      <c r="K121" s="4">
        <f t="shared" si="3"/>
        <v>6</v>
      </c>
      <c r="L121" s="4"/>
    </row>
    <row r="122" spans="1:12" ht="15.75">
      <c r="A122" s="27" t="s">
        <v>177</v>
      </c>
      <c r="B122" s="28" t="s">
        <v>41</v>
      </c>
      <c r="C122" s="27" t="s">
        <v>42</v>
      </c>
      <c r="D122" s="27" t="s">
        <v>43</v>
      </c>
      <c r="E122" s="27" t="s">
        <v>44</v>
      </c>
      <c r="F122" s="4">
        <v>4</v>
      </c>
      <c r="G122" s="4">
        <v>0</v>
      </c>
      <c r="H122" s="4">
        <v>0</v>
      </c>
      <c r="I122" s="4">
        <v>0</v>
      </c>
      <c r="J122" s="4">
        <v>0</v>
      </c>
      <c r="K122" s="4">
        <f t="shared" si="3"/>
        <v>4</v>
      </c>
      <c r="L122" s="4"/>
    </row>
    <row r="123" spans="1:12" ht="15.75">
      <c r="A123" s="37"/>
      <c r="B123" s="3"/>
      <c r="C123" s="37"/>
      <c r="D123" s="37"/>
      <c r="E123" s="37"/>
      <c r="F123" s="3"/>
      <c r="G123" s="3"/>
      <c r="H123" s="3"/>
      <c r="I123" s="3"/>
      <c r="J123" s="3"/>
      <c r="K123" s="3"/>
      <c r="L123" s="3"/>
    </row>
    <row r="124" spans="1:12" ht="15.75">
      <c r="A124" s="37"/>
      <c r="B124" s="3"/>
      <c r="C124" s="37"/>
      <c r="D124" s="37"/>
      <c r="E124" s="37"/>
      <c r="F124" s="3"/>
      <c r="G124" s="3"/>
      <c r="H124" s="3"/>
      <c r="I124" s="3"/>
      <c r="J124" s="3"/>
      <c r="K124" s="3"/>
      <c r="L124" s="3"/>
    </row>
    <row r="125" spans="1:12" ht="15.75">
      <c r="A125" s="37"/>
      <c r="B125" s="3"/>
      <c r="C125" s="37"/>
      <c r="D125" s="37"/>
      <c r="E125" s="37"/>
      <c r="F125" s="3"/>
      <c r="G125" s="3"/>
      <c r="H125" s="3"/>
      <c r="I125" s="3"/>
      <c r="J125" s="3"/>
      <c r="K125" s="3"/>
      <c r="L125" s="3"/>
    </row>
    <row r="126" spans="1:12" ht="15.75">
      <c r="A126" s="37"/>
      <c r="B126" s="3"/>
      <c r="C126" s="37"/>
      <c r="D126" s="37"/>
      <c r="E126" s="37"/>
      <c r="F126" s="3"/>
      <c r="G126" s="3"/>
      <c r="H126" s="3"/>
      <c r="I126" s="3"/>
      <c r="J126" s="3"/>
      <c r="K126" s="3"/>
      <c r="L126" s="3"/>
    </row>
    <row r="127" spans="1:12" ht="15.75">
      <c r="A127" s="37"/>
      <c r="B127" s="3"/>
      <c r="C127" s="37"/>
      <c r="D127" s="37"/>
      <c r="E127" s="37"/>
      <c r="F127" s="3"/>
      <c r="G127" s="3"/>
      <c r="H127" s="3"/>
      <c r="I127" s="3"/>
      <c r="J127" s="3"/>
      <c r="K127" s="3"/>
      <c r="L127" s="3"/>
    </row>
    <row r="128" spans="1:12" ht="15.75">
      <c r="A128" s="37"/>
      <c r="B128" s="3"/>
      <c r="C128" s="37"/>
      <c r="D128" s="37"/>
      <c r="E128" s="37"/>
      <c r="F128" s="3"/>
      <c r="G128" s="3"/>
      <c r="H128" s="3"/>
      <c r="I128" s="3"/>
      <c r="J128" s="3"/>
      <c r="K128" s="3"/>
      <c r="L128" s="3"/>
    </row>
    <row r="129" spans="1:12" ht="15.75">
      <c r="A129" s="38"/>
      <c r="B129" s="3"/>
      <c r="C129" s="38"/>
      <c r="D129" s="38"/>
      <c r="E129" s="38"/>
      <c r="F129" s="3"/>
      <c r="G129" s="3"/>
      <c r="H129" s="3"/>
      <c r="I129" s="3"/>
      <c r="J129" s="3"/>
      <c r="K129" s="3"/>
      <c r="L129" s="3"/>
    </row>
    <row r="130" spans="1:12" ht="15.75">
      <c r="A130" s="38"/>
      <c r="B130" s="3"/>
      <c r="C130" s="38"/>
      <c r="D130" s="38"/>
      <c r="E130" s="38"/>
      <c r="F130" s="3"/>
      <c r="G130" s="3"/>
      <c r="H130" s="3"/>
      <c r="I130" s="3"/>
      <c r="J130" s="3"/>
      <c r="K130" s="3"/>
      <c r="L130" s="3"/>
    </row>
  </sheetData>
  <sheetProtection/>
  <mergeCells count="3">
    <mergeCell ref="F6:K6"/>
    <mergeCell ref="A4:C4"/>
    <mergeCell ref="C2:E2"/>
  </mergeCells>
  <printOptions/>
  <pageMargins left="0.33" right="0.2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2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24.28125" style="0" bestFit="1" customWidth="1"/>
    <col min="2" max="2" width="8.140625" style="0" customWidth="1"/>
    <col min="3" max="3" width="19.7109375" style="0" customWidth="1"/>
    <col min="4" max="4" width="13.421875" style="0" customWidth="1"/>
    <col min="5" max="5" width="25.8515625" style="0" customWidth="1"/>
    <col min="6" max="7" width="6.140625" style="0" customWidth="1"/>
    <col min="8" max="8" width="5.57421875" style="0" customWidth="1"/>
    <col min="9" max="10" width="5.7109375" style="0" customWidth="1"/>
    <col min="11" max="11" width="6.8515625" style="0" customWidth="1"/>
    <col min="12" max="12" width="8.28125" style="0" customWidth="1"/>
  </cols>
  <sheetData>
    <row r="2" spans="4:5" ht="12.75">
      <c r="D2" s="65" t="s">
        <v>15</v>
      </c>
      <c r="E2" s="57"/>
    </row>
    <row r="4" spans="1:6" s="5" customFormat="1" ht="12.75">
      <c r="A4" s="64" t="s">
        <v>7</v>
      </c>
      <c r="B4" s="64"/>
      <c r="C4" s="64"/>
      <c r="D4" s="39">
        <v>66</v>
      </c>
      <c r="E4" s="6"/>
      <c r="F4" s="6"/>
    </row>
    <row r="6" spans="1:12" s="2" customFormat="1" ht="45">
      <c r="A6" s="14" t="s">
        <v>0</v>
      </c>
      <c r="B6" s="15" t="s">
        <v>1</v>
      </c>
      <c r="C6" s="14" t="s">
        <v>8</v>
      </c>
      <c r="D6" s="14" t="s">
        <v>2</v>
      </c>
      <c r="E6" s="16" t="s">
        <v>9</v>
      </c>
      <c r="F6" s="14" t="s">
        <v>12</v>
      </c>
      <c r="G6" s="14" t="s">
        <v>11</v>
      </c>
      <c r="H6" s="14" t="s">
        <v>10</v>
      </c>
      <c r="I6" s="14" t="s">
        <v>13</v>
      </c>
      <c r="J6" s="14" t="s">
        <v>14</v>
      </c>
      <c r="K6" s="14" t="s">
        <v>5</v>
      </c>
      <c r="L6" s="14" t="s">
        <v>6</v>
      </c>
    </row>
    <row r="7" spans="1:12" ht="15.75">
      <c r="A7" s="18" t="s">
        <v>195</v>
      </c>
      <c r="B7" s="4" t="s">
        <v>189</v>
      </c>
      <c r="C7" s="17" t="s">
        <v>190</v>
      </c>
      <c r="D7" s="17" t="s">
        <v>48</v>
      </c>
      <c r="E7" s="17" t="s">
        <v>191</v>
      </c>
      <c r="F7" s="4">
        <v>20</v>
      </c>
      <c r="G7" s="4">
        <v>20</v>
      </c>
      <c r="H7" s="4">
        <v>20</v>
      </c>
      <c r="I7" s="4">
        <v>20</v>
      </c>
      <c r="J7" s="4">
        <v>20</v>
      </c>
      <c r="K7" s="4">
        <f aca="true" t="shared" si="0" ref="K7:K38">SUM(F7:J7)</f>
        <v>100</v>
      </c>
      <c r="L7" s="14" t="s">
        <v>369</v>
      </c>
    </row>
    <row r="8" spans="1:12" ht="15.75">
      <c r="A8" s="11" t="s">
        <v>211</v>
      </c>
      <c r="B8" s="4" t="s">
        <v>41</v>
      </c>
      <c r="C8" s="12" t="s">
        <v>57</v>
      </c>
      <c r="D8" s="12" t="s">
        <v>48</v>
      </c>
      <c r="E8" s="11" t="s">
        <v>58</v>
      </c>
      <c r="F8" s="4">
        <v>18</v>
      </c>
      <c r="G8" s="4">
        <v>20</v>
      </c>
      <c r="H8" s="4">
        <v>20</v>
      </c>
      <c r="I8" s="4">
        <v>20</v>
      </c>
      <c r="J8" s="4">
        <v>20</v>
      </c>
      <c r="K8" s="4">
        <f t="shared" si="0"/>
        <v>98</v>
      </c>
      <c r="L8" s="14" t="s">
        <v>369</v>
      </c>
    </row>
    <row r="9" spans="1:12" ht="15.75">
      <c r="A9" s="19" t="s">
        <v>222</v>
      </c>
      <c r="B9" s="4" t="s">
        <v>41</v>
      </c>
      <c r="C9" s="12" t="s">
        <v>77</v>
      </c>
      <c r="D9" s="12" t="s">
        <v>71</v>
      </c>
      <c r="E9" s="12" t="s">
        <v>223</v>
      </c>
      <c r="F9" s="4">
        <v>14</v>
      </c>
      <c r="G9" s="4">
        <v>20</v>
      </c>
      <c r="H9" s="4">
        <v>20</v>
      </c>
      <c r="I9" s="4">
        <v>20</v>
      </c>
      <c r="J9" s="4">
        <v>18</v>
      </c>
      <c r="K9" s="4">
        <f t="shared" si="0"/>
        <v>92</v>
      </c>
      <c r="L9" s="14" t="s">
        <v>369</v>
      </c>
    </row>
    <row r="10" spans="1:12" ht="15.75">
      <c r="A10" s="11" t="s">
        <v>201</v>
      </c>
      <c r="B10" s="4" t="s">
        <v>41</v>
      </c>
      <c r="C10" s="12" t="s">
        <v>57</v>
      </c>
      <c r="D10" s="12" t="s">
        <v>48</v>
      </c>
      <c r="E10" s="11" t="s">
        <v>58</v>
      </c>
      <c r="F10" s="4">
        <v>12</v>
      </c>
      <c r="G10" s="4">
        <v>20</v>
      </c>
      <c r="H10" s="4">
        <v>20</v>
      </c>
      <c r="I10" s="4">
        <v>20</v>
      </c>
      <c r="J10" s="4">
        <v>19</v>
      </c>
      <c r="K10" s="4">
        <f t="shared" si="0"/>
        <v>91</v>
      </c>
      <c r="L10" s="14" t="s">
        <v>369</v>
      </c>
    </row>
    <row r="11" spans="1:12" ht="15.75">
      <c r="A11" s="11" t="s">
        <v>210</v>
      </c>
      <c r="B11" s="4" t="s">
        <v>41</v>
      </c>
      <c r="C11" s="12" t="s">
        <v>57</v>
      </c>
      <c r="D11" s="12" t="s">
        <v>48</v>
      </c>
      <c r="E11" s="11" t="s">
        <v>58</v>
      </c>
      <c r="F11" s="4">
        <v>20</v>
      </c>
      <c r="G11" s="4">
        <v>14</v>
      </c>
      <c r="H11" s="4">
        <v>20</v>
      </c>
      <c r="I11" s="4">
        <v>20</v>
      </c>
      <c r="J11" s="4">
        <v>15</v>
      </c>
      <c r="K11" s="4">
        <f t="shared" si="0"/>
        <v>89</v>
      </c>
      <c r="L11" s="14" t="s">
        <v>370</v>
      </c>
    </row>
    <row r="12" spans="1:12" ht="15.75">
      <c r="A12" s="20" t="s">
        <v>193</v>
      </c>
      <c r="B12" s="4" t="s">
        <v>41</v>
      </c>
      <c r="C12" s="12" t="s">
        <v>42</v>
      </c>
      <c r="D12" s="12" t="s">
        <v>43</v>
      </c>
      <c r="E12" s="12" t="s">
        <v>44</v>
      </c>
      <c r="F12" s="4">
        <v>20</v>
      </c>
      <c r="G12" s="4">
        <v>20</v>
      </c>
      <c r="H12" s="4">
        <v>20</v>
      </c>
      <c r="I12" s="4">
        <v>20</v>
      </c>
      <c r="J12" s="4">
        <v>5</v>
      </c>
      <c r="K12" s="4">
        <f t="shared" si="0"/>
        <v>85</v>
      </c>
      <c r="L12" s="14" t="s">
        <v>370</v>
      </c>
    </row>
    <row r="13" spans="1:12" ht="15.75">
      <c r="A13" s="11" t="s">
        <v>187</v>
      </c>
      <c r="B13" s="4" t="s">
        <v>41</v>
      </c>
      <c r="C13" s="11" t="s">
        <v>74</v>
      </c>
      <c r="D13" s="11" t="s">
        <v>43</v>
      </c>
      <c r="E13" s="11" t="s">
        <v>75</v>
      </c>
      <c r="F13" s="4">
        <v>19</v>
      </c>
      <c r="G13" s="4">
        <v>20</v>
      </c>
      <c r="H13" s="4">
        <v>4</v>
      </c>
      <c r="I13" s="4">
        <v>20</v>
      </c>
      <c r="J13" s="4">
        <v>20</v>
      </c>
      <c r="K13" s="4">
        <f t="shared" si="0"/>
        <v>83</v>
      </c>
      <c r="L13" s="14" t="s">
        <v>370</v>
      </c>
    </row>
    <row r="14" spans="1:12" ht="15.75">
      <c r="A14" s="18" t="s">
        <v>188</v>
      </c>
      <c r="B14" s="4" t="s">
        <v>189</v>
      </c>
      <c r="C14" s="17" t="s">
        <v>190</v>
      </c>
      <c r="D14" s="17" t="s">
        <v>48</v>
      </c>
      <c r="E14" s="17" t="s">
        <v>191</v>
      </c>
      <c r="F14" s="4">
        <v>12</v>
      </c>
      <c r="G14" s="4">
        <v>20</v>
      </c>
      <c r="H14" s="4">
        <v>20</v>
      </c>
      <c r="I14" s="4">
        <v>20</v>
      </c>
      <c r="J14" s="4">
        <v>10</v>
      </c>
      <c r="K14" s="4">
        <f t="shared" si="0"/>
        <v>82</v>
      </c>
      <c r="L14" s="14" t="s">
        <v>370</v>
      </c>
    </row>
    <row r="15" spans="1:12" ht="15.75">
      <c r="A15" s="11" t="s">
        <v>202</v>
      </c>
      <c r="B15" s="4" t="s">
        <v>41</v>
      </c>
      <c r="C15" s="11" t="s">
        <v>117</v>
      </c>
      <c r="D15" s="11" t="s">
        <v>43</v>
      </c>
      <c r="E15" s="11" t="s">
        <v>118</v>
      </c>
      <c r="F15" s="4">
        <v>18</v>
      </c>
      <c r="G15" s="4">
        <v>20</v>
      </c>
      <c r="H15" s="4">
        <v>4</v>
      </c>
      <c r="I15" s="4">
        <v>20</v>
      </c>
      <c r="J15" s="4">
        <v>18</v>
      </c>
      <c r="K15" s="4">
        <f t="shared" si="0"/>
        <v>80</v>
      </c>
      <c r="L15" s="14" t="s">
        <v>370</v>
      </c>
    </row>
    <row r="16" spans="1:12" ht="15.75">
      <c r="A16" s="18" t="s">
        <v>199</v>
      </c>
      <c r="B16" s="4" t="s">
        <v>189</v>
      </c>
      <c r="C16" s="17" t="s">
        <v>190</v>
      </c>
      <c r="D16" s="17" t="s">
        <v>48</v>
      </c>
      <c r="E16" s="17" t="s">
        <v>191</v>
      </c>
      <c r="F16" s="4">
        <v>19</v>
      </c>
      <c r="G16" s="4">
        <v>14</v>
      </c>
      <c r="H16" s="4">
        <v>19</v>
      </c>
      <c r="I16" s="4">
        <v>8</v>
      </c>
      <c r="J16" s="4">
        <v>18</v>
      </c>
      <c r="K16" s="4">
        <f t="shared" si="0"/>
        <v>78</v>
      </c>
      <c r="L16" s="14" t="s">
        <v>370</v>
      </c>
    </row>
    <row r="17" spans="1:12" ht="15.75">
      <c r="A17" s="11" t="s">
        <v>213</v>
      </c>
      <c r="B17" s="4" t="s">
        <v>41</v>
      </c>
      <c r="C17" s="11" t="s">
        <v>365</v>
      </c>
      <c r="D17" s="12" t="s">
        <v>48</v>
      </c>
      <c r="E17" s="11" t="s">
        <v>214</v>
      </c>
      <c r="F17" s="4">
        <v>14</v>
      </c>
      <c r="G17" s="4">
        <v>20</v>
      </c>
      <c r="H17" s="4">
        <v>20</v>
      </c>
      <c r="I17" s="4">
        <v>20</v>
      </c>
      <c r="J17" s="4">
        <v>4</v>
      </c>
      <c r="K17" s="4">
        <f t="shared" si="0"/>
        <v>78</v>
      </c>
      <c r="L17" s="14" t="s">
        <v>370</v>
      </c>
    </row>
    <row r="18" spans="1:12" ht="15.75">
      <c r="A18" s="20" t="s">
        <v>224</v>
      </c>
      <c r="B18" s="4" t="s">
        <v>41</v>
      </c>
      <c r="C18" s="12" t="s">
        <v>47</v>
      </c>
      <c r="D18" s="12" t="s">
        <v>48</v>
      </c>
      <c r="E18" s="12" t="s">
        <v>49</v>
      </c>
      <c r="F18" s="4">
        <v>20</v>
      </c>
      <c r="G18" s="4">
        <v>20</v>
      </c>
      <c r="H18" s="4">
        <v>12</v>
      </c>
      <c r="I18" s="4">
        <v>20</v>
      </c>
      <c r="J18" s="4">
        <v>4</v>
      </c>
      <c r="K18" s="4">
        <f t="shared" si="0"/>
        <v>76</v>
      </c>
      <c r="L18" s="14" t="s">
        <v>371</v>
      </c>
    </row>
    <row r="19" spans="1:12" ht="15.75">
      <c r="A19" s="11" t="s">
        <v>253</v>
      </c>
      <c r="B19" s="4" t="s">
        <v>41</v>
      </c>
      <c r="C19" s="12" t="s">
        <v>57</v>
      </c>
      <c r="D19" s="12" t="s">
        <v>48</v>
      </c>
      <c r="E19" s="11" t="s">
        <v>111</v>
      </c>
      <c r="F19" s="4">
        <v>18</v>
      </c>
      <c r="G19" s="4">
        <v>16</v>
      </c>
      <c r="H19" s="4">
        <v>10</v>
      </c>
      <c r="I19" s="4">
        <v>20</v>
      </c>
      <c r="J19" s="4">
        <v>11</v>
      </c>
      <c r="K19" s="4">
        <f t="shared" si="0"/>
        <v>75</v>
      </c>
      <c r="L19" s="14" t="s">
        <v>371</v>
      </c>
    </row>
    <row r="20" spans="1:12" ht="15.75">
      <c r="A20" s="18" t="s">
        <v>227</v>
      </c>
      <c r="B20" s="4" t="s">
        <v>189</v>
      </c>
      <c r="C20" s="17" t="s">
        <v>190</v>
      </c>
      <c r="D20" s="17" t="s">
        <v>48</v>
      </c>
      <c r="E20" s="17" t="s">
        <v>191</v>
      </c>
      <c r="F20" s="4">
        <v>14</v>
      </c>
      <c r="G20" s="4">
        <v>20</v>
      </c>
      <c r="H20" s="4">
        <v>20</v>
      </c>
      <c r="I20" s="4">
        <v>0</v>
      </c>
      <c r="J20" s="4">
        <v>20</v>
      </c>
      <c r="K20" s="4">
        <f t="shared" si="0"/>
        <v>74</v>
      </c>
      <c r="L20" s="14" t="s">
        <v>371</v>
      </c>
    </row>
    <row r="21" spans="1:12" ht="15.75">
      <c r="A21" s="11" t="s">
        <v>194</v>
      </c>
      <c r="B21" s="4" t="s">
        <v>41</v>
      </c>
      <c r="C21" s="11" t="s">
        <v>86</v>
      </c>
      <c r="D21" s="11" t="s">
        <v>48</v>
      </c>
      <c r="E21" s="11" t="s">
        <v>169</v>
      </c>
      <c r="F21" s="4">
        <v>20</v>
      </c>
      <c r="G21" s="4">
        <v>20</v>
      </c>
      <c r="H21" s="4">
        <v>0</v>
      </c>
      <c r="I21" s="4">
        <v>20</v>
      </c>
      <c r="J21" s="4">
        <v>13</v>
      </c>
      <c r="K21" s="4">
        <f t="shared" si="0"/>
        <v>73</v>
      </c>
      <c r="L21" s="14" t="s">
        <v>371</v>
      </c>
    </row>
    <row r="22" spans="1:12" ht="15.75">
      <c r="A22" s="11" t="s">
        <v>207</v>
      </c>
      <c r="B22" s="4" t="s">
        <v>41</v>
      </c>
      <c r="C22" s="11" t="s">
        <v>86</v>
      </c>
      <c r="D22" s="11" t="s">
        <v>48</v>
      </c>
      <c r="E22" s="11" t="s">
        <v>169</v>
      </c>
      <c r="F22" s="4">
        <v>20</v>
      </c>
      <c r="G22" s="4">
        <v>20</v>
      </c>
      <c r="H22" s="4">
        <v>0</v>
      </c>
      <c r="I22" s="4">
        <v>20</v>
      </c>
      <c r="J22" s="4">
        <v>13</v>
      </c>
      <c r="K22" s="4">
        <f t="shared" si="0"/>
        <v>73</v>
      </c>
      <c r="L22" s="14" t="s">
        <v>371</v>
      </c>
    </row>
    <row r="23" spans="1:12" ht="15.75">
      <c r="A23" s="20" t="s">
        <v>209</v>
      </c>
      <c r="B23" s="4" t="s">
        <v>41</v>
      </c>
      <c r="C23" s="12" t="s">
        <v>47</v>
      </c>
      <c r="D23" s="12" t="s">
        <v>48</v>
      </c>
      <c r="E23" s="12" t="s">
        <v>49</v>
      </c>
      <c r="F23" s="4">
        <v>20</v>
      </c>
      <c r="G23" s="4">
        <v>2</v>
      </c>
      <c r="H23" s="4">
        <v>7</v>
      </c>
      <c r="I23" s="4">
        <v>20</v>
      </c>
      <c r="J23" s="4">
        <v>19</v>
      </c>
      <c r="K23" s="4">
        <f t="shared" si="0"/>
        <v>68</v>
      </c>
      <c r="L23" s="14" t="s">
        <v>371</v>
      </c>
    </row>
    <row r="24" spans="1:12" ht="15.75">
      <c r="A24" s="20" t="s">
        <v>230</v>
      </c>
      <c r="B24" s="4" t="s">
        <v>41</v>
      </c>
      <c r="C24" s="12" t="s">
        <v>47</v>
      </c>
      <c r="D24" s="12" t="s">
        <v>48</v>
      </c>
      <c r="E24" s="12" t="s">
        <v>49</v>
      </c>
      <c r="F24" s="4">
        <v>18</v>
      </c>
      <c r="G24" s="4">
        <v>20</v>
      </c>
      <c r="H24" s="4">
        <v>2</v>
      </c>
      <c r="I24" s="4">
        <v>20</v>
      </c>
      <c r="J24" s="4">
        <v>5</v>
      </c>
      <c r="K24" s="4">
        <f t="shared" si="0"/>
        <v>65</v>
      </c>
      <c r="L24" s="14" t="s">
        <v>371</v>
      </c>
    </row>
    <row r="25" spans="1:12" ht="15.75">
      <c r="A25" s="18" t="s">
        <v>208</v>
      </c>
      <c r="B25" s="4" t="s">
        <v>189</v>
      </c>
      <c r="C25" s="17" t="s">
        <v>190</v>
      </c>
      <c r="D25" s="17" t="s">
        <v>48</v>
      </c>
      <c r="E25" s="17" t="s">
        <v>191</v>
      </c>
      <c r="F25" s="4">
        <v>20</v>
      </c>
      <c r="G25" s="4">
        <v>9</v>
      </c>
      <c r="H25" s="4">
        <v>5</v>
      </c>
      <c r="I25" s="4">
        <v>20</v>
      </c>
      <c r="J25" s="4">
        <v>11</v>
      </c>
      <c r="K25" s="4">
        <f t="shared" si="0"/>
        <v>65</v>
      </c>
      <c r="L25" s="14" t="s">
        <v>371</v>
      </c>
    </row>
    <row r="26" spans="1:12" ht="15.75">
      <c r="A26" s="18" t="s">
        <v>229</v>
      </c>
      <c r="B26" s="4" t="s">
        <v>189</v>
      </c>
      <c r="C26" s="17" t="s">
        <v>190</v>
      </c>
      <c r="D26" s="17" t="s">
        <v>48</v>
      </c>
      <c r="E26" s="17" t="s">
        <v>191</v>
      </c>
      <c r="F26" s="4">
        <v>20</v>
      </c>
      <c r="G26" s="4">
        <v>2</v>
      </c>
      <c r="H26" s="4">
        <v>0</v>
      </c>
      <c r="I26" s="4">
        <v>20</v>
      </c>
      <c r="J26" s="4">
        <v>18</v>
      </c>
      <c r="K26" s="4">
        <f t="shared" si="0"/>
        <v>60</v>
      </c>
      <c r="L26" s="14" t="s">
        <v>372</v>
      </c>
    </row>
    <row r="27" spans="1:12" ht="15.75">
      <c r="A27" s="13" t="s">
        <v>215</v>
      </c>
      <c r="B27" s="4" t="s">
        <v>41</v>
      </c>
      <c r="C27" s="12" t="s">
        <v>98</v>
      </c>
      <c r="D27" s="12" t="s">
        <v>43</v>
      </c>
      <c r="E27" s="13" t="s">
        <v>161</v>
      </c>
      <c r="F27" s="4">
        <v>18</v>
      </c>
      <c r="G27" s="4">
        <v>13</v>
      </c>
      <c r="H27" s="4">
        <v>5</v>
      </c>
      <c r="I27" s="4">
        <v>5</v>
      </c>
      <c r="J27" s="4">
        <v>19</v>
      </c>
      <c r="K27" s="4">
        <f t="shared" si="0"/>
        <v>60</v>
      </c>
      <c r="L27" s="14" t="s">
        <v>372</v>
      </c>
    </row>
    <row r="28" spans="1:12" ht="15.75">
      <c r="A28" s="18" t="s">
        <v>200</v>
      </c>
      <c r="B28" s="4" t="s">
        <v>189</v>
      </c>
      <c r="C28" s="17" t="s">
        <v>190</v>
      </c>
      <c r="D28" s="17" t="s">
        <v>48</v>
      </c>
      <c r="E28" s="17" t="s">
        <v>191</v>
      </c>
      <c r="F28" s="4">
        <v>18</v>
      </c>
      <c r="G28" s="4">
        <v>20</v>
      </c>
      <c r="H28" s="4">
        <v>4</v>
      </c>
      <c r="I28" s="4">
        <v>0</v>
      </c>
      <c r="J28" s="4">
        <v>17</v>
      </c>
      <c r="K28" s="4">
        <f t="shared" si="0"/>
        <v>59</v>
      </c>
      <c r="L28" s="14" t="s">
        <v>372</v>
      </c>
    </row>
    <row r="29" spans="1:12" ht="15.75">
      <c r="A29" s="11" t="s">
        <v>249</v>
      </c>
      <c r="B29" s="4" t="s">
        <v>41</v>
      </c>
      <c r="C29" s="11" t="s">
        <v>42</v>
      </c>
      <c r="D29" s="12" t="s">
        <v>43</v>
      </c>
      <c r="E29" s="11" t="s">
        <v>221</v>
      </c>
      <c r="F29" s="4">
        <v>18</v>
      </c>
      <c r="G29" s="4">
        <v>20</v>
      </c>
      <c r="H29" s="4">
        <v>18</v>
      </c>
      <c r="I29" s="4">
        <v>0</v>
      </c>
      <c r="J29" s="4">
        <v>0</v>
      </c>
      <c r="K29" s="4">
        <f t="shared" si="0"/>
        <v>56</v>
      </c>
      <c r="L29" s="14" t="s">
        <v>372</v>
      </c>
    </row>
    <row r="30" spans="1:12" ht="15.75">
      <c r="A30" s="11" t="s">
        <v>196</v>
      </c>
      <c r="B30" s="4" t="s">
        <v>41</v>
      </c>
      <c r="C30" s="11" t="s">
        <v>74</v>
      </c>
      <c r="D30" s="11" t="s">
        <v>43</v>
      </c>
      <c r="E30" s="11" t="s">
        <v>75</v>
      </c>
      <c r="F30" s="4">
        <v>20</v>
      </c>
      <c r="G30" s="4">
        <v>20</v>
      </c>
      <c r="H30" s="4">
        <v>4</v>
      </c>
      <c r="I30" s="4">
        <v>0</v>
      </c>
      <c r="J30" s="4">
        <v>10</v>
      </c>
      <c r="K30" s="4">
        <f t="shared" si="0"/>
        <v>54</v>
      </c>
      <c r="L30" s="14" t="s">
        <v>372</v>
      </c>
    </row>
    <row r="31" spans="1:12" ht="15.75">
      <c r="A31" s="20" t="s">
        <v>231</v>
      </c>
      <c r="B31" s="4" t="s">
        <v>41</v>
      </c>
      <c r="C31" s="12" t="s">
        <v>47</v>
      </c>
      <c r="D31" s="12" t="s">
        <v>48</v>
      </c>
      <c r="E31" s="12" t="s">
        <v>49</v>
      </c>
      <c r="F31" s="4">
        <v>20</v>
      </c>
      <c r="G31" s="4">
        <v>2</v>
      </c>
      <c r="H31" s="4">
        <v>0</v>
      </c>
      <c r="I31" s="4">
        <v>20</v>
      </c>
      <c r="J31" s="4">
        <v>11</v>
      </c>
      <c r="K31" s="4">
        <f t="shared" si="0"/>
        <v>53</v>
      </c>
      <c r="L31" s="14" t="s">
        <v>372</v>
      </c>
    </row>
    <row r="32" spans="1:12" ht="15.75">
      <c r="A32" s="17" t="s">
        <v>197</v>
      </c>
      <c r="B32" s="4" t="s">
        <v>189</v>
      </c>
      <c r="C32" s="17" t="s">
        <v>190</v>
      </c>
      <c r="D32" s="17" t="s">
        <v>48</v>
      </c>
      <c r="E32" s="17" t="s">
        <v>191</v>
      </c>
      <c r="F32" s="4">
        <v>12</v>
      </c>
      <c r="G32" s="4">
        <v>20</v>
      </c>
      <c r="H32" s="4">
        <v>20</v>
      </c>
      <c r="I32" s="4">
        <v>0</v>
      </c>
      <c r="J32" s="4">
        <v>0</v>
      </c>
      <c r="K32" s="4">
        <f t="shared" si="0"/>
        <v>52</v>
      </c>
      <c r="L32" s="14" t="s">
        <v>372</v>
      </c>
    </row>
    <row r="33" spans="1:12" ht="15.75">
      <c r="A33" s="20" t="s">
        <v>232</v>
      </c>
      <c r="B33" s="4" t="s">
        <v>41</v>
      </c>
      <c r="C33" s="11" t="s">
        <v>126</v>
      </c>
      <c r="D33" s="12" t="s">
        <v>48</v>
      </c>
      <c r="E33" s="11" t="s">
        <v>127</v>
      </c>
      <c r="F33" s="4">
        <v>20</v>
      </c>
      <c r="G33" s="4">
        <v>8</v>
      </c>
      <c r="H33" s="4">
        <v>8</v>
      </c>
      <c r="I33" s="4">
        <v>5</v>
      </c>
      <c r="J33" s="4">
        <v>10</v>
      </c>
      <c r="K33" s="4">
        <f t="shared" si="0"/>
        <v>51</v>
      </c>
      <c r="L33" s="14" t="s">
        <v>372</v>
      </c>
    </row>
    <row r="34" spans="1:12" ht="15.75">
      <c r="A34" s="11" t="s">
        <v>192</v>
      </c>
      <c r="B34" s="4" t="s">
        <v>41</v>
      </c>
      <c r="C34" s="12" t="s">
        <v>57</v>
      </c>
      <c r="D34" s="12" t="s">
        <v>48</v>
      </c>
      <c r="E34" s="11" t="s">
        <v>58</v>
      </c>
      <c r="F34" s="4">
        <v>20</v>
      </c>
      <c r="G34" s="4">
        <v>2</v>
      </c>
      <c r="H34" s="4">
        <v>9</v>
      </c>
      <c r="I34" s="4">
        <v>0</v>
      </c>
      <c r="J34" s="4">
        <v>19</v>
      </c>
      <c r="K34" s="4">
        <f t="shared" si="0"/>
        <v>50</v>
      </c>
      <c r="L34" s="14" t="s">
        <v>372</v>
      </c>
    </row>
    <row r="35" spans="1:12" ht="15.75">
      <c r="A35" s="20" t="s">
        <v>204</v>
      </c>
      <c r="B35" s="4" t="s">
        <v>41</v>
      </c>
      <c r="C35" s="12" t="s">
        <v>64</v>
      </c>
      <c r="D35" s="12" t="s">
        <v>43</v>
      </c>
      <c r="E35" s="12" t="s">
        <v>205</v>
      </c>
      <c r="F35" s="4">
        <v>20</v>
      </c>
      <c r="G35" s="4">
        <v>8</v>
      </c>
      <c r="H35" s="4">
        <v>9</v>
      </c>
      <c r="I35" s="4">
        <v>5</v>
      </c>
      <c r="J35" s="4">
        <v>8</v>
      </c>
      <c r="K35" s="4">
        <f t="shared" si="0"/>
        <v>50</v>
      </c>
      <c r="L35" s="14" t="s">
        <v>372</v>
      </c>
    </row>
    <row r="36" spans="1:12" ht="15.75">
      <c r="A36" s="11" t="s">
        <v>226</v>
      </c>
      <c r="B36" s="4" t="s">
        <v>41</v>
      </c>
      <c r="C36" s="11" t="s">
        <v>74</v>
      </c>
      <c r="D36" s="11" t="s">
        <v>43</v>
      </c>
      <c r="E36" s="11" t="s">
        <v>75</v>
      </c>
      <c r="F36" s="4">
        <v>19</v>
      </c>
      <c r="G36" s="4">
        <v>20</v>
      </c>
      <c r="H36" s="4">
        <v>9</v>
      </c>
      <c r="I36" s="4">
        <v>0</v>
      </c>
      <c r="J36" s="4">
        <v>0</v>
      </c>
      <c r="K36" s="4">
        <f t="shared" si="0"/>
        <v>48</v>
      </c>
      <c r="L36" s="14"/>
    </row>
    <row r="37" spans="1:12" ht="15.75">
      <c r="A37" s="18" t="s">
        <v>216</v>
      </c>
      <c r="B37" s="4" t="s">
        <v>189</v>
      </c>
      <c r="C37" s="17" t="s">
        <v>190</v>
      </c>
      <c r="D37" s="17" t="s">
        <v>48</v>
      </c>
      <c r="E37" s="17" t="s">
        <v>191</v>
      </c>
      <c r="F37" s="4">
        <v>20</v>
      </c>
      <c r="G37" s="4">
        <v>0</v>
      </c>
      <c r="H37" s="4">
        <v>20</v>
      </c>
      <c r="I37" s="4">
        <v>3</v>
      </c>
      <c r="J37" s="4">
        <v>5</v>
      </c>
      <c r="K37" s="4">
        <f t="shared" si="0"/>
        <v>48</v>
      </c>
      <c r="L37" s="4"/>
    </row>
    <row r="38" spans="1:12" ht="15.75">
      <c r="A38" s="11" t="s">
        <v>225</v>
      </c>
      <c r="B38" s="4" t="s">
        <v>41</v>
      </c>
      <c r="C38" s="11" t="s">
        <v>126</v>
      </c>
      <c r="D38" s="12" t="s">
        <v>48</v>
      </c>
      <c r="E38" s="11" t="s">
        <v>127</v>
      </c>
      <c r="F38" s="4">
        <v>18</v>
      </c>
      <c r="G38" s="4">
        <v>0</v>
      </c>
      <c r="H38" s="4">
        <v>4</v>
      </c>
      <c r="I38" s="4">
        <v>4</v>
      </c>
      <c r="J38" s="4">
        <v>19</v>
      </c>
      <c r="K38" s="4">
        <f t="shared" si="0"/>
        <v>45</v>
      </c>
      <c r="L38" s="4"/>
    </row>
    <row r="39" spans="1:12" ht="15.75">
      <c r="A39" s="19" t="s">
        <v>234</v>
      </c>
      <c r="B39" s="4" t="s">
        <v>41</v>
      </c>
      <c r="C39" s="12" t="s">
        <v>77</v>
      </c>
      <c r="D39" s="12" t="s">
        <v>71</v>
      </c>
      <c r="E39" s="12" t="s">
        <v>223</v>
      </c>
      <c r="F39" s="4">
        <v>18</v>
      </c>
      <c r="G39" s="4">
        <v>0</v>
      </c>
      <c r="H39" s="4">
        <v>5</v>
      </c>
      <c r="I39" s="4">
        <v>0</v>
      </c>
      <c r="J39" s="4">
        <v>19</v>
      </c>
      <c r="K39" s="4">
        <f aca="true" t="shared" si="1" ref="K39:K70">SUM(F39:J39)</f>
        <v>42</v>
      </c>
      <c r="L39" s="4"/>
    </row>
    <row r="40" spans="1:12" ht="15.75">
      <c r="A40" s="18" t="s">
        <v>198</v>
      </c>
      <c r="B40" s="4" t="s">
        <v>189</v>
      </c>
      <c r="C40" s="17" t="s">
        <v>190</v>
      </c>
      <c r="D40" s="17" t="s">
        <v>48</v>
      </c>
      <c r="E40" s="17" t="s">
        <v>191</v>
      </c>
      <c r="F40" s="4">
        <v>20</v>
      </c>
      <c r="G40" s="4">
        <v>2</v>
      </c>
      <c r="H40" s="4">
        <v>20</v>
      </c>
      <c r="I40" s="4">
        <v>0</v>
      </c>
      <c r="J40" s="4">
        <v>0</v>
      </c>
      <c r="K40" s="4">
        <f t="shared" si="1"/>
        <v>42</v>
      </c>
      <c r="L40" s="4"/>
    </row>
    <row r="41" spans="1:12" ht="15.75">
      <c r="A41" s="11" t="s">
        <v>247</v>
      </c>
      <c r="B41" s="4" t="s">
        <v>41</v>
      </c>
      <c r="C41" s="11" t="s">
        <v>126</v>
      </c>
      <c r="D41" s="12" t="s">
        <v>48</v>
      </c>
      <c r="E41" s="11" t="s">
        <v>127</v>
      </c>
      <c r="F41" s="4">
        <v>14</v>
      </c>
      <c r="G41" s="4">
        <v>6</v>
      </c>
      <c r="H41" s="4">
        <v>20</v>
      </c>
      <c r="I41" s="4">
        <v>0</v>
      </c>
      <c r="J41" s="4">
        <v>0</v>
      </c>
      <c r="K41" s="4">
        <f t="shared" si="1"/>
        <v>40</v>
      </c>
      <c r="L41" s="4"/>
    </row>
    <row r="42" spans="1:12" ht="15.75">
      <c r="A42" s="13" t="s">
        <v>257</v>
      </c>
      <c r="B42" s="4" t="s">
        <v>41</v>
      </c>
      <c r="C42" s="11" t="s">
        <v>113</v>
      </c>
      <c r="D42" s="11" t="s">
        <v>71</v>
      </c>
      <c r="E42" s="11" t="s">
        <v>342</v>
      </c>
      <c r="F42" s="4">
        <v>20</v>
      </c>
      <c r="G42" s="4">
        <v>0</v>
      </c>
      <c r="H42" s="4">
        <v>0</v>
      </c>
      <c r="I42" s="4">
        <v>20</v>
      </c>
      <c r="J42" s="4">
        <v>0</v>
      </c>
      <c r="K42" s="4">
        <f t="shared" si="1"/>
        <v>40</v>
      </c>
      <c r="L42" s="4"/>
    </row>
    <row r="43" spans="1:12" ht="15.75">
      <c r="A43" s="11" t="s">
        <v>318</v>
      </c>
      <c r="B43" s="4" t="s">
        <v>41</v>
      </c>
      <c r="C43" s="11" t="s">
        <v>364</v>
      </c>
      <c r="D43" s="11" t="s">
        <v>306</v>
      </c>
      <c r="E43" s="11" t="s">
        <v>319</v>
      </c>
      <c r="F43" s="4">
        <v>20</v>
      </c>
      <c r="G43" s="4">
        <v>4</v>
      </c>
      <c r="H43" s="4">
        <v>4</v>
      </c>
      <c r="I43" s="4">
        <v>0</v>
      </c>
      <c r="J43" s="4">
        <v>12</v>
      </c>
      <c r="K43" s="4">
        <f t="shared" si="1"/>
        <v>40</v>
      </c>
      <c r="L43" s="4"/>
    </row>
    <row r="44" spans="1:12" ht="15.75">
      <c r="A44" s="13" t="s">
        <v>235</v>
      </c>
      <c r="B44" s="4" t="s">
        <v>41</v>
      </c>
      <c r="C44" s="12" t="s">
        <v>98</v>
      </c>
      <c r="D44" s="12" t="s">
        <v>43</v>
      </c>
      <c r="E44" s="13" t="s">
        <v>161</v>
      </c>
      <c r="F44" s="4">
        <v>14</v>
      </c>
      <c r="G44" s="4">
        <v>0</v>
      </c>
      <c r="H44" s="4">
        <v>4</v>
      </c>
      <c r="I44" s="4">
        <v>10</v>
      </c>
      <c r="J44" s="4">
        <v>11</v>
      </c>
      <c r="K44" s="4">
        <f t="shared" si="1"/>
        <v>39</v>
      </c>
      <c r="L44" s="4"/>
    </row>
    <row r="45" spans="1:12" ht="15.75">
      <c r="A45" s="11" t="s">
        <v>255</v>
      </c>
      <c r="B45" s="4" t="s">
        <v>41</v>
      </c>
      <c r="C45" s="33" t="s">
        <v>246</v>
      </c>
      <c r="D45" s="11" t="s">
        <v>43</v>
      </c>
      <c r="E45" s="11" t="s">
        <v>176</v>
      </c>
      <c r="F45" s="4">
        <v>0</v>
      </c>
      <c r="G45" s="4">
        <v>0</v>
      </c>
      <c r="H45" s="4">
        <v>0</v>
      </c>
      <c r="I45" s="4">
        <v>20</v>
      </c>
      <c r="J45" s="4">
        <v>19</v>
      </c>
      <c r="K45" s="4">
        <f t="shared" si="1"/>
        <v>39</v>
      </c>
      <c r="L45" s="4"/>
    </row>
    <row r="46" spans="1:12" ht="15.75">
      <c r="A46" s="11" t="s">
        <v>233</v>
      </c>
      <c r="B46" s="4" t="s">
        <v>41</v>
      </c>
      <c r="C46" s="11" t="s">
        <v>84</v>
      </c>
      <c r="D46" s="11" t="s">
        <v>43</v>
      </c>
      <c r="E46" s="11" t="s">
        <v>33</v>
      </c>
      <c r="F46" s="4">
        <v>18</v>
      </c>
      <c r="G46" s="4">
        <v>0</v>
      </c>
      <c r="H46" s="4">
        <v>0</v>
      </c>
      <c r="I46" s="4">
        <v>20</v>
      </c>
      <c r="J46" s="4">
        <v>0</v>
      </c>
      <c r="K46" s="4">
        <f t="shared" si="1"/>
        <v>38</v>
      </c>
      <c r="L46" s="4"/>
    </row>
    <row r="47" spans="1:12" ht="15.75">
      <c r="A47" s="11" t="s">
        <v>220</v>
      </c>
      <c r="B47" s="4" t="s">
        <v>41</v>
      </c>
      <c r="C47" s="11" t="s">
        <v>42</v>
      </c>
      <c r="D47" s="12" t="s">
        <v>43</v>
      </c>
      <c r="E47" s="11" t="s">
        <v>221</v>
      </c>
      <c r="F47" s="4">
        <v>20</v>
      </c>
      <c r="G47" s="4">
        <v>17</v>
      </c>
      <c r="H47" s="4">
        <v>0</v>
      </c>
      <c r="I47" s="4">
        <v>0</v>
      </c>
      <c r="J47" s="4">
        <v>0</v>
      </c>
      <c r="K47" s="4">
        <f t="shared" si="1"/>
        <v>37</v>
      </c>
      <c r="L47" s="4"/>
    </row>
    <row r="48" spans="1:12" ht="15.75">
      <c r="A48" s="18" t="s">
        <v>203</v>
      </c>
      <c r="B48" s="4" t="s">
        <v>189</v>
      </c>
      <c r="C48" s="17" t="s">
        <v>190</v>
      </c>
      <c r="D48" s="17" t="s">
        <v>48</v>
      </c>
      <c r="E48" s="17" t="s">
        <v>191</v>
      </c>
      <c r="F48" s="4">
        <v>17</v>
      </c>
      <c r="G48" s="4">
        <v>0</v>
      </c>
      <c r="H48" s="4">
        <v>20</v>
      </c>
      <c r="I48" s="4">
        <v>0</v>
      </c>
      <c r="J48" s="4">
        <v>0</v>
      </c>
      <c r="K48" s="4">
        <f t="shared" si="1"/>
        <v>37</v>
      </c>
      <c r="L48" s="4"/>
    </row>
    <row r="49" spans="1:12" ht="15.75">
      <c r="A49" s="20" t="s">
        <v>206</v>
      </c>
      <c r="B49" s="4" t="s">
        <v>41</v>
      </c>
      <c r="C49" s="12" t="s">
        <v>81</v>
      </c>
      <c r="D49" s="12" t="s">
        <v>43</v>
      </c>
      <c r="E49" s="12" t="s">
        <v>82</v>
      </c>
      <c r="F49" s="4">
        <v>18</v>
      </c>
      <c r="G49" s="4">
        <v>2</v>
      </c>
      <c r="H49" s="4">
        <v>4</v>
      </c>
      <c r="I49" s="4">
        <v>0</v>
      </c>
      <c r="J49" s="4">
        <v>11</v>
      </c>
      <c r="K49" s="4">
        <f t="shared" si="1"/>
        <v>35</v>
      </c>
      <c r="L49" s="4"/>
    </row>
    <row r="50" spans="1:12" ht="15.75">
      <c r="A50" s="20" t="s">
        <v>237</v>
      </c>
      <c r="B50" s="4" t="s">
        <v>41</v>
      </c>
      <c r="C50" s="12" t="s">
        <v>64</v>
      </c>
      <c r="D50" s="12" t="s">
        <v>43</v>
      </c>
      <c r="E50" s="12" t="s">
        <v>205</v>
      </c>
      <c r="F50" s="4">
        <v>14</v>
      </c>
      <c r="G50" s="4">
        <v>8</v>
      </c>
      <c r="H50" s="4">
        <v>4</v>
      </c>
      <c r="I50" s="4">
        <v>9</v>
      </c>
      <c r="J50" s="4">
        <v>0</v>
      </c>
      <c r="K50" s="4">
        <f t="shared" si="1"/>
        <v>35</v>
      </c>
      <c r="L50" s="4"/>
    </row>
    <row r="51" spans="1:12" ht="15.75">
      <c r="A51" s="11" t="s">
        <v>212</v>
      </c>
      <c r="B51" s="4" t="s">
        <v>41</v>
      </c>
      <c r="C51" s="11" t="s">
        <v>74</v>
      </c>
      <c r="D51" s="11" t="s">
        <v>43</v>
      </c>
      <c r="E51" s="11" t="s">
        <v>75</v>
      </c>
      <c r="F51" s="4">
        <v>20</v>
      </c>
      <c r="G51" s="4">
        <v>8</v>
      </c>
      <c r="H51" s="4">
        <v>0</v>
      </c>
      <c r="I51" s="4">
        <v>0</v>
      </c>
      <c r="J51" s="4">
        <v>5</v>
      </c>
      <c r="K51" s="4">
        <f t="shared" si="1"/>
        <v>33</v>
      </c>
      <c r="L51" s="4"/>
    </row>
    <row r="52" spans="1:12" ht="15.75">
      <c r="A52" s="11" t="s">
        <v>321</v>
      </c>
      <c r="B52" s="4" t="s">
        <v>41</v>
      </c>
      <c r="C52" s="11" t="s">
        <v>364</v>
      </c>
      <c r="D52" s="11" t="s">
        <v>306</v>
      </c>
      <c r="E52" s="11" t="s">
        <v>319</v>
      </c>
      <c r="F52" s="4">
        <v>15</v>
      </c>
      <c r="G52" s="4">
        <v>2</v>
      </c>
      <c r="H52" s="4">
        <v>4</v>
      </c>
      <c r="I52" s="4">
        <v>4</v>
      </c>
      <c r="J52" s="4">
        <v>5</v>
      </c>
      <c r="K52" s="4">
        <f t="shared" si="1"/>
        <v>30</v>
      </c>
      <c r="L52" s="4"/>
    </row>
    <row r="53" spans="1:12" ht="15.75">
      <c r="A53" s="20" t="s">
        <v>236</v>
      </c>
      <c r="B53" s="4" t="s">
        <v>41</v>
      </c>
      <c r="C53" s="12" t="s">
        <v>81</v>
      </c>
      <c r="D53" s="12" t="s">
        <v>43</v>
      </c>
      <c r="E53" s="12" t="s">
        <v>82</v>
      </c>
      <c r="F53" s="4">
        <v>17</v>
      </c>
      <c r="G53" s="4">
        <v>4</v>
      </c>
      <c r="H53" s="4">
        <v>0</v>
      </c>
      <c r="I53" s="4">
        <v>3</v>
      </c>
      <c r="J53" s="4">
        <v>5</v>
      </c>
      <c r="K53" s="4">
        <f t="shared" si="1"/>
        <v>29</v>
      </c>
      <c r="L53" s="4"/>
    </row>
    <row r="54" spans="1:12" ht="15.75">
      <c r="A54" s="18" t="s">
        <v>218</v>
      </c>
      <c r="B54" s="4" t="s">
        <v>189</v>
      </c>
      <c r="C54" s="17" t="s">
        <v>190</v>
      </c>
      <c r="D54" s="17" t="s">
        <v>48</v>
      </c>
      <c r="E54" s="17" t="s">
        <v>191</v>
      </c>
      <c r="F54" s="4">
        <v>14</v>
      </c>
      <c r="G54" s="4">
        <v>2</v>
      </c>
      <c r="H54" s="4">
        <v>10</v>
      </c>
      <c r="I54" s="4">
        <v>3</v>
      </c>
      <c r="J54" s="4">
        <v>0</v>
      </c>
      <c r="K54" s="4">
        <f t="shared" si="1"/>
        <v>29</v>
      </c>
      <c r="L54" s="4"/>
    </row>
    <row r="55" spans="1:12" ht="15.75">
      <c r="A55" s="11" t="s">
        <v>228</v>
      </c>
      <c r="B55" s="4" t="s">
        <v>41</v>
      </c>
      <c r="C55" s="12" t="s">
        <v>365</v>
      </c>
      <c r="D55" s="12" t="s">
        <v>48</v>
      </c>
      <c r="E55" s="11" t="s">
        <v>214</v>
      </c>
      <c r="F55" s="4">
        <v>16</v>
      </c>
      <c r="G55" s="4">
        <v>4</v>
      </c>
      <c r="H55" s="4">
        <v>9</v>
      </c>
      <c r="I55" s="4">
        <v>0</v>
      </c>
      <c r="J55" s="4">
        <v>0</v>
      </c>
      <c r="K55" s="4">
        <f t="shared" si="1"/>
        <v>29</v>
      </c>
      <c r="L55" s="4"/>
    </row>
    <row r="56" spans="1:12" ht="15.75">
      <c r="A56" s="11" t="s">
        <v>219</v>
      </c>
      <c r="B56" s="4" t="s">
        <v>41</v>
      </c>
      <c r="C56" s="11" t="s">
        <v>74</v>
      </c>
      <c r="D56" s="11" t="s">
        <v>43</v>
      </c>
      <c r="E56" s="11" t="s">
        <v>75</v>
      </c>
      <c r="F56" s="4">
        <v>18</v>
      </c>
      <c r="G56" s="4">
        <v>8</v>
      </c>
      <c r="H56" s="4">
        <v>2</v>
      </c>
      <c r="I56" s="4">
        <v>0</v>
      </c>
      <c r="J56" s="4">
        <v>0</v>
      </c>
      <c r="K56" s="4">
        <f t="shared" si="1"/>
        <v>28</v>
      </c>
      <c r="L56" s="4"/>
    </row>
    <row r="57" spans="1:12" ht="15.75">
      <c r="A57" s="11" t="s">
        <v>243</v>
      </c>
      <c r="B57" s="4" t="s">
        <v>41</v>
      </c>
      <c r="C57" s="12" t="s">
        <v>365</v>
      </c>
      <c r="D57" s="12" t="s">
        <v>48</v>
      </c>
      <c r="E57" s="11" t="s">
        <v>214</v>
      </c>
      <c r="F57" s="4">
        <v>20</v>
      </c>
      <c r="G57" s="4">
        <v>0</v>
      </c>
      <c r="H57" s="4">
        <v>0</v>
      </c>
      <c r="I57" s="4">
        <v>0</v>
      </c>
      <c r="J57" s="4">
        <v>5</v>
      </c>
      <c r="K57" s="4">
        <f t="shared" si="1"/>
        <v>25</v>
      </c>
      <c r="L57" s="4"/>
    </row>
    <row r="58" spans="1:12" ht="15.75">
      <c r="A58" s="11" t="s">
        <v>241</v>
      </c>
      <c r="B58" s="4" t="s">
        <v>41</v>
      </c>
      <c r="C58" s="11" t="s">
        <v>242</v>
      </c>
      <c r="D58" s="11" t="s">
        <v>71</v>
      </c>
      <c r="E58" s="11" t="s">
        <v>62</v>
      </c>
      <c r="F58" s="4">
        <v>20</v>
      </c>
      <c r="G58" s="4">
        <v>0</v>
      </c>
      <c r="H58" s="4">
        <v>3</v>
      </c>
      <c r="I58" s="4">
        <v>0</v>
      </c>
      <c r="J58" s="4">
        <v>0</v>
      </c>
      <c r="K58" s="4">
        <f t="shared" si="1"/>
        <v>23</v>
      </c>
      <c r="L58" s="4"/>
    </row>
    <row r="59" spans="1:12" ht="15.75">
      <c r="A59" s="13" t="s">
        <v>217</v>
      </c>
      <c r="B59" s="4" t="s">
        <v>41</v>
      </c>
      <c r="C59" s="12" t="s">
        <v>98</v>
      </c>
      <c r="D59" s="12" t="s">
        <v>43</v>
      </c>
      <c r="E59" s="13" t="s">
        <v>161</v>
      </c>
      <c r="F59" s="4">
        <v>20</v>
      </c>
      <c r="G59" s="4">
        <v>2</v>
      </c>
      <c r="H59" s="4">
        <v>0</v>
      </c>
      <c r="I59" s="4">
        <v>0</v>
      </c>
      <c r="J59" s="4">
        <v>0</v>
      </c>
      <c r="K59" s="4">
        <f t="shared" si="1"/>
        <v>22</v>
      </c>
      <c r="L59" s="4"/>
    </row>
    <row r="60" spans="1:12" ht="15.75">
      <c r="A60" s="18" t="s">
        <v>238</v>
      </c>
      <c r="B60" s="4" t="s">
        <v>189</v>
      </c>
      <c r="C60" s="17" t="s">
        <v>190</v>
      </c>
      <c r="D60" s="17" t="s">
        <v>48</v>
      </c>
      <c r="E60" s="17" t="s">
        <v>191</v>
      </c>
      <c r="F60" s="4">
        <v>20</v>
      </c>
      <c r="G60" s="4">
        <v>2</v>
      </c>
      <c r="H60" s="4">
        <v>0</v>
      </c>
      <c r="I60" s="4">
        <v>0</v>
      </c>
      <c r="J60" s="4">
        <v>0</v>
      </c>
      <c r="K60" s="4">
        <f t="shared" si="1"/>
        <v>22</v>
      </c>
      <c r="L60" s="4"/>
    </row>
    <row r="61" spans="1:12" ht="15.75">
      <c r="A61" s="11" t="s">
        <v>320</v>
      </c>
      <c r="B61" s="11" t="s">
        <v>41</v>
      </c>
      <c r="C61" s="11" t="s">
        <v>364</v>
      </c>
      <c r="D61" s="11" t="s">
        <v>306</v>
      </c>
      <c r="E61" s="11" t="s">
        <v>319</v>
      </c>
      <c r="F61" s="4">
        <v>20</v>
      </c>
      <c r="G61" s="4">
        <v>2</v>
      </c>
      <c r="H61" s="4">
        <v>0</v>
      </c>
      <c r="I61" s="4">
        <v>0</v>
      </c>
      <c r="J61" s="4">
        <v>0</v>
      </c>
      <c r="K61" s="4">
        <f t="shared" si="1"/>
        <v>22</v>
      </c>
      <c r="L61" s="4"/>
    </row>
    <row r="62" spans="1:12" ht="15.75">
      <c r="A62" s="11" t="s">
        <v>248</v>
      </c>
      <c r="B62" s="11" t="s">
        <v>41</v>
      </c>
      <c r="C62" s="11" t="s">
        <v>242</v>
      </c>
      <c r="D62" s="11" t="s">
        <v>71</v>
      </c>
      <c r="E62" s="11" t="s">
        <v>62</v>
      </c>
      <c r="F62" s="4">
        <v>20</v>
      </c>
      <c r="G62" s="4">
        <v>0</v>
      </c>
      <c r="H62" s="4">
        <v>0</v>
      </c>
      <c r="I62" s="4">
        <v>0</v>
      </c>
      <c r="J62" s="4">
        <v>0</v>
      </c>
      <c r="K62" s="4">
        <f t="shared" si="1"/>
        <v>20</v>
      </c>
      <c r="L62" s="4"/>
    </row>
    <row r="63" spans="1:12" ht="15.75">
      <c r="A63" s="11" t="s">
        <v>239</v>
      </c>
      <c r="B63" s="11" t="s">
        <v>41</v>
      </c>
      <c r="C63" s="12" t="s">
        <v>365</v>
      </c>
      <c r="D63" s="12" t="s">
        <v>48</v>
      </c>
      <c r="E63" s="11" t="s">
        <v>214</v>
      </c>
      <c r="F63" s="4">
        <v>16</v>
      </c>
      <c r="G63" s="4">
        <v>4</v>
      </c>
      <c r="H63" s="4">
        <v>0</v>
      </c>
      <c r="I63" s="4">
        <v>0</v>
      </c>
      <c r="J63" s="4">
        <v>0</v>
      </c>
      <c r="K63" s="4">
        <f t="shared" si="1"/>
        <v>20</v>
      </c>
      <c r="L63" s="4"/>
    </row>
    <row r="64" spans="1:12" ht="15.75">
      <c r="A64" s="11" t="s">
        <v>251</v>
      </c>
      <c r="B64" s="11" t="s">
        <v>41</v>
      </c>
      <c r="C64" s="11" t="s">
        <v>126</v>
      </c>
      <c r="D64" s="12" t="s">
        <v>48</v>
      </c>
      <c r="E64" s="11" t="s">
        <v>127</v>
      </c>
      <c r="F64" s="4">
        <v>19</v>
      </c>
      <c r="G64" s="4">
        <v>0</v>
      </c>
      <c r="H64" s="4">
        <v>0</v>
      </c>
      <c r="I64" s="4">
        <v>0</v>
      </c>
      <c r="J64" s="4">
        <v>0</v>
      </c>
      <c r="K64" s="4">
        <f t="shared" si="1"/>
        <v>19</v>
      </c>
      <c r="L64" s="4"/>
    </row>
    <row r="65" spans="1:12" ht="15.75">
      <c r="A65" s="11" t="s">
        <v>240</v>
      </c>
      <c r="B65" s="11" t="s">
        <v>41</v>
      </c>
      <c r="C65" s="11" t="s">
        <v>74</v>
      </c>
      <c r="D65" s="11" t="s">
        <v>43</v>
      </c>
      <c r="E65" s="11" t="s">
        <v>75</v>
      </c>
      <c r="F65" s="4">
        <v>14</v>
      </c>
      <c r="G65" s="4">
        <v>0</v>
      </c>
      <c r="H65" s="4">
        <v>5</v>
      </c>
      <c r="I65" s="4">
        <v>0</v>
      </c>
      <c r="J65" s="4">
        <v>0</v>
      </c>
      <c r="K65" s="4">
        <f t="shared" si="1"/>
        <v>19</v>
      </c>
      <c r="L65" s="4"/>
    </row>
    <row r="66" spans="1:12" ht="15.75">
      <c r="A66" s="11" t="s">
        <v>250</v>
      </c>
      <c r="B66" s="11" t="s">
        <v>41</v>
      </c>
      <c r="C66" s="11" t="s">
        <v>126</v>
      </c>
      <c r="D66" s="12" t="s">
        <v>48</v>
      </c>
      <c r="E66" s="11" t="s">
        <v>127</v>
      </c>
      <c r="F66" s="4">
        <v>10</v>
      </c>
      <c r="G66" s="4">
        <v>0</v>
      </c>
      <c r="H66" s="4">
        <v>2</v>
      </c>
      <c r="I66" s="4">
        <v>0</v>
      </c>
      <c r="J66" s="4">
        <v>5</v>
      </c>
      <c r="K66" s="4">
        <f t="shared" si="1"/>
        <v>17</v>
      </c>
      <c r="L66" s="4"/>
    </row>
    <row r="67" spans="1:12" ht="15.75">
      <c r="A67" s="20" t="s">
        <v>244</v>
      </c>
      <c r="B67" s="11" t="s">
        <v>41</v>
      </c>
      <c r="C67" s="12" t="s">
        <v>81</v>
      </c>
      <c r="D67" s="12" t="s">
        <v>43</v>
      </c>
      <c r="E67" s="12" t="s">
        <v>82</v>
      </c>
      <c r="F67" s="4">
        <v>12</v>
      </c>
      <c r="G67" s="4">
        <v>0</v>
      </c>
      <c r="H67" s="4">
        <v>4</v>
      </c>
      <c r="I67" s="4">
        <v>0</v>
      </c>
      <c r="J67" s="4">
        <v>0</v>
      </c>
      <c r="K67" s="4">
        <f t="shared" si="1"/>
        <v>16</v>
      </c>
      <c r="L67" s="4"/>
    </row>
    <row r="68" spans="1:12" ht="15.75">
      <c r="A68" s="11" t="s">
        <v>245</v>
      </c>
      <c r="B68" s="11" t="s">
        <v>41</v>
      </c>
      <c r="C68" s="33" t="s">
        <v>246</v>
      </c>
      <c r="D68" s="11" t="s">
        <v>43</v>
      </c>
      <c r="E68" s="11" t="s">
        <v>176</v>
      </c>
      <c r="F68" s="4">
        <v>14</v>
      </c>
      <c r="G68" s="4">
        <v>2</v>
      </c>
      <c r="H68" s="4">
        <v>0</v>
      </c>
      <c r="I68" s="4">
        <v>0</v>
      </c>
      <c r="J68" s="4">
        <v>0</v>
      </c>
      <c r="K68" s="4">
        <f t="shared" si="1"/>
        <v>16</v>
      </c>
      <c r="L68" s="4"/>
    </row>
    <row r="69" spans="1:12" ht="15.75">
      <c r="A69" s="13" t="s">
        <v>256</v>
      </c>
      <c r="B69" s="11" t="s">
        <v>41</v>
      </c>
      <c r="C69" s="12" t="s">
        <v>98</v>
      </c>
      <c r="D69" s="12" t="s">
        <v>43</v>
      </c>
      <c r="E69" s="13" t="s">
        <v>161</v>
      </c>
      <c r="F69" s="4">
        <v>8</v>
      </c>
      <c r="G69" s="4">
        <v>0</v>
      </c>
      <c r="H69" s="4">
        <v>0</v>
      </c>
      <c r="I69" s="4">
        <v>4</v>
      </c>
      <c r="J69" s="4">
        <v>0</v>
      </c>
      <c r="K69" s="4">
        <f t="shared" si="1"/>
        <v>12</v>
      </c>
      <c r="L69" s="4"/>
    </row>
    <row r="70" spans="1:12" ht="15.75">
      <c r="A70" s="13" t="s">
        <v>238</v>
      </c>
      <c r="B70" s="11" t="s">
        <v>41</v>
      </c>
      <c r="C70" s="11" t="s">
        <v>113</v>
      </c>
      <c r="D70" s="11" t="s">
        <v>71</v>
      </c>
      <c r="E70" s="11" t="s">
        <v>342</v>
      </c>
      <c r="F70" s="4">
        <v>4</v>
      </c>
      <c r="G70" s="4">
        <v>0</v>
      </c>
      <c r="H70" s="4">
        <v>2</v>
      </c>
      <c r="I70" s="4">
        <v>0</v>
      </c>
      <c r="J70" s="4">
        <v>5</v>
      </c>
      <c r="K70" s="4">
        <f t="shared" si="1"/>
        <v>11</v>
      </c>
      <c r="L70" s="4"/>
    </row>
    <row r="71" spans="1:12" ht="15.75">
      <c r="A71" s="11" t="s">
        <v>254</v>
      </c>
      <c r="B71" s="11" t="s">
        <v>41</v>
      </c>
      <c r="C71" s="33" t="s">
        <v>246</v>
      </c>
      <c r="D71" s="11" t="s">
        <v>43</v>
      </c>
      <c r="E71" s="11" t="s">
        <v>176</v>
      </c>
      <c r="F71" s="4">
        <v>3</v>
      </c>
      <c r="G71" s="4">
        <v>0</v>
      </c>
      <c r="H71" s="4">
        <v>0</v>
      </c>
      <c r="I71" s="4">
        <v>0</v>
      </c>
      <c r="J71" s="4">
        <v>4</v>
      </c>
      <c r="K71" s="4">
        <f>SUM(F71:J71)</f>
        <v>7</v>
      </c>
      <c r="L71" s="4"/>
    </row>
    <row r="72" spans="1:12" ht="15.75">
      <c r="A72" s="20" t="s">
        <v>252</v>
      </c>
      <c r="B72" s="11" t="s">
        <v>41</v>
      </c>
      <c r="C72" s="12" t="s">
        <v>70</v>
      </c>
      <c r="D72" s="11" t="s">
        <v>71</v>
      </c>
      <c r="E72" s="12" t="s">
        <v>72</v>
      </c>
      <c r="F72" s="4">
        <v>4</v>
      </c>
      <c r="G72" s="4">
        <v>0</v>
      </c>
      <c r="H72" s="4">
        <v>0</v>
      </c>
      <c r="I72" s="4">
        <v>0</v>
      </c>
      <c r="J72" s="4">
        <v>0</v>
      </c>
      <c r="K72" s="4">
        <f>SUM(F72:J72)</f>
        <v>4</v>
      </c>
      <c r="L72" s="4"/>
    </row>
  </sheetData>
  <sheetProtection/>
  <mergeCells count="2">
    <mergeCell ref="D2:E2"/>
    <mergeCell ref="A4:C4"/>
  </mergeCells>
  <printOptions/>
  <pageMargins left="0.42" right="0.0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26.7109375" style="0" bestFit="1" customWidth="1"/>
    <col min="2" max="2" width="7.7109375" style="0" customWidth="1"/>
    <col min="3" max="3" width="19.57421875" style="0" customWidth="1"/>
    <col min="4" max="4" width="13.28125" style="0" bestFit="1" customWidth="1"/>
    <col min="5" max="5" width="22.8515625" style="0" customWidth="1"/>
    <col min="6" max="6" width="5.8515625" style="0" customWidth="1"/>
    <col min="7" max="7" width="6.140625" style="0" customWidth="1"/>
    <col min="8" max="9" width="6.00390625" style="0" customWidth="1"/>
    <col min="10" max="10" width="6.57421875" style="0" customWidth="1"/>
    <col min="11" max="11" width="7.421875" style="0" customWidth="1"/>
    <col min="12" max="12" width="11.28125" style="0" customWidth="1"/>
  </cols>
  <sheetData>
    <row r="1" ht="12.75">
      <c r="D1" s="1"/>
    </row>
    <row r="2" spans="4:5" ht="12.75">
      <c r="D2" s="65" t="s">
        <v>16</v>
      </c>
      <c r="E2" s="57"/>
    </row>
    <row r="4" spans="1:6" s="5" customFormat="1" ht="12.75">
      <c r="A4" s="64" t="s">
        <v>7</v>
      </c>
      <c r="B4" s="64"/>
      <c r="C4" s="64"/>
      <c r="D4" s="39">
        <v>34</v>
      </c>
      <c r="E4" s="6"/>
      <c r="F4" s="6"/>
    </row>
    <row r="6" spans="6:11" ht="13.5" thickBot="1">
      <c r="F6" s="63" t="s">
        <v>4</v>
      </c>
      <c r="G6" s="63"/>
      <c r="H6" s="63"/>
      <c r="I6" s="63"/>
      <c r="J6" s="63"/>
      <c r="K6" s="63"/>
    </row>
    <row r="7" spans="1:12" s="2" customFormat="1" ht="45">
      <c r="A7" s="14" t="s">
        <v>0</v>
      </c>
      <c r="B7" s="23" t="s">
        <v>1</v>
      </c>
      <c r="C7" s="24" t="s">
        <v>8</v>
      </c>
      <c r="D7" s="24" t="s">
        <v>2</v>
      </c>
      <c r="E7" s="25" t="s">
        <v>9</v>
      </c>
      <c r="F7" s="24" t="s">
        <v>12</v>
      </c>
      <c r="G7" s="24" t="s">
        <v>11</v>
      </c>
      <c r="H7" s="24" t="s">
        <v>10</v>
      </c>
      <c r="I7" s="24" t="s">
        <v>13</v>
      </c>
      <c r="J7" s="24" t="s">
        <v>14</v>
      </c>
      <c r="K7" s="24" t="s">
        <v>5</v>
      </c>
      <c r="L7" s="26" t="s">
        <v>6</v>
      </c>
    </row>
    <row r="8" spans="1:12" ht="15.75">
      <c r="A8" s="11" t="s">
        <v>258</v>
      </c>
      <c r="B8" s="4" t="s">
        <v>41</v>
      </c>
      <c r="C8" s="11" t="s">
        <v>117</v>
      </c>
      <c r="D8" s="11" t="s">
        <v>43</v>
      </c>
      <c r="E8" s="11" t="s">
        <v>118</v>
      </c>
      <c r="F8" s="4">
        <v>10</v>
      </c>
      <c r="G8" s="4">
        <v>18</v>
      </c>
      <c r="H8" s="4">
        <v>20</v>
      </c>
      <c r="I8" s="4">
        <v>20</v>
      </c>
      <c r="J8" s="4">
        <v>20</v>
      </c>
      <c r="K8" s="4">
        <f aca="true" t="shared" si="0" ref="K8:K41">SUM(F8:J8)</f>
        <v>88</v>
      </c>
      <c r="L8" s="14" t="s">
        <v>369</v>
      </c>
    </row>
    <row r="9" spans="1:12" ht="15.75">
      <c r="A9" s="11" t="s">
        <v>273</v>
      </c>
      <c r="B9" s="4" t="s">
        <v>41</v>
      </c>
      <c r="C9" s="11" t="s">
        <v>84</v>
      </c>
      <c r="D9" s="11" t="s">
        <v>43</v>
      </c>
      <c r="E9" s="11" t="s">
        <v>33</v>
      </c>
      <c r="F9" s="4">
        <v>12</v>
      </c>
      <c r="G9" s="4">
        <v>5</v>
      </c>
      <c r="H9" s="4">
        <v>20</v>
      </c>
      <c r="I9" s="4">
        <v>20</v>
      </c>
      <c r="J9" s="4">
        <v>20</v>
      </c>
      <c r="K9" s="4">
        <f t="shared" si="0"/>
        <v>77</v>
      </c>
      <c r="L9" s="14" t="s">
        <v>370</v>
      </c>
    </row>
    <row r="10" spans="1:12" ht="15.75">
      <c r="A10" s="18" t="s">
        <v>260</v>
      </c>
      <c r="B10" s="4" t="s">
        <v>189</v>
      </c>
      <c r="C10" s="17" t="s">
        <v>190</v>
      </c>
      <c r="D10" s="17" t="s">
        <v>48</v>
      </c>
      <c r="E10" s="17" t="s">
        <v>191</v>
      </c>
      <c r="F10" s="4">
        <v>10</v>
      </c>
      <c r="G10" s="4">
        <v>5</v>
      </c>
      <c r="H10" s="4">
        <v>20</v>
      </c>
      <c r="I10" s="4">
        <v>20</v>
      </c>
      <c r="J10" s="4">
        <v>20</v>
      </c>
      <c r="K10" s="4">
        <f t="shared" si="0"/>
        <v>75</v>
      </c>
      <c r="L10" s="14" t="s">
        <v>370</v>
      </c>
    </row>
    <row r="11" spans="1:12" ht="15.75">
      <c r="A11" s="13" t="s">
        <v>274</v>
      </c>
      <c r="B11" s="4" t="s">
        <v>41</v>
      </c>
      <c r="C11" s="11" t="s">
        <v>113</v>
      </c>
      <c r="D11" s="11" t="s">
        <v>71</v>
      </c>
      <c r="E11" s="11" t="s">
        <v>114</v>
      </c>
      <c r="F11" s="4">
        <v>5</v>
      </c>
      <c r="G11" s="4">
        <v>8</v>
      </c>
      <c r="H11" s="4">
        <v>20</v>
      </c>
      <c r="I11" s="4">
        <v>20</v>
      </c>
      <c r="J11" s="4">
        <v>20</v>
      </c>
      <c r="K11" s="4">
        <f t="shared" si="0"/>
        <v>73</v>
      </c>
      <c r="L11" s="14" t="s">
        <v>370</v>
      </c>
    </row>
    <row r="12" spans="1:12" ht="15.75" customHeight="1">
      <c r="A12" s="11" t="s">
        <v>272</v>
      </c>
      <c r="B12" s="4" t="s">
        <v>41</v>
      </c>
      <c r="C12" s="11" t="s">
        <v>42</v>
      </c>
      <c r="D12" s="12" t="s">
        <v>43</v>
      </c>
      <c r="E12" s="11" t="s">
        <v>221</v>
      </c>
      <c r="F12" s="4">
        <v>10</v>
      </c>
      <c r="G12" s="4">
        <v>3</v>
      </c>
      <c r="H12" s="4">
        <v>20</v>
      </c>
      <c r="I12" s="4">
        <v>20</v>
      </c>
      <c r="J12" s="4">
        <v>20</v>
      </c>
      <c r="K12" s="4">
        <f t="shared" si="0"/>
        <v>73</v>
      </c>
      <c r="L12" s="14" t="s">
        <v>370</v>
      </c>
    </row>
    <row r="13" spans="1:12" ht="15.75">
      <c r="A13" s="11" t="s">
        <v>263</v>
      </c>
      <c r="B13" s="4" t="s">
        <v>41</v>
      </c>
      <c r="C13" s="12" t="s">
        <v>57</v>
      </c>
      <c r="D13" s="12" t="s">
        <v>48</v>
      </c>
      <c r="E13" s="11" t="s">
        <v>111</v>
      </c>
      <c r="F13" s="4">
        <v>0</v>
      </c>
      <c r="G13" s="4">
        <v>5</v>
      </c>
      <c r="H13" s="4">
        <v>20</v>
      </c>
      <c r="I13" s="4">
        <v>20</v>
      </c>
      <c r="J13" s="4">
        <v>18</v>
      </c>
      <c r="K13" s="4">
        <f t="shared" si="0"/>
        <v>63</v>
      </c>
      <c r="L13" s="14" t="s">
        <v>371</v>
      </c>
    </row>
    <row r="14" spans="1:12" ht="15.75">
      <c r="A14" s="11" t="s">
        <v>271</v>
      </c>
      <c r="B14" s="4" t="s">
        <v>41</v>
      </c>
      <c r="C14" s="11" t="s">
        <v>86</v>
      </c>
      <c r="D14" s="11" t="s">
        <v>48</v>
      </c>
      <c r="E14" s="11" t="s">
        <v>87</v>
      </c>
      <c r="F14" s="4">
        <v>10</v>
      </c>
      <c r="G14" s="4">
        <v>0</v>
      </c>
      <c r="H14" s="4">
        <v>6</v>
      </c>
      <c r="I14" s="4">
        <v>20</v>
      </c>
      <c r="J14" s="4">
        <v>20</v>
      </c>
      <c r="K14" s="4">
        <f t="shared" si="0"/>
        <v>56</v>
      </c>
      <c r="L14" s="14" t="s">
        <v>372</v>
      </c>
    </row>
    <row r="15" spans="1:12" ht="16.5" customHeight="1">
      <c r="A15" s="47" t="s">
        <v>261</v>
      </c>
      <c r="B15" s="36" t="s">
        <v>41</v>
      </c>
      <c r="C15" s="45" t="s">
        <v>98</v>
      </c>
      <c r="D15" s="45" t="s">
        <v>43</v>
      </c>
      <c r="E15" s="22" t="s">
        <v>99</v>
      </c>
      <c r="F15" s="4">
        <v>0</v>
      </c>
      <c r="G15" s="4">
        <v>2</v>
      </c>
      <c r="H15" s="4">
        <v>19</v>
      </c>
      <c r="I15" s="4">
        <v>20</v>
      </c>
      <c r="J15" s="4">
        <v>5</v>
      </c>
      <c r="K15" s="4">
        <f t="shared" si="0"/>
        <v>46</v>
      </c>
      <c r="L15" s="14" t="s">
        <v>372</v>
      </c>
    </row>
    <row r="16" spans="1:12" ht="15.75" customHeight="1">
      <c r="A16" s="18" t="s">
        <v>259</v>
      </c>
      <c r="B16" s="4" t="s">
        <v>189</v>
      </c>
      <c r="C16" s="17" t="s">
        <v>190</v>
      </c>
      <c r="D16" s="17" t="s">
        <v>48</v>
      </c>
      <c r="E16" s="17" t="s">
        <v>191</v>
      </c>
      <c r="F16" s="4">
        <v>0</v>
      </c>
      <c r="G16" s="4">
        <v>8</v>
      </c>
      <c r="H16" s="4">
        <v>16</v>
      </c>
      <c r="I16" s="4">
        <v>0</v>
      </c>
      <c r="J16" s="4">
        <v>20</v>
      </c>
      <c r="K16" s="4">
        <f t="shared" si="0"/>
        <v>44</v>
      </c>
      <c r="L16" s="14" t="s">
        <v>372</v>
      </c>
    </row>
    <row r="17" spans="1:12" ht="15.75">
      <c r="A17" s="18" t="s">
        <v>283</v>
      </c>
      <c r="B17" s="4" t="s">
        <v>189</v>
      </c>
      <c r="C17" s="17" t="s">
        <v>190</v>
      </c>
      <c r="D17" s="17" t="s">
        <v>48</v>
      </c>
      <c r="E17" s="17" t="s">
        <v>191</v>
      </c>
      <c r="F17" s="4">
        <v>0</v>
      </c>
      <c r="G17" s="4">
        <v>0</v>
      </c>
      <c r="H17" s="4">
        <v>8</v>
      </c>
      <c r="I17" s="4">
        <v>2</v>
      </c>
      <c r="J17" s="4">
        <v>20</v>
      </c>
      <c r="K17" s="4">
        <f t="shared" si="0"/>
        <v>30</v>
      </c>
      <c r="L17" s="4"/>
    </row>
    <row r="18" spans="1:12" ht="15.75">
      <c r="A18" s="20" t="s">
        <v>264</v>
      </c>
      <c r="B18" s="4" t="s">
        <v>41</v>
      </c>
      <c r="C18" s="12" t="s">
        <v>47</v>
      </c>
      <c r="D18" s="12" t="s">
        <v>48</v>
      </c>
      <c r="E18" s="12" t="s">
        <v>49</v>
      </c>
      <c r="F18" s="4">
        <v>0</v>
      </c>
      <c r="G18" s="4">
        <v>2</v>
      </c>
      <c r="H18" s="4">
        <v>20</v>
      </c>
      <c r="I18" s="4">
        <v>7</v>
      </c>
      <c r="J18" s="4">
        <v>0</v>
      </c>
      <c r="K18" s="4">
        <f t="shared" si="0"/>
        <v>29</v>
      </c>
      <c r="L18" s="4"/>
    </row>
    <row r="19" spans="1:12" ht="15.75">
      <c r="A19" s="12" t="s">
        <v>267</v>
      </c>
      <c r="B19" s="4" t="s">
        <v>41</v>
      </c>
      <c r="C19" s="12" t="s">
        <v>268</v>
      </c>
      <c r="D19" s="12" t="s">
        <v>43</v>
      </c>
      <c r="E19" s="12" t="s">
        <v>176</v>
      </c>
      <c r="F19" s="4">
        <v>0</v>
      </c>
      <c r="G19" s="4">
        <v>0</v>
      </c>
      <c r="H19" s="4">
        <v>6</v>
      </c>
      <c r="I19" s="4">
        <v>2</v>
      </c>
      <c r="J19" s="4">
        <v>20</v>
      </c>
      <c r="K19" s="4">
        <f t="shared" si="0"/>
        <v>28</v>
      </c>
      <c r="L19" s="4"/>
    </row>
    <row r="20" spans="1:12" ht="15.75">
      <c r="A20" s="11" t="s">
        <v>292</v>
      </c>
      <c r="B20" s="4" t="s">
        <v>41</v>
      </c>
      <c r="C20" s="11" t="s">
        <v>365</v>
      </c>
      <c r="D20" s="11" t="s">
        <v>48</v>
      </c>
      <c r="E20" s="11" t="s">
        <v>103</v>
      </c>
      <c r="F20" s="4">
        <v>0</v>
      </c>
      <c r="G20" s="4">
        <v>0</v>
      </c>
      <c r="H20" s="4">
        <v>7</v>
      </c>
      <c r="I20" s="4">
        <v>0</v>
      </c>
      <c r="J20" s="4">
        <v>20</v>
      </c>
      <c r="K20" s="4">
        <f t="shared" si="0"/>
        <v>27</v>
      </c>
      <c r="L20" s="4"/>
    </row>
    <row r="21" spans="1:12" ht="15.75">
      <c r="A21" s="13" t="s">
        <v>277</v>
      </c>
      <c r="B21" s="4" t="s">
        <v>41</v>
      </c>
      <c r="C21" s="12" t="s">
        <v>278</v>
      </c>
      <c r="D21" s="12" t="s">
        <v>91</v>
      </c>
      <c r="E21" s="12" t="s">
        <v>279</v>
      </c>
      <c r="F21" s="4">
        <v>10</v>
      </c>
      <c r="G21" s="4">
        <v>4</v>
      </c>
      <c r="H21" s="4">
        <v>12</v>
      </c>
      <c r="I21" s="4">
        <v>0</v>
      </c>
      <c r="J21" s="4">
        <v>0</v>
      </c>
      <c r="K21" s="4">
        <f t="shared" si="0"/>
        <v>26</v>
      </c>
      <c r="L21" s="4"/>
    </row>
    <row r="22" spans="1:12" ht="15.75">
      <c r="A22" s="11" t="s">
        <v>265</v>
      </c>
      <c r="B22" s="4" t="s">
        <v>41</v>
      </c>
      <c r="C22" s="11" t="s">
        <v>42</v>
      </c>
      <c r="D22" s="12" t="s">
        <v>43</v>
      </c>
      <c r="E22" s="11" t="s">
        <v>221</v>
      </c>
      <c r="F22" s="4">
        <v>0</v>
      </c>
      <c r="G22" s="4">
        <v>4</v>
      </c>
      <c r="H22" s="4">
        <v>2</v>
      </c>
      <c r="I22" s="4">
        <v>20</v>
      </c>
      <c r="J22" s="4">
        <v>0</v>
      </c>
      <c r="K22" s="4">
        <f t="shared" si="0"/>
        <v>26</v>
      </c>
      <c r="L22" s="4"/>
    </row>
    <row r="23" spans="1:12" ht="15.75">
      <c r="A23" s="13" t="s">
        <v>276</v>
      </c>
      <c r="B23" s="4" t="s">
        <v>41</v>
      </c>
      <c r="C23" s="11" t="s">
        <v>113</v>
      </c>
      <c r="D23" s="11" t="s">
        <v>71</v>
      </c>
      <c r="E23" s="11" t="s">
        <v>114</v>
      </c>
      <c r="F23" s="4">
        <v>0</v>
      </c>
      <c r="G23" s="4">
        <v>2</v>
      </c>
      <c r="H23" s="4">
        <v>20</v>
      </c>
      <c r="I23" s="4">
        <v>0</v>
      </c>
      <c r="J23" s="4">
        <v>2</v>
      </c>
      <c r="K23" s="4">
        <f t="shared" si="0"/>
        <v>24</v>
      </c>
      <c r="L23" s="4"/>
    </row>
    <row r="24" spans="1:12" ht="15.75">
      <c r="A24" s="18" t="s">
        <v>262</v>
      </c>
      <c r="B24" s="4" t="s">
        <v>189</v>
      </c>
      <c r="C24" s="17" t="s">
        <v>190</v>
      </c>
      <c r="D24" s="17" t="s">
        <v>48</v>
      </c>
      <c r="E24" s="17" t="s">
        <v>191</v>
      </c>
      <c r="F24" s="4">
        <v>0</v>
      </c>
      <c r="G24" s="4">
        <v>5</v>
      </c>
      <c r="H24" s="4">
        <v>12</v>
      </c>
      <c r="I24" s="4">
        <v>0</v>
      </c>
      <c r="J24" s="4">
        <v>6</v>
      </c>
      <c r="K24" s="4">
        <f t="shared" si="0"/>
        <v>23</v>
      </c>
      <c r="L24" s="4"/>
    </row>
    <row r="25" spans="1:12" ht="15.75">
      <c r="A25" s="11" t="s">
        <v>270</v>
      </c>
      <c r="B25" s="4" t="s">
        <v>41</v>
      </c>
      <c r="C25" s="11" t="s">
        <v>365</v>
      </c>
      <c r="D25" s="11" t="s">
        <v>48</v>
      </c>
      <c r="E25" s="11" t="s">
        <v>103</v>
      </c>
      <c r="F25" s="4">
        <v>0</v>
      </c>
      <c r="G25" s="4">
        <v>0</v>
      </c>
      <c r="H25" s="4">
        <v>12</v>
      </c>
      <c r="I25" s="4">
        <v>9</v>
      </c>
      <c r="J25" s="4">
        <v>0</v>
      </c>
      <c r="K25" s="4">
        <f t="shared" si="0"/>
        <v>21</v>
      </c>
      <c r="L25" s="4"/>
    </row>
    <row r="26" spans="1:12" ht="15.75">
      <c r="A26" s="11" t="s">
        <v>322</v>
      </c>
      <c r="B26" s="4" t="s">
        <v>41</v>
      </c>
      <c r="C26" s="11" t="s">
        <v>367</v>
      </c>
      <c r="D26" s="11" t="s">
        <v>323</v>
      </c>
      <c r="E26" s="11" t="s">
        <v>324</v>
      </c>
      <c r="F26" s="4">
        <v>0</v>
      </c>
      <c r="G26" s="4">
        <v>0</v>
      </c>
      <c r="H26" s="4">
        <v>19</v>
      </c>
      <c r="I26" s="4">
        <v>2</v>
      </c>
      <c r="J26" s="4">
        <v>0</v>
      </c>
      <c r="K26" s="4">
        <f t="shared" si="0"/>
        <v>21</v>
      </c>
      <c r="L26" s="4"/>
    </row>
    <row r="27" spans="1:12" ht="15.75">
      <c r="A27" s="12" t="s">
        <v>293</v>
      </c>
      <c r="B27" s="4" t="s">
        <v>41</v>
      </c>
      <c r="C27" s="12" t="s">
        <v>294</v>
      </c>
      <c r="D27" s="12" t="s">
        <v>71</v>
      </c>
      <c r="E27" s="12" t="s">
        <v>143</v>
      </c>
      <c r="F27" s="4">
        <v>0</v>
      </c>
      <c r="G27" s="4">
        <v>0</v>
      </c>
      <c r="H27" s="4">
        <v>20</v>
      </c>
      <c r="I27" s="4">
        <v>0</v>
      </c>
      <c r="J27" s="4">
        <v>0</v>
      </c>
      <c r="K27" s="4">
        <f t="shared" si="0"/>
        <v>20</v>
      </c>
      <c r="L27" s="4"/>
    </row>
    <row r="28" spans="1:12" ht="15.75">
      <c r="A28" s="11" t="s">
        <v>280</v>
      </c>
      <c r="B28" s="4" t="s">
        <v>41</v>
      </c>
      <c r="C28" s="11" t="s">
        <v>126</v>
      </c>
      <c r="D28" s="11" t="s">
        <v>48</v>
      </c>
      <c r="E28" s="11" t="s">
        <v>281</v>
      </c>
      <c r="F28" s="4">
        <v>10</v>
      </c>
      <c r="G28" s="4">
        <v>2</v>
      </c>
      <c r="H28" s="4">
        <v>6</v>
      </c>
      <c r="I28" s="4">
        <v>0</v>
      </c>
      <c r="J28" s="4">
        <v>0</v>
      </c>
      <c r="K28" s="4">
        <f t="shared" si="0"/>
        <v>18</v>
      </c>
      <c r="L28" s="4"/>
    </row>
    <row r="29" spans="1:12" ht="14.25" customHeight="1">
      <c r="A29" s="11" t="s">
        <v>266</v>
      </c>
      <c r="B29" s="4" t="s">
        <v>41</v>
      </c>
      <c r="C29" s="11" t="s">
        <v>42</v>
      </c>
      <c r="D29" s="12" t="s">
        <v>43</v>
      </c>
      <c r="E29" s="11" t="s">
        <v>221</v>
      </c>
      <c r="F29" s="4">
        <v>0</v>
      </c>
      <c r="G29" s="4">
        <v>2</v>
      </c>
      <c r="H29" s="4">
        <v>12</v>
      </c>
      <c r="I29" s="4">
        <v>2</v>
      </c>
      <c r="J29" s="4">
        <v>2</v>
      </c>
      <c r="K29" s="4">
        <f t="shared" si="0"/>
        <v>18</v>
      </c>
      <c r="L29" s="4"/>
    </row>
    <row r="30" spans="1:12" ht="15.75">
      <c r="A30" s="20" t="s">
        <v>275</v>
      </c>
      <c r="B30" s="4" t="s">
        <v>41</v>
      </c>
      <c r="C30" s="12" t="s">
        <v>51</v>
      </c>
      <c r="D30" s="12" t="s">
        <v>48</v>
      </c>
      <c r="E30" s="12" t="s">
        <v>52</v>
      </c>
      <c r="F30" s="4">
        <v>0</v>
      </c>
      <c r="G30" s="4">
        <v>5</v>
      </c>
      <c r="H30" s="4">
        <v>10</v>
      </c>
      <c r="I30" s="4">
        <v>2</v>
      </c>
      <c r="J30" s="4">
        <v>0</v>
      </c>
      <c r="K30" s="4">
        <f t="shared" si="0"/>
        <v>17</v>
      </c>
      <c r="L30" s="4"/>
    </row>
    <row r="31" spans="1:12" ht="15.75">
      <c r="A31" s="11" t="s">
        <v>282</v>
      </c>
      <c r="B31" s="4" t="s">
        <v>41</v>
      </c>
      <c r="C31" s="11" t="s">
        <v>365</v>
      </c>
      <c r="D31" s="11" t="s">
        <v>48</v>
      </c>
      <c r="E31" s="11" t="s">
        <v>103</v>
      </c>
      <c r="F31" s="4">
        <v>0</v>
      </c>
      <c r="G31" s="4">
        <v>4</v>
      </c>
      <c r="H31" s="4">
        <v>10</v>
      </c>
      <c r="I31" s="4">
        <v>2</v>
      </c>
      <c r="J31" s="4">
        <v>0</v>
      </c>
      <c r="K31" s="4">
        <f t="shared" si="0"/>
        <v>16</v>
      </c>
      <c r="L31" s="4"/>
    </row>
    <row r="32" spans="1:12" ht="15.75">
      <c r="A32" s="13" t="s">
        <v>285</v>
      </c>
      <c r="B32" s="4" t="s">
        <v>41</v>
      </c>
      <c r="C32" s="12" t="s">
        <v>278</v>
      </c>
      <c r="D32" s="12" t="s">
        <v>91</v>
      </c>
      <c r="E32" s="12" t="s">
        <v>279</v>
      </c>
      <c r="F32" s="4">
        <v>0</v>
      </c>
      <c r="G32" s="4">
        <v>2</v>
      </c>
      <c r="H32" s="4">
        <v>10</v>
      </c>
      <c r="I32" s="4">
        <v>3</v>
      </c>
      <c r="J32" s="4">
        <v>0</v>
      </c>
      <c r="K32" s="4">
        <f t="shared" si="0"/>
        <v>15</v>
      </c>
      <c r="L32" s="4"/>
    </row>
    <row r="33" spans="1:12" ht="15.75">
      <c r="A33" s="13" t="s">
        <v>289</v>
      </c>
      <c r="B33" s="4" t="s">
        <v>41</v>
      </c>
      <c r="C33" s="11" t="s">
        <v>113</v>
      </c>
      <c r="D33" s="11" t="s">
        <v>71</v>
      </c>
      <c r="E33" s="11" t="s">
        <v>114</v>
      </c>
      <c r="F33" s="4">
        <v>0</v>
      </c>
      <c r="G33" s="4">
        <v>0</v>
      </c>
      <c r="H33" s="4">
        <v>10</v>
      </c>
      <c r="I33" s="4">
        <v>2</v>
      </c>
      <c r="J33" s="4">
        <v>0</v>
      </c>
      <c r="K33" s="4">
        <f t="shared" si="0"/>
        <v>12</v>
      </c>
      <c r="L33" s="4"/>
    </row>
    <row r="34" spans="1:12" ht="15.75">
      <c r="A34" s="13" t="s">
        <v>290</v>
      </c>
      <c r="B34" s="4" t="s">
        <v>41</v>
      </c>
      <c r="C34" s="11" t="s">
        <v>113</v>
      </c>
      <c r="D34" s="11" t="s">
        <v>71</v>
      </c>
      <c r="E34" s="11" t="s">
        <v>114</v>
      </c>
      <c r="F34" s="4">
        <v>0</v>
      </c>
      <c r="G34" s="4">
        <v>0</v>
      </c>
      <c r="H34" s="4">
        <v>12</v>
      </c>
      <c r="I34" s="4">
        <v>0</v>
      </c>
      <c r="J34" s="4">
        <v>0</v>
      </c>
      <c r="K34" s="4">
        <f t="shared" si="0"/>
        <v>12</v>
      </c>
      <c r="L34" s="4"/>
    </row>
    <row r="35" spans="1:12" ht="15.75">
      <c r="A35" s="11" t="s">
        <v>284</v>
      </c>
      <c r="B35" s="4" t="s">
        <v>41</v>
      </c>
      <c r="C35" s="12" t="s">
        <v>57</v>
      </c>
      <c r="D35" s="12" t="s">
        <v>48</v>
      </c>
      <c r="E35" s="11" t="s">
        <v>111</v>
      </c>
      <c r="F35" s="4">
        <v>0</v>
      </c>
      <c r="G35" s="4">
        <v>0</v>
      </c>
      <c r="H35" s="4">
        <v>8</v>
      </c>
      <c r="I35" s="4">
        <v>2</v>
      </c>
      <c r="J35" s="4">
        <v>0</v>
      </c>
      <c r="K35" s="4">
        <f t="shared" si="0"/>
        <v>10</v>
      </c>
      <c r="L35" s="4"/>
    </row>
    <row r="36" spans="1:12" ht="15.75">
      <c r="A36" s="11" t="s">
        <v>288</v>
      </c>
      <c r="B36" s="4" t="s">
        <v>41</v>
      </c>
      <c r="C36" s="11" t="s">
        <v>365</v>
      </c>
      <c r="D36" s="11" t="s">
        <v>48</v>
      </c>
      <c r="E36" s="11" t="s">
        <v>103</v>
      </c>
      <c r="F36" s="4">
        <v>0</v>
      </c>
      <c r="G36" s="4">
        <v>0</v>
      </c>
      <c r="H36" s="4">
        <v>6</v>
      </c>
      <c r="I36" s="4">
        <v>4</v>
      </c>
      <c r="J36" s="4">
        <v>0</v>
      </c>
      <c r="K36" s="4">
        <f t="shared" si="0"/>
        <v>10</v>
      </c>
      <c r="L36" s="4"/>
    </row>
    <row r="37" spans="1:12" ht="15.75">
      <c r="A37" s="11" t="s">
        <v>269</v>
      </c>
      <c r="B37" s="4" t="s">
        <v>41</v>
      </c>
      <c r="C37" s="11" t="s">
        <v>42</v>
      </c>
      <c r="D37" s="12" t="s">
        <v>43</v>
      </c>
      <c r="E37" s="11" t="s">
        <v>221</v>
      </c>
      <c r="F37" s="4">
        <v>0</v>
      </c>
      <c r="G37" s="4">
        <v>8</v>
      </c>
      <c r="H37" s="4">
        <v>0</v>
      </c>
      <c r="I37" s="4">
        <v>0</v>
      </c>
      <c r="J37" s="4">
        <v>2</v>
      </c>
      <c r="K37" s="4">
        <f t="shared" si="0"/>
        <v>10</v>
      </c>
      <c r="L37" s="4"/>
    </row>
    <row r="38" spans="1:12" ht="15.75">
      <c r="A38" s="13" t="s">
        <v>287</v>
      </c>
      <c r="B38" s="4" t="s">
        <v>41</v>
      </c>
      <c r="C38" s="12" t="s">
        <v>278</v>
      </c>
      <c r="D38" s="12" t="s">
        <v>91</v>
      </c>
      <c r="E38" s="12" t="s">
        <v>279</v>
      </c>
      <c r="F38" s="4">
        <v>0</v>
      </c>
      <c r="G38" s="4">
        <v>0</v>
      </c>
      <c r="H38" s="4">
        <v>7</v>
      </c>
      <c r="I38" s="4">
        <v>2</v>
      </c>
      <c r="J38" s="4">
        <v>0</v>
      </c>
      <c r="K38" s="4">
        <f t="shared" si="0"/>
        <v>9</v>
      </c>
      <c r="L38" s="4"/>
    </row>
    <row r="39" spans="1:12" ht="15.75">
      <c r="A39" s="12" t="s">
        <v>291</v>
      </c>
      <c r="B39" s="4" t="s">
        <v>41</v>
      </c>
      <c r="C39" s="12" t="s">
        <v>77</v>
      </c>
      <c r="D39" s="12" t="s">
        <v>71</v>
      </c>
      <c r="E39" s="12" t="s">
        <v>78</v>
      </c>
      <c r="F39" s="4">
        <v>0</v>
      </c>
      <c r="G39" s="4">
        <v>2</v>
      </c>
      <c r="H39" s="4">
        <v>6</v>
      </c>
      <c r="I39" s="4">
        <v>0</v>
      </c>
      <c r="J39" s="4">
        <v>0</v>
      </c>
      <c r="K39" s="4">
        <f t="shared" si="0"/>
        <v>8</v>
      </c>
      <c r="L39" s="4"/>
    </row>
    <row r="40" spans="1:12" ht="15.75">
      <c r="A40" s="11" t="s">
        <v>325</v>
      </c>
      <c r="B40" s="4" t="s">
        <v>41</v>
      </c>
      <c r="C40" s="11" t="s">
        <v>366</v>
      </c>
      <c r="D40" s="11" t="s">
        <v>306</v>
      </c>
      <c r="E40" s="11" t="s">
        <v>307</v>
      </c>
      <c r="F40" s="4">
        <v>0</v>
      </c>
      <c r="G40" s="4">
        <v>0</v>
      </c>
      <c r="H40" s="4">
        <v>6</v>
      </c>
      <c r="I40" s="4">
        <v>2</v>
      </c>
      <c r="J40" s="4">
        <v>0</v>
      </c>
      <c r="K40" s="4">
        <f t="shared" si="0"/>
        <v>8</v>
      </c>
      <c r="L40" s="4"/>
    </row>
    <row r="41" spans="1:12" ht="15.75">
      <c r="A41" s="11" t="s">
        <v>286</v>
      </c>
      <c r="B41" s="4" t="s">
        <v>41</v>
      </c>
      <c r="C41" s="11" t="s">
        <v>42</v>
      </c>
      <c r="D41" s="12" t="s">
        <v>43</v>
      </c>
      <c r="E41" s="11" t="s">
        <v>221</v>
      </c>
      <c r="F41" s="4">
        <v>0</v>
      </c>
      <c r="G41" s="4">
        <v>0</v>
      </c>
      <c r="H41" s="4">
        <v>0</v>
      </c>
      <c r="I41" s="4">
        <v>2</v>
      </c>
      <c r="J41" s="4">
        <v>0</v>
      </c>
      <c r="K41" s="4">
        <f t="shared" si="0"/>
        <v>2</v>
      </c>
      <c r="L41" s="4"/>
    </row>
    <row r="42" spans="1:12" ht="15.75">
      <c r="A42" s="40"/>
      <c r="B42" s="3"/>
      <c r="C42" s="37"/>
      <c r="D42" s="37"/>
      <c r="E42" s="37"/>
      <c r="F42" s="3"/>
      <c r="G42" s="3"/>
      <c r="H42" s="3"/>
      <c r="I42" s="3"/>
      <c r="J42" s="3"/>
      <c r="K42" s="3"/>
      <c r="L42" s="3"/>
    </row>
    <row r="43" spans="1:12" ht="15.75">
      <c r="A43" s="40"/>
      <c r="B43" s="3"/>
      <c r="C43" s="37"/>
      <c r="D43" s="37"/>
      <c r="E43" s="37"/>
      <c r="F43" s="3"/>
      <c r="G43" s="3"/>
      <c r="H43" s="3"/>
      <c r="I43" s="3"/>
      <c r="J43" s="3"/>
      <c r="K43" s="3"/>
      <c r="L43" s="3"/>
    </row>
    <row r="44" spans="1:12" ht="15.75">
      <c r="A44" s="40"/>
      <c r="B44" s="3"/>
      <c r="C44" s="37"/>
      <c r="D44" s="37"/>
      <c r="E44" s="37"/>
      <c r="F44" s="3"/>
      <c r="G44" s="3"/>
      <c r="H44" s="3"/>
      <c r="I44" s="3"/>
      <c r="J44" s="3"/>
      <c r="K44" s="3"/>
      <c r="L44" s="3"/>
    </row>
    <row r="45" spans="1:12" ht="15.75">
      <c r="A45" s="40"/>
      <c r="B45" s="3"/>
      <c r="C45" s="37"/>
      <c r="D45" s="37"/>
      <c r="E45" s="37"/>
      <c r="F45" s="3"/>
      <c r="G45" s="3"/>
      <c r="H45" s="3"/>
      <c r="I45" s="3"/>
      <c r="J45" s="3"/>
      <c r="K45" s="3"/>
      <c r="L45" s="3"/>
    </row>
    <row r="46" spans="1:12" ht="15.75">
      <c r="A46" s="37"/>
      <c r="B46" s="3"/>
      <c r="C46" s="37"/>
      <c r="D46" s="37"/>
      <c r="E46" s="37"/>
      <c r="F46" s="3"/>
      <c r="G46" s="3"/>
      <c r="H46" s="3"/>
      <c r="I46" s="3"/>
      <c r="J46" s="3"/>
      <c r="K46" s="3"/>
      <c r="L46" s="3"/>
    </row>
  </sheetData>
  <sheetProtection/>
  <mergeCells count="3">
    <mergeCell ref="D2:E2"/>
    <mergeCell ref="F6:K6"/>
    <mergeCell ref="A4:C4"/>
  </mergeCells>
  <printOptions/>
  <pageMargins left="0.6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mmk</cp:lastModifiedBy>
  <cp:lastPrinted>2012-03-17T17:31:38Z</cp:lastPrinted>
  <dcterms:created xsi:type="dcterms:W3CDTF">2008-02-24T23:44:53Z</dcterms:created>
  <dcterms:modified xsi:type="dcterms:W3CDTF">2012-03-18T22:01:49Z</dcterms:modified>
  <cp:category/>
  <cp:version/>
  <cp:contentType/>
  <cp:contentStatus/>
</cp:coreProperties>
</file>