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200" windowHeight="1158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>
    <definedName name="_xlnm.Print_Area" localSheetId="2">'6.razred'!$A$2:$N$60</definedName>
    <definedName name="_xlnm.Print_Area" localSheetId="3">'7. razred'!$A$2:$N$36</definedName>
    <definedName name="_xlnm.Print_Area" localSheetId="4">'8.разред'!$A$2:$L$35</definedName>
  </definedNames>
  <calcPr fullCalcOnLoad="1"/>
</workbook>
</file>

<file path=xl/sharedStrings.xml><?xml version="1.0" encoding="utf-8"?>
<sst xmlns="http://schemas.openxmlformats.org/spreadsheetml/2006/main" count="686" uniqueCount="264">
  <si>
    <t>Име и презиме</t>
  </si>
  <si>
    <t>Место</t>
  </si>
  <si>
    <t>ШЕСТИ РАЗРЕД</t>
  </si>
  <si>
    <t>Освојено бодова (ненормираних)</t>
  </si>
  <si>
    <t>Укупно</t>
  </si>
  <si>
    <t>Награда</t>
  </si>
  <si>
    <t>Број ученика који је учествовао на такмичењу:</t>
  </si>
  <si>
    <t>Зад.3</t>
  </si>
  <si>
    <t>Зад.2</t>
  </si>
  <si>
    <t>Зад.1</t>
  </si>
  <si>
    <t>Зад.4</t>
  </si>
  <si>
    <t>Зад.5</t>
  </si>
  <si>
    <t>СЕДМИ РАЗРЕД</t>
  </si>
  <si>
    <t>Школа</t>
  </si>
  <si>
    <t>По потреби, списак се може проширити</t>
  </si>
  <si>
    <t>Задатке за 6. разред оценили</t>
  </si>
  <si>
    <t xml:space="preserve">Задатке за 8. разред оценили </t>
  </si>
  <si>
    <t xml:space="preserve">Задатке за 7. разред оценили </t>
  </si>
  <si>
    <t>Милимо да сва имена и презимена пишете у редоследу ИМЕ-ПРЕЗИМЕ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</si>
  <si>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</si>
  <si>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</si>
  <si>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</si>
  <si>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</si>
  <si>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Председник Комисије округа</t>
  </si>
  <si>
    <t>(најчешће наставник физике  из школе домаћина)</t>
  </si>
  <si>
    <t>6. разред</t>
  </si>
  <si>
    <t>7. разред</t>
  </si>
  <si>
    <t>8. разред</t>
  </si>
  <si>
    <t>ОПШТИНА:</t>
  </si>
  <si>
    <t>Момчило Никетић</t>
  </si>
  <si>
    <t>Драгиша Луковић Шпанац</t>
  </si>
  <si>
    <t>Јован Поповић</t>
  </si>
  <si>
    <t>Никола Ђорђевић</t>
  </si>
  <si>
    <t>Вук Караџић</t>
  </si>
  <si>
    <t>Радоје Домановић</t>
  </si>
  <si>
    <t>Мирко Јовановић</t>
  </si>
  <si>
    <t>Сара Живковић</t>
  </si>
  <si>
    <t>Станислав Сремчевић</t>
  </si>
  <si>
    <t>21 октобар</t>
  </si>
  <si>
    <t>Мома Станојловић</t>
  </si>
  <si>
    <t>Драгиша Михајловић</t>
  </si>
  <si>
    <t>Светислав Гајић</t>
  </si>
  <si>
    <t>Ана Јовановић</t>
  </si>
  <si>
    <t>Емилија Станић</t>
  </si>
  <si>
    <t>Доситеј Обрадовић</t>
  </si>
  <si>
    <t>Балша Кнежевић</t>
  </si>
  <si>
    <t>Мирко Томовић</t>
  </si>
  <si>
    <t>Никола Миленић</t>
  </si>
  <si>
    <t>Настасија Петковић</t>
  </si>
  <si>
    <t>Душан Новичић</t>
  </si>
  <si>
    <t>Јована Ускоковић</t>
  </si>
  <si>
    <t>Невена Дрешевић</t>
  </si>
  <si>
    <t>Ивана Видаковић</t>
  </si>
  <si>
    <t>Светозар Марковић</t>
  </si>
  <si>
    <t>Датум</t>
  </si>
  <si>
    <t>Свети Сава</t>
  </si>
  <si>
    <t>Алекса Драгутиновић</t>
  </si>
  <si>
    <t>Петар Раковић</t>
  </si>
  <si>
    <t>Лука Момчиловић</t>
  </si>
  <si>
    <t>Ђура Јакшић</t>
  </si>
  <si>
    <t>Наталија Јаковљевић</t>
  </si>
  <si>
    <t>Комнен Кнежевић</t>
  </si>
  <si>
    <t>Бобан Васиљевић</t>
  </si>
  <si>
    <t>Коста Шпица</t>
  </si>
  <si>
    <t>Богдан Раонић</t>
  </si>
  <si>
    <t>Нина Стевановић</t>
  </si>
  <si>
    <t>Ксенија Илић</t>
  </si>
  <si>
    <t>Немања Ћирић</t>
  </si>
  <si>
    <t>Реља Симић</t>
  </si>
  <si>
    <t>Матеја Гојак</t>
  </si>
  <si>
    <t>Марија Славујац</t>
  </si>
  <si>
    <t>Мија Мијовић</t>
  </si>
  <si>
    <t>Мирјана Јаковљевић</t>
  </si>
  <si>
    <t>Бранко Павловић</t>
  </si>
  <si>
    <t>Никола Мијаиловић</t>
  </si>
  <si>
    <t>Димитрије Чабаркапа</t>
  </si>
  <si>
    <t>Теодора Стеванић</t>
  </si>
  <si>
    <t>Андријана Витошевић</t>
  </si>
  <si>
    <t>Тамара Милошевић</t>
  </si>
  <si>
    <t>Урош Станојков</t>
  </si>
  <si>
    <t>Даница Јевтић</t>
  </si>
  <si>
    <t>Наталија Петровић</t>
  </si>
  <si>
    <t>Матеја Милошевић</t>
  </si>
  <si>
    <t>Љиљана Матић</t>
  </si>
  <si>
    <t>Бр</t>
  </si>
  <si>
    <t>Славица Гаљак</t>
  </si>
  <si>
    <t>Вељко Лазаревић</t>
  </si>
  <si>
    <t>Димитрије Шурлан</t>
  </si>
  <si>
    <t>Јанко Радовић</t>
  </si>
  <si>
    <t>Урош Парезановић</t>
  </si>
  <si>
    <t>Катарина Лазаревић</t>
  </si>
  <si>
    <t>Весна Јовановић</t>
  </si>
  <si>
    <t>Живадинка Дивац</t>
  </si>
  <si>
    <t>Прва гимназија</t>
  </si>
  <si>
    <t>Никола Мандић</t>
  </si>
  <si>
    <t>Драгиша Луковић-Шпанац</t>
  </si>
  <si>
    <t>Данило Ђокић</t>
  </si>
  <si>
    <t>Прва Гимназија</t>
  </si>
  <si>
    <t xml:space="preserve">Младен Равлић </t>
  </si>
  <si>
    <t>Марија Обреновић</t>
  </si>
  <si>
    <t xml:space="preserve">Ивона Биочанин </t>
  </si>
  <si>
    <t>Богдан Јонтуловић</t>
  </si>
  <si>
    <t>Јасмина Хорват</t>
  </si>
  <si>
    <t>Ђорђе Марјановић</t>
  </si>
  <si>
    <t>Нина Бусарац</t>
  </si>
  <si>
    <t>VIII</t>
  </si>
  <si>
    <t>разред</t>
  </si>
  <si>
    <t>Даца Марковић</t>
  </si>
  <si>
    <t>Бошко Радовић</t>
  </si>
  <si>
    <t>Марија Костић</t>
  </si>
  <si>
    <t>VII</t>
  </si>
  <si>
    <t>Зорана Костадиновић</t>
  </si>
  <si>
    <t>VI</t>
  </si>
  <si>
    <t>Данијела Митровић</t>
  </si>
  <si>
    <t>Бојан Радовић</t>
  </si>
  <si>
    <t>Милица Микулић</t>
  </si>
  <si>
    <t>Сава Илић</t>
  </si>
  <si>
    <t>Биљана Вујановић</t>
  </si>
  <si>
    <t>Драгана Михаиловић</t>
  </si>
  <si>
    <t>Ана Јанковић</t>
  </si>
  <si>
    <t>Иван Степановић</t>
  </si>
  <si>
    <t>Карађорђе</t>
  </si>
  <si>
    <t>Рача</t>
  </si>
  <si>
    <t>Јован Аћимовић</t>
  </si>
  <si>
    <t>Марија Стојановић</t>
  </si>
  <si>
    <t>Спец.
Одељење
(ДА / НЕ)</t>
  </si>
  <si>
    <t>Маријана Урошевић</t>
  </si>
  <si>
    <t>Ксенија Марковић</t>
  </si>
  <si>
    <t>Давид  Алексић</t>
  </si>
  <si>
    <t>Ивана  Вукосављевић</t>
  </si>
  <si>
    <t>Стефан  Димић</t>
  </si>
  <si>
    <t>Јелена  Вукосављевић</t>
  </si>
  <si>
    <t>Баточина</t>
  </si>
  <si>
    <t>Драгослав  Јовановић</t>
  </si>
  <si>
    <t>Марина  Ковановић</t>
  </si>
  <si>
    <t>Никола  Стојановић</t>
  </si>
  <si>
    <t>Анђела  Миљојковић</t>
  </si>
  <si>
    <t>Ивана  Станковић</t>
  </si>
  <si>
    <t>Никола  Бачанин</t>
  </si>
  <si>
    <t>Душан  Крстић</t>
  </si>
  <si>
    <t>Дарко Милановић</t>
  </si>
  <si>
    <t>Живадинка Иличић</t>
  </si>
  <si>
    <t>Лапово</t>
  </si>
  <si>
    <t>Михаило Максимовић</t>
  </si>
  <si>
    <t>Кнић</t>
  </si>
  <si>
    <t>Крстиња Петровић</t>
  </si>
  <si>
    <t>Топоница</t>
  </si>
  <si>
    <t>Јована Аксентијевић</t>
  </si>
  <si>
    <t>Никола Павловић</t>
  </si>
  <si>
    <t>Томислав Тодоровић</t>
  </si>
  <si>
    <t>Топола</t>
  </si>
  <si>
    <t>Ђорђе Марић</t>
  </si>
  <si>
    <t>Стефан Вујић</t>
  </si>
  <si>
    <t>Смиљана Алексић</t>
  </si>
  <si>
    <t>Милан Благојевић</t>
  </si>
  <si>
    <t>Наталинци</t>
  </si>
  <si>
    <t>Данијела Јевтић</t>
  </si>
  <si>
    <t>Јован Миленковић</t>
  </si>
  <si>
    <t>Вера Марковић</t>
  </si>
  <si>
    <t>Добринка Милосављевић</t>
  </si>
  <si>
    <t>ОШ "Радоје Домановић"  Крагујевац</t>
  </si>
  <si>
    <t xml:space="preserve">ОКРУЖНО ТАКМИЧЕЊЕ УЧЕНИКА ОСНОВНЕ ШКОЛЕ ИЗ ФИЗИКЕ </t>
  </si>
  <si>
    <t>17.03.2012.</t>
  </si>
  <si>
    <t>Јасмина Јовичић</t>
  </si>
  <si>
    <t>Биљана Живковић</t>
  </si>
  <si>
    <t>Катарина Ђорђевић</t>
  </si>
  <si>
    <t>Снежана Милићевић</t>
  </si>
  <si>
    <t>да</t>
  </si>
  <si>
    <t>не</t>
  </si>
  <si>
    <t>ОШ "Радоје Домановић"</t>
  </si>
  <si>
    <t>Крагујевац</t>
  </si>
  <si>
    <t>ОКРУЖНО ТАКМИЧЕЊЕ ИЗ ФИЗИКЕ ЗА ОСНОВНУ ШКОЛУ</t>
  </si>
  <si>
    <t>ОСМИ РАЗРЕД</t>
  </si>
  <si>
    <t>Разред</t>
  </si>
  <si>
    <t xml:space="preserve">Основна школа </t>
  </si>
  <si>
    <t>Име и презиме
наставника</t>
  </si>
  <si>
    <t xml:space="preserve">ОШ "Радоје Домановић"   Крагујевац </t>
  </si>
  <si>
    <t>ОКРУЖНО ТАКМИЧЕЊЕ УЧЕНИКА ОСНОВНЕ ШКОЛЕ ИЗ ФИЗИКЕ</t>
  </si>
  <si>
    <t>Трећи краг. батаљон</t>
  </si>
  <si>
    <t>Милан Илић Чича</t>
  </si>
  <si>
    <t xml:space="preserve"> Име и презиме
наставника</t>
  </si>
  <si>
    <t>М. и Д. Тодоровић</t>
  </si>
  <si>
    <t>М. и Д.Тодоровић</t>
  </si>
  <si>
    <t>Трећи краг.  батаљон</t>
  </si>
  <si>
    <t>Шифра</t>
  </si>
  <si>
    <t>Соња Савовић</t>
  </si>
  <si>
    <t>Светлана Николић</t>
  </si>
  <si>
    <t xml:space="preserve">Урош Цвјетиновић </t>
  </si>
  <si>
    <t>Светолик Ранковић</t>
  </si>
  <si>
    <t>Милош Обреновић</t>
  </si>
  <si>
    <t>Славко Поповић</t>
  </si>
  <si>
    <t>М. Обреновић</t>
  </si>
  <si>
    <t>Св. Ранковић</t>
  </si>
  <si>
    <t>Свети Савa</t>
  </si>
  <si>
    <t xml:space="preserve">Сретен Мандић </t>
  </si>
  <si>
    <t>Петар Мастиловић</t>
  </si>
  <si>
    <t>Анђелија Поповић</t>
  </si>
  <si>
    <t>Анђела Марковић</t>
  </si>
  <si>
    <t>Јована Ђоковић</t>
  </si>
  <si>
    <t xml:space="preserve">Алекса Радовановић </t>
  </si>
  <si>
    <t>Миломир Стефановић</t>
  </si>
  <si>
    <t>Викторија Ћирић</t>
  </si>
  <si>
    <t>Александар Максимовић</t>
  </si>
  <si>
    <t>Алекса Обрадовић</t>
  </si>
  <si>
    <t>Петар Ђурђевић</t>
  </si>
  <si>
    <t>Никола Вукомановић</t>
  </si>
  <si>
    <t>Лазар Ристоски</t>
  </si>
  <si>
    <t>Милован Лазаревић</t>
  </si>
  <si>
    <t>Урош Вићентијевић</t>
  </si>
  <si>
    <t>Филип Недељковић</t>
  </si>
  <si>
    <t>Јован Дамњановић</t>
  </si>
  <si>
    <t>Огњен Илић</t>
  </si>
  <si>
    <t>Јелисавета Стојановић</t>
  </si>
  <si>
    <t>Невена Матијашевић</t>
  </si>
  <si>
    <t>Огњен Бојић</t>
  </si>
  <si>
    <t xml:space="preserve">Кристина Михаиловић </t>
  </si>
  <si>
    <t>Дамјан Васојевић</t>
  </si>
  <si>
    <t xml:space="preserve">Матија Бошковић </t>
  </si>
  <si>
    <t xml:space="preserve">Јована Лазаревић </t>
  </si>
  <si>
    <t>Давид Илић</t>
  </si>
  <si>
    <t>Марина Ковановић</t>
  </si>
  <si>
    <t>Вера Јовановић</t>
  </si>
  <si>
    <t>Валентина Рацић</t>
  </si>
  <si>
    <t>Славица Пауновић</t>
  </si>
  <si>
    <t>Светлана Мијаиловић</t>
  </si>
  <si>
    <t>Наташа Милинковић</t>
  </si>
  <si>
    <t xml:space="preserve">Јанко Биорац </t>
  </si>
  <si>
    <t xml:space="preserve">Матеја Филиповић </t>
  </si>
  <si>
    <t>Момчило Пауновић</t>
  </si>
  <si>
    <t>Драгана Ставретовић</t>
  </si>
  <si>
    <t xml:space="preserve">Владимир Поповић </t>
  </si>
  <si>
    <t>Софија Миличић</t>
  </si>
  <si>
    <t>Драгица Ђуричковић</t>
  </si>
  <si>
    <t>Горица Милосављевић</t>
  </si>
  <si>
    <t>Љиљана Симић Равлић</t>
  </si>
  <si>
    <t>Милена Синђелић</t>
  </si>
  <si>
    <t>Бранко Радованов</t>
  </si>
  <si>
    <t>Михаило Јаћимовић</t>
  </si>
  <si>
    <t>Томислав Станковић</t>
  </si>
  <si>
    <t>Даросава</t>
  </si>
  <si>
    <t>Милан Вукашиновић</t>
  </si>
  <si>
    <t>Бранислав Јовановић</t>
  </si>
  <si>
    <t>ШЕСТИ</t>
  </si>
  <si>
    <t>Аранђеловац</t>
  </si>
  <si>
    <t>"Милан Илић Чича" Аранђеловац</t>
  </si>
  <si>
    <t>"Милутин и Драгиња Тодоровић"</t>
  </si>
  <si>
    <t>"21 октобар"</t>
  </si>
  <si>
    <t>"Станислав Сремчевић"</t>
  </si>
  <si>
    <t>"Драгиша Луковић Шпанац"</t>
  </si>
  <si>
    <t>"Вук Стефановић Караџић"</t>
  </si>
  <si>
    <t>"Свети Сава" Топоница</t>
  </si>
  <si>
    <t>"Свети Сава" Баточина</t>
  </si>
  <si>
    <t>"Ђура Јакшић"</t>
  </si>
  <si>
    <t>"Радоје Домановић"</t>
  </si>
  <si>
    <t>"Прва крагујевачка гимназија"</t>
  </si>
  <si>
    <t>Драган Вукићевић</t>
  </si>
  <si>
    <t>"Драгиша Михајловић"</t>
  </si>
  <si>
    <t>"Трећи крагујевачки батаљон"</t>
  </si>
  <si>
    <t>ШУ "Крагујевац"</t>
  </si>
  <si>
    <t>Школа - домаћин такмичења: ОШ "Радоје Домановић" Крагујевац</t>
  </si>
  <si>
    <t>I</t>
  </si>
  <si>
    <t>II</t>
  </si>
  <si>
    <t>III</t>
  </si>
  <si>
    <t>Похвала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</si>
</sst>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[$¥€-2]\ #,##0.00_);[Red]\([$€-2]\ #,##0.00\)"/>
    <numFmt numFmtId="173" formatCode="0.0"/>
  </numFmts>
  <fonts count="6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9"/>
      <name val="Times Roman Cirilica"/>
      <family val="2"/>
    </font>
    <font>
      <b/>
      <sz val="9"/>
      <name val="Times Roman Cirilica"/>
      <family val="2"/>
    </font>
    <font>
      <sz val="8"/>
      <name val="Calibri"/>
      <family val="2"/>
    </font>
    <font>
      <sz val="12"/>
      <name val="Times New Roman"/>
      <family val="1"/>
    </font>
    <font>
      <b/>
      <sz val="8"/>
      <name val="Calibri"/>
      <family val="2"/>
    </font>
    <font>
      <sz val="8"/>
      <name val="Times New Roman"/>
      <family val="1"/>
    </font>
    <font>
      <sz val="12"/>
      <name val="Arial"/>
      <family val="2"/>
    </font>
    <font>
      <sz val="12"/>
      <name val="Times Roman Cirilica"/>
      <family val="2"/>
    </font>
    <font>
      <b/>
      <sz val="12"/>
      <name val="Times Roman Cirilic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2"/>
      <color indexed="60"/>
      <name val="Times Roman Cirilica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Arial"/>
      <family val="2"/>
    </font>
    <font>
      <b/>
      <sz val="12"/>
      <color rgb="FFC00000"/>
      <name val="Arial"/>
      <family val="2"/>
    </font>
    <font>
      <sz val="12"/>
      <color rgb="FFC00000"/>
      <name val="Times Roman Cirilica"/>
      <family val="2"/>
    </font>
    <font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57" applyBorder="1">
      <alignment/>
      <protection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18" borderId="0" xfId="0" applyFill="1" applyAlignment="1">
      <alignment/>
    </xf>
    <xf numFmtId="0" fontId="7" fillId="0" borderId="0" xfId="0" applyFont="1" applyAlignment="1">
      <alignment horizontal="left" indent="2"/>
    </xf>
    <xf numFmtId="0" fontId="7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1" fillId="0" borderId="0" xfId="0" applyFont="1" applyAlignment="1">
      <alignment horizontal="left" indent="6"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57" applyFont="1" applyBorder="1">
      <alignment/>
      <protection/>
    </xf>
    <xf numFmtId="0" fontId="0" fillId="0" borderId="0" xfId="0" applyAlignment="1">
      <alignment horizontal="left" indent="1"/>
    </xf>
    <xf numFmtId="0" fontId="0" fillId="0" borderId="0" xfId="0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1" fillId="0" borderId="10" xfId="57" applyFont="1" applyBorder="1" applyAlignment="1">
      <alignment horizontal="left"/>
      <protection/>
    </xf>
    <xf numFmtId="0" fontId="11" fillId="0" borderId="1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0" fillId="18" borderId="14" xfId="0" applyFill="1" applyBorder="1" applyAlignment="1">
      <alignment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57" applyBorder="1">
      <alignment/>
      <protection/>
    </xf>
    <xf numFmtId="1" fontId="8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0" fillId="32" borderId="0" xfId="0" applyFill="1" applyBorder="1" applyAlignment="1">
      <alignment/>
    </xf>
    <xf numFmtId="0" fontId="7" fillId="0" borderId="0" xfId="0" applyFont="1" applyAlignment="1">
      <alignment horizontal="left" indent="18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 indent="2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0" fillId="0" borderId="10" xfId="57" applyFont="1" applyBorder="1" applyAlignment="1">
      <alignment horizontal="left"/>
      <protection/>
    </xf>
    <xf numFmtId="0" fontId="1" fillId="0" borderId="0" xfId="0" applyFont="1" applyAlignment="1">
      <alignment horizontal="left" indent="3"/>
    </xf>
    <xf numFmtId="0" fontId="0" fillId="0" borderId="0" xfId="0" applyFont="1" applyAlignment="1">
      <alignment horizontal="left" indent="1"/>
    </xf>
    <xf numFmtId="0" fontId="0" fillId="32" borderId="0" xfId="0" applyFont="1" applyFill="1" applyBorder="1" applyAlignment="1">
      <alignment/>
    </xf>
    <xf numFmtId="0" fontId="1" fillId="0" borderId="0" xfId="0" applyFont="1" applyAlignment="1">
      <alignment horizontal="left" indent="17"/>
    </xf>
    <xf numFmtId="0" fontId="0" fillId="0" borderId="10" xfId="0" applyFont="1" applyBorder="1" applyAlignment="1">
      <alignment/>
    </xf>
    <xf numFmtId="0" fontId="0" fillId="0" borderId="10" xfId="57" applyFont="1" applyBorder="1">
      <alignment/>
      <protection/>
    </xf>
    <xf numFmtId="0" fontId="1" fillId="0" borderId="0" xfId="0" applyFont="1" applyAlignment="1">
      <alignment horizontal="left" indent="13"/>
    </xf>
    <xf numFmtId="0" fontId="0" fillId="18" borderId="0" xfId="0" applyFill="1" applyBorder="1" applyAlignment="1">
      <alignment/>
    </xf>
    <xf numFmtId="0" fontId="14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1" fontId="16" fillId="0" borderId="10" xfId="0" applyNumberFormat="1" applyFont="1" applyBorder="1" applyAlignment="1">
      <alignment horizontal="center"/>
    </xf>
    <xf numFmtId="0" fontId="14" fillId="0" borderId="10" xfId="57" applyFont="1" applyBorder="1" applyAlignment="1">
      <alignment horizontal="center"/>
      <protection/>
    </xf>
    <xf numFmtId="173" fontId="14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57" applyBorder="1" applyAlignment="1">
      <alignment/>
      <protection/>
    </xf>
    <xf numFmtId="0" fontId="17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4" fillId="0" borderId="10" xfId="57" applyFont="1" applyBorder="1">
      <alignment/>
      <protection/>
    </xf>
    <xf numFmtId="0" fontId="0" fillId="0" borderId="15" xfId="0" applyFont="1" applyBorder="1" applyAlignment="1">
      <alignment vertical="top" wrapText="1"/>
    </xf>
    <xf numFmtId="0" fontId="0" fillId="0" borderId="21" xfId="57" applyFont="1" applyBorder="1">
      <alignment/>
      <protection/>
    </xf>
    <xf numFmtId="0" fontId="7" fillId="0" borderId="10" xfId="0" applyFont="1" applyBorder="1" applyAlignment="1">
      <alignment horizontal="center" vertical="center"/>
    </xf>
    <xf numFmtId="0" fontId="0" fillId="0" borderId="10" xfId="57" applyFont="1" applyBorder="1" applyAlignment="1">
      <alignment horizontal="center" wrapText="1"/>
      <protection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57" applyFont="1" applyBorder="1" applyAlignment="1">
      <alignment horizontal="center"/>
      <protection/>
    </xf>
    <xf numFmtId="1" fontId="15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7" fillId="0" borderId="22" xfId="0" applyFont="1" applyBorder="1" applyAlignment="1">
      <alignment/>
    </xf>
    <xf numFmtId="0" fontId="4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0" fillId="0" borderId="10" xfId="57" applyFont="1" applyBorder="1" applyAlignment="1">
      <alignment horizont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18" xfId="57" applyFont="1" applyBorder="1">
      <alignment/>
      <protection/>
    </xf>
    <xf numFmtId="0" fontId="0" fillId="33" borderId="18" xfId="0" applyFont="1" applyFill="1" applyBorder="1" applyAlignment="1">
      <alignment/>
    </xf>
    <xf numFmtId="0" fontId="12" fillId="0" borderId="10" xfId="57" applyFont="1" applyBorder="1" applyAlignment="1">
      <alignment horizontal="center" wrapText="1"/>
      <protection/>
    </xf>
    <xf numFmtId="0" fontId="11" fillId="0" borderId="10" xfId="0" applyFont="1" applyBorder="1" applyAlignment="1">
      <alignment vertical="top" wrapText="1"/>
    </xf>
    <xf numFmtId="0" fontId="11" fillId="33" borderId="10" xfId="0" applyFont="1" applyFill="1" applyBorder="1" applyAlignment="1">
      <alignment/>
    </xf>
    <xf numFmtId="0" fontId="61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1" fontId="61" fillId="0" borderId="10" xfId="0" applyNumberFormat="1" applyFont="1" applyBorder="1" applyAlignment="1">
      <alignment horizontal="center"/>
    </xf>
    <xf numFmtId="1" fontId="63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1" fontId="14" fillId="0" borderId="10" xfId="0" applyNumberFormat="1" applyFont="1" applyBorder="1" applyAlignment="1">
      <alignment horizontal="left"/>
    </xf>
    <xf numFmtId="0" fontId="61" fillId="0" borderId="10" xfId="0" applyFont="1" applyBorder="1" applyAlignment="1">
      <alignment horizontal="left"/>
    </xf>
    <xf numFmtId="0" fontId="14" fillId="0" borderId="10" xfId="57" applyFont="1" applyBorder="1" applyAlignment="1">
      <alignment horizontal="left"/>
      <protection/>
    </xf>
    <xf numFmtId="0" fontId="64" fillId="0" borderId="10" xfId="0" applyFont="1" applyBorder="1" applyAlignment="1">
      <alignment/>
    </xf>
    <xf numFmtId="0" fontId="64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0" borderId="20" xfId="57" applyFont="1" applyBorder="1">
      <alignment/>
      <protection/>
    </xf>
    <xf numFmtId="0" fontId="7" fillId="0" borderId="10" xfId="0" applyFont="1" applyBorder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11" fillId="0" borderId="10" xfId="57" applyFont="1" applyBorder="1" applyAlignment="1">
      <alignment horizontal="center"/>
      <protection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65" fillId="0" borderId="23" xfId="0" applyFont="1" applyBorder="1" applyAlignment="1">
      <alignment/>
    </xf>
    <xf numFmtId="0" fontId="66" fillId="0" borderId="23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an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10.140625" style="0" customWidth="1"/>
    <col min="4" max="4" width="23.140625" style="0" customWidth="1"/>
  </cols>
  <sheetData>
    <row r="2" spans="2:9" s="1" customFormat="1" ht="12.75">
      <c r="B2" s="137" t="s">
        <v>18</v>
      </c>
      <c r="C2" s="137"/>
      <c r="D2" s="137"/>
      <c r="E2" s="137"/>
      <c r="F2" s="137"/>
      <c r="G2" s="137"/>
      <c r="H2" s="137"/>
      <c r="I2" s="137"/>
    </row>
    <row r="3" s="1" customFormat="1" ht="12.75"/>
    <row r="4" s="1" customFormat="1" ht="12.75"/>
    <row r="5" s="1" customFormat="1" ht="12.75"/>
    <row r="6" spans="1:2" s="1" customFormat="1" ht="12.75">
      <c r="A6" s="9" t="s">
        <v>28</v>
      </c>
      <c r="B6" s="1" t="s">
        <v>170</v>
      </c>
    </row>
    <row r="7" spans="1:4" s="1" customFormat="1" ht="12.75">
      <c r="A7" s="137"/>
      <c r="B7" s="137"/>
      <c r="C7" s="137"/>
      <c r="D7" s="138"/>
    </row>
    <row r="8" spans="1:3" s="1" customFormat="1" ht="12.75">
      <c r="A8" s="7"/>
      <c r="B8" s="7"/>
      <c r="C8" s="7"/>
    </row>
    <row r="9" spans="1:4" s="1" customFormat="1" ht="12.75">
      <c r="A9" s="137" t="s">
        <v>259</v>
      </c>
      <c r="B9" s="137"/>
      <c r="C9" s="137"/>
      <c r="D9" s="138"/>
    </row>
    <row r="10" spans="1:3" ht="12.75">
      <c r="A10" s="5"/>
      <c r="B10" s="5"/>
      <c r="C10" s="5"/>
    </row>
    <row r="11" spans="1:3" s="4" customFormat="1" ht="12.75">
      <c r="A11" s="6"/>
      <c r="B11" s="6"/>
      <c r="C11" s="6"/>
    </row>
    <row r="12" spans="1:3" s="1" customFormat="1" ht="12.75">
      <c r="A12" s="7" t="s">
        <v>25</v>
      </c>
      <c r="B12" s="7"/>
      <c r="C12" s="7"/>
    </row>
    <row r="13" spans="1:3" s="1" customFormat="1" ht="12.75">
      <c r="A13" s="7"/>
      <c r="B13" s="7"/>
      <c r="C13" s="7"/>
    </row>
    <row r="14" spans="1:3" s="1" customFormat="1" ht="12.75">
      <c r="A14" s="7" t="s">
        <v>26</v>
      </c>
      <c r="B14" s="7"/>
      <c r="C14" s="7"/>
    </row>
    <row r="15" spans="1:3" s="1" customFormat="1" ht="12.75">
      <c r="A15" s="7"/>
      <c r="B15" s="7"/>
      <c r="C15" s="7"/>
    </row>
    <row r="16" spans="1:3" s="1" customFormat="1" ht="12.75">
      <c r="A16" s="7" t="s">
        <v>27</v>
      </c>
      <c r="B16" s="7"/>
      <c r="C16" s="7"/>
    </row>
    <row r="17" spans="1:3" ht="12.75">
      <c r="A17" s="5"/>
      <c r="B17" s="5"/>
      <c r="C17" s="5"/>
    </row>
    <row r="18" spans="1:3" s="1" customFormat="1" ht="12.75">
      <c r="A18" s="137" t="s">
        <v>19</v>
      </c>
      <c r="B18" s="137"/>
      <c r="C18" s="7"/>
    </row>
    <row r="19" spans="1:3" ht="12.75">
      <c r="A19" s="5"/>
      <c r="B19" s="5"/>
      <c r="C19" s="5"/>
    </row>
    <row r="20" spans="2:6" ht="13.5" customHeight="1">
      <c r="B20" s="138" t="s">
        <v>0</v>
      </c>
      <c r="C20" s="138"/>
      <c r="F20" t="s">
        <v>20</v>
      </c>
    </row>
    <row r="21" spans="2:3" ht="13.5" customHeight="1">
      <c r="B21" s="78" t="s">
        <v>240</v>
      </c>
      <c r="C21" s="5"/>
    </row>
    <row r="22" spans="2:3" ht="13.5" customHeight="1">
      <c r="B22" s="5"/>
      <c r="C22" s="5"/>
    </row>
    <row r="23" spans="2:3" ht="13.5" customHeight="1">
      <c r="B23" s="5"/>
      <c r="C23" s="5"/>
    </row>
    <row r="24" spans="1:7" s="1" customFormat="1" ht="13.5" customHeight="1">
      <c r="A24" s="137" t="s">
        <v>21</v>
      </c>
      <c r="B24" s="137"/>
      <c r="C24" s="137"/>
      <c r="D24" s="137"/>
      <c r="E24" s="137"/>
      <c r="F24" s="137"/>
      <c r="G24" s="138"/>
    </row>
    <row r="25" spans="1:3" ht="13.5" customHeight="1">
      <c r="A25" s="138" t="s">
        <v>22</v>
      </c>
      <c r="B25" s="138"/>
      <c r="C25" s="138"/>
    </row>
    <row r="26" spans="1:3" ht="13.5" customHeight="1">
      <c r="A26" s="5"/>
      <c r="B26" s="5"/>
      <c r="C26" s="5"/>
    </row>
    <row r="27" spans="2:6" ht="13.5" customHeight="1">
      <c r="B27" s="138" t="s">
        <v>0</v>
      </c>
      <c r="C27" s="138"/>
      <c r="F27" t="s">
        <v>20</v>
      </c>
    </row>
    <row r="28" spans="2:3" ht="13.5" customHeight="1">
      <c r="B28" s="78" t="s">
        <v>241</v>
      </c>
      <c r="C28" s="5"/>
    </row>
    <row r="29" spans="2:3" ht="13.5" customHeight="1">
      <c r="B29" s="5"/>
      <c r="C29" s="5"/>
    </row>
    <row r="30" spans="2:3" ht="13.5" customHeight="1">
      <c r="B30" s="5"/>
      <c r="C30" s="5"/>
    </row>
    <row r="31" spans="1:3" s="1" customFormat="1" ht="13.5" customHeight="1">
      <c r="A31" s="1" t="s">
        <v>23</v>
      </c>
      <c r="B31" s="7"/>
      <c r="C31" s="7"/>
    </row>
    <row r="32" spans="1:5" ht="13.5" customHeight="1">
      <c r="A32" s="138" t="s">
        <v>24</v>
      </c>
      <c r="B32" s="138"/>
      <c r="C32" s="138"/>
      <c r="D32" s="138"/>
      <c r="E32" s="138"/>
    </row>
    <row r="33" spans="2:3" ht="13.5" customHeight="1">
      <c r="B33" s="5"/>
      <c r="C33" s="5"/>
    </row>
    <row r="34" spans="2:6" ht="13.5" customHeight="1">
      <c r="B34" s="138" t="s">
        <v>0</v>
      </c>
      <c r="C34" s="138"/>
      <c r="F34" t="s">
        <v>20</v>
      </c>
    </row>
    <row r="35" ht="12.75">
      <c r="B35" s="79" t="s">
        <v>163</v>
      </c>
    </row>
  </sheetData>
  <sheetProtection/>
  <mergeCells count="10">
    <mergeCell ref="B2:I2"/>
    <mergeCell ref="A7:D7"/>
    <mergeCell ref="A9:D9"/>
    <mergeCell ref="A18:B18"/>
    <mergeCell ref="A32:E32"/>
    <mergeCell ref="B34:C34"/>
    <mergeCell ref="B20:C20"/>
    <mergeCell ref="A24:G24"/>
    <mergeCell ref="A25:C25"/>
    <mergeCell ref="B27:C2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1">
      <selection activeCell="J14" sqref="J13:J14"/>
    </sheetView>
  </sheetViews>
  <sheetFormatPr defaultColWidth="9.140625" defaultRowHeight="12.75"/>
  <sheetData>
    <row r="2" spans="1:10" s="1" customFormat="1" ht="12.75">
      <c r="A2" s="137" t="s">
        <v>15</v>
      </c>
      <c r="B2" s="137"/>
      <c r="C2" s="137"/>
      <c r="D2" s="137"/>
      <c r="E2" s="137"/>
      <c r="F2" s="137"/>
      <c r="G2" s="137"/>
      <c r="H2" s="137"/>
      <c r="I2" s="138"/>
      <c r="J2" s="138"/>
    </row>
    <row r="4" spans="2:8" ht="12.75">
      <c r="B4" s="138" t="s">
        <v>0</v>
      </c>
      <c r="C4" s="138"/>
      <c r="D4" s="138"/>
      <c r="E4" s="138" t="s">
        <v>13</v>
      </c>
      <c r="F4" s="138"/>
      <c r="G4" s="138"/>
      <c r="H4" s="138"/>
    </row>
    <row r="5" spans="1:9" ht="30" customHeight="1">
      <c r="A5" s="8">
        <v>1</v>
      </c>
      <c r="B5" s="139" t="s">
        <v>116</v>
      </c>
      <c r="C5" s="138"/>
      <c r="D5" s="138"/>
      <c r="E5" s="139" t="s">
        <v>244</v>
      </c>
      <c r="F5" s="138"/>
      <c r="G5" s="138"/>
      <c r="H5" s="138"/>
      <c r="I5" s="138"/>
    </row>
    <row r="6" spans="1:9" ht="30" customHeight="1">
      <c r="A6" s="8">
        <v>2</v>
      </c>
      <c r="B6" s="139" t="s">
        <v>225</v>
      </c>
      <c r="C6" s="138"/>
      <c r="D6" s="138"/>
      <c r="E6" s="139" t="s">
        <v>245</v>
      </c>
      <c r="F6" s="138"/>
      <c r="G6" s="138"/>
      <c r="H6" s="138"/>
      <c r="I6" s="138"/>
    </row>
    <row r="7" spans="1:9" ht="30" customHeight="1">
      <c r="A7" s="8">
        <v>3</v>
      </c>
      <c r="B7" s="139" t="s">
        <v>234</v>
      </c>
      <c r="C7" s="138"/>
      <c r="D7" s="138"/>
      <c r="E7" s="139" t="s">
        <v>246</v>
      </c>
      <c r="F7" s="138"/>
      <c r="G7" s="138"/>
      <c r="H7" s="138"/>
      <c r="I7" s="138"/>
    </row>
    <row r="8" spans="1:9" ht="30" customHeight="1">
      <c r="A8" s="8">
        <v>4</v>
      </c>
      <c r="B8" s="139" t="s">
        <v>224</v>
      </c>
      <c r="C8" s="138"/>
      <c r="D8" s="138"/>
      <c r="E8" s="139" t="s">
        <v>247</v>
      </c>
      <c r="F8" s="138"/>
      <c r="G8" s="138"/>
      <c r="H8" s="138"/>
      <c r="I8" s="138"/>
    </row>
    <row r="9" spans="1:9" ht="30" customHeight="1">
      <c r="A9" s="8">
        <v>5</v>
      </c>
      <c r="B9" s="139" t="s">
        <v>223</v>
      </c>
      <c r="C9" s="138"/>
      <c r="D9" s="138"/>
      <c r="E9" s="139" t="s">
        <v>248</v>
      </c>
      <c r="F9" s="138"/>
      <c r="G9" s="138"/>
      <c r="H9" s="138"/>
      <c r="I9" s="138"/>
    </row>
    <row r="10" spans="1:9" ht="18.75" customHeight="1">
      <c r="A10" s="8"/>
      <c r="B10" s="78"/>
      <c r="C10" s="5"/>
      <c r="D10" s="5"/>
      <c r="E10" s="78"/>
      <c r="F10" s="5"/>
      <c r="G10" s="5"/>
      <c r="H10" s="5"/>
      <c r="I10" s="5"/>
    </row>
    <row r="11" spans="1:5" ht="12.75">
      <c r="A11" s="8">
        <v>6</v>
      </c>
      <c r="B11" s="79" t="s">
        <v>164</v>
      </c>
      <c r="E11" s="79" t="s">
        <v>249</v>
      </c>
    </row>
    <row r="12" spans="1:5" ht="18.75" customHeight="1">
      <c r="A12" s="8"/>
      <c r="B12" s="79"/>
      <c r="E12" s="79"/>
    </row>
    <row r="13" spans="1:5" ht="12.75">
      <c r="A13" s="8">
        <v>7</v>
      </c>
      <c r="B13" s="79" t="s">
        <v>148</v>
      </c>
      <c r="E13" s="79" t="s">
        <v>250</v>
      </c>
    </row>
    <row r="14" spans="1:5" ht="18" customHeight="1">
      <c r="A14" s="8"/>
      <c r="B14" s="79"/>
      <c r="E14" s="79"/>
    </row>
    <row r="15" spans="1:5" ht="12.75">
      <c r="A15" s="8">
        <v>8</v>
      </c>
      <c r="B15" s="79" t="s">
        <v>118</v>
      </c>
      <c r="E15" s="79" t="s">
        <v>251</v>
      </c>
    </row>
    <row r="16" spans="1:5" ht="12.75">
      <c r="A16" s="8"/>
      <c r="B16" s="79"/>
      <c r="E16" s="79"/>
    </row>
    <row r="17" spans="1:10" s="1" customFormat="1" ht="12.75">
      <c r="A17" s="137" t="s">
        <v>17</v>
      </c>
      <c r="B17" s="137"/>
      <c r="C17" s="137"/>
      <c r="D17" s="137"/>
      <c r="E17" s="137"/>
      <c r="F17" s="137"/>
      <c r="G17" s="137"/>
      <c r="H17" s="137"/>
      <c r="I17" s="138"/>
      <c r="J17" s="138"/>
    </row>
    <row r="19" spans="2:8" ht="12.75">
      <c r="B19" s="138" t="s">
        <v>0</v>
      </c>
      <c r="C19" s="138"/>
      <c r="D19" s="138"/>
      <c r="E19" s="138" t="s">
        <v>13</v>
      </c>
      <c r="F19" s="138"/>
      <c r="G19" s="138"/>
      <c r="H19" s="138"/>
    </row>
    <row r="20" spans="1:9" ht="30" customHeight="1">
      <c r="A20" s="8">
        <v>1</v>
      </c>
      <c r="B20" s="139" t="s">
        <v>229</v>
      </c>
      <c r="C20" s="138"/>
      <c r="D20" s="138"/>
      <c r="E20" s="139" t="s">
        <v>252</v>
      </c>
      <c r="F20" s="138"/>
      <c r="G20" s="138"/>
      <c r="H20" s="138"/>
      <c r="I20" s="138"/>
    </row>
    <row r="21" spans="1:9" ht="30" customHeight="1">
      <c r="A21" s="8">
        <v>2</v>
      </c>
      <c r="B21" s="139" t="s">
        <v>117</v>
      </c>
      <c r="C21" s="138"/>
      <c r="D21" s="138"/>
      <c r="E21" s="139" t="s">
        <v>244</v>
      </c>
      <c r="F21" s="138"/>
      <c r="G21" s="138"/>
      <c r="H21" s="138"/>
      <c r="I21" s="138"/>
    </row>
    <row r="22" spans="1:9" ht="30" customHeight="1">
      <c r="A22" s="8">
        <v>3</v>
      </c>
      <c r="B22" s="139" t="s">
        <v>159</v>
      </c>
      <c r="C22" s="138"/>
      <c r="D22" s="138"/>
      <c r="E22" s="139" t="s">
        <v>253</v>
      </c>
      <c r="F22" s="138"/>
      <c r="G22" s="138"/>
      <c r="H22" s="138"/>
      <c r="I22" s="138"/>
    </row>
    <row r="23" spans="1:9" ht="30" customHeight="1">
      <c r="A23" s="8">
        <v>4</v>
      </c>
      <c r="B23" s="139" t="s">
        <v>165</v>
      </c>
      <c r="C23" s="138"/>
      <c r="D23" s="138"/>
      <c r="E23" s="139" t="s">
        <v>254</v>
      </c>
      <c r="F23" s="138"/>
      <c r="G23" s="138"/>
      <c r="H23" s="138"/>
      <c r="I23" s="138"/>
    </row>
    <row r="24" spans="1:9" ht="30" customHeight="1">
      <c r="A24" s="8">
        <v>5</v>
      </c>
      <c r="B24" s="138"/>
      <c r="C24" s="138"/>
      <c r="D24" s="138"/>
      <c r="E24" s="138"/>
      <c r="F24" s="138"/>
      <c r="G24" s="138"/>
      <c r="H24" s="138"/>
      <c r="I24" s="138"/>
    </row>
    <row r="27" spans="1:10" s="1" customFormat="1" ht="12.75">
      <c r="A27" s="137" t="s">
        <v>16</v>
      </c>
      <c r="B27" s="137"/>
      <c r="C27" s="137"/>
      <c r="D27" s="137"/>
      <c r="E27" s="137"/>
      <c r="F27" s="137"/>
      <c r="G27" s="137"/>
      <c r="H27" s="137"/>
      <c r="I27" s="138"/>
      <c r="J27" s="138"/>
    </row>
    <row r="29" spans="2:8" ht="12.75">
      <c r="B29" s="138" t="s">
        <v>0</v>
      </c>
      <c r="C29" s="138"/>
      <c r="D29" s="138"/>
      <c r="E29" s="138" t="s">
        <v>13</v>
      </c>
      <c r="F29" s="138"/>
      <c r="G29" s="138"/>
      <c r="H29" s="138"/>
    </row>
    <row r="30" spans="1:9" ht="30" customHeight="1">
      <c r="A30" s="8">
        <v>1</v>
      </c>
      <c r="B30" s="139" t="s">
        <v>255</v>
      </c>
      <c r="C30" s="138"/>
      <c r="D30" s="138"/>
      <c r="E30" s="139" t="s">
        <v>256</v>
      </c>
      <c r="F30" s="138"/>
      <c r="G30" s="138"/>
      <c r="H30" s="138"/>
      <c r="I30" s="138"/>
    </row>
    <row r="31" spans="1:9" ht="30" customHeight="1">
      <c r="A31" s="8">
        <v>2</v>
      </c>
      <c r="B31" s="139" t="s">
        <v>166</v>
      </c>
      <c r="C31" s="138"/>
      <c r="D31" s="138"/>
      <c r="E31" s="139" t="s">
        <v>247</v>
      </c>
      <c r="F31" s="138"/>
      <c r="G31" s="138"/>
      <c r="H31" s="138"/>
      <c r="I31" s="138"/>
    </row>
    <row r="32" spans="1:9" ht="30" customHeight="1">
      <c r="A32" s="8">
        <v>3</v>
      </c>
      <c r="B32" s="139" t="s">
        <v>222</v>
      </c>
      <c r="C32" s="138"/>
      <c r="D32" s="138"/>
      <c r="E32" s="139" t="s">
        <v>257</v>
      </c>
      <c r="F32" s="138"/>
      <c r="G32" s="138"/>
      <c r="H32" s="138"/>
      <c r="I32" s="138"/>
    </row>
    <row r="33" spans="1:9" ht="30" customHeight="1">
      <c r="A33" s="8">
        <v>4</v>
      </c>
      <c r="B33" s="139" t="s">
        <v>241</v>
      </c>
      <c r="C33" s="138"/>
      <c r="D33" s="138"/>
      <c r="E33" s="139" t="s">
        <v>258</v>
      </c>
      <c r="F33" s="138"/>
      <c r="G33" s="138"/>
      <c r="H33" s="138"/>
      <c r="I33" s="138"/>
    </row>
    <row r="34" spans="1:9" ht="30" customHeight="1">
      <c r="A34" s="8">
        <v>5</v>
      </c>
      <c r="B34" s="138"/>
      <c r="C34" s="138"/>
      <c r="D34" s="138"/>
      <c r="E34" s="138"/>
      <c r="F34" s="138"/>
      <c r="G34" s="138"/>
      <c r="H34" s="138"/>
      <c r="I34" s="138"/>
    </row>
    <row r="37" spans="1:5" s="1" customFormat="1" ht="12.75">
      <c r="A37" s="137" t="s">
        <v>14</v>
      </c>
      <c r="B37" s="137"/>
      <c r="C37" s="137"/>
      <c r="D37" s="137"/>
      <c r="E37" s="138"/>
    </row>
  </sheetData>
  <sheetProtection/>
  <mergeCells count="40">
    <mergeCell ref="A37:E37"/>
    <mergeCell ref="B33:D33"/>
    <mergeCell ref="E33:I33"/>
    <mergeCell ref="B34:D34"/>
    <mergeCell ref="E34:I34"/>
    <mergeCell ref="B30:D30"/>
    <mergeCell ref="E30:I30"/>
    <mergeCell ref="B32:D32"/>
    <mergeCell ref="E32:I32"/>
    <mergeCell ref="B31:D31"/>
    <mergeCell ref="B24:D24"/>
    <mergeCell ref="E24:I24"/>
    <mergeCell ref="A27:J27"/>
    <mergeCell ref="B29:D29"/>
    <mergeCell ref="E29:H29"/>
    <mergeCell ref="E19:H19"/>
    <mergeCell ref="B20:D20"/>
    <mergeCell ref="E20:I20"/>
    <mergeCell ref="B21:D21"/>
    <mergeCell ref="E21:I21"/>
    <mergeCell ref="E7:I7"/>
    <mergeCell ref="B8:D8"/>
    <mergeCell ref="E8:I8"/>
    <mergeCell ref="B9:D9"/>
    <mergeCell ref="E9:I9"/>
    <mergeCell ref="E31:I31"/>
    <mergeCell ref="B22:D22"/>
    <mergeCell ref="E22:I22"/>
    <mergeCell ref="B23:D23"/>
    <mergeCell ref="E23:I23"/>
    <mergeCell ref="A17:J17"/>
    <mergeCell ref="B19:D19"/>
    <mergeCell ref="B6:D6"/>
    <mergeCell ref="E6:I6"/>
    <mergeCell ref="A2:J2"/>
    <mergeCell ref="B4:D4"/>
    <mergeCell ref="E4:H4"/>
    <mergeCell ref="B5:D5"/>
    <mergeCell ref="E5:I5"/>
    <mergeCell ref="B7:D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39"/>
  <sheetViews>
    <sheetView zoomScalePageLayoutView="0" workbookViewId="0" topLeftCell="A43">
      <selection activeCell="B65" sqref="B65"/>
    </sheetView>
  </sheetViews>
  <sheetFormatPr defaultColWidth="9.140625" defaultRowHeight="12.75"/>
  <cols>
    <col min="1" max="1" width="3.8515625" style="0" customWidth="1"/>
    <col min="2" max="2" width="19.28125" style="13" customWidth="1"/>
    <col min="3" max="3" width="6.7109375" style="0" customWidth="1"/>
    <col min="4" max="4" width="8.8515625" style="0" hidden="1" customWidth="1"/>
    <col min="5" max="5" width="24.421875" style="13" customWidth="1"/>
    <col min="6" max="6" width="10.28125" style="13" customWidth="1"/>
    <col min="7" max="7" width="19.421875" style="13" customWidth="1"/>
    <col min="8" max="8" width="4.57421875" style="0" customWidth="1"/>
    <col min="9" max="9" width="5.7109375" style="0" customWidth="1"/>
    <col min="10" max="10" width="5.421875" style="0" customWidth="1"/>
    <col min="11" max="11" width="5.28125" style="0" customWidth="1"/>
    <col min="12" max="12" width="5.00390625" style="0" customWidth="1"/>
    <col min="13" max="13" width="7.7109375" style="0" customWidth="1"/>
    <col min="14" max="14" width="10.421875" style="0" customWidth="1"/>
  </cols>
  <sheetData>
    <row r="2" spans="1:7" s="27" customFormat="1" ht="15.75">
      <c r="A2" s="27" t="s">
        <v>160</v>
      </c>
      <c r="B2" s="59"/>
      <c r="E2" s="59"/>
      <c r="F2" s="59"/>
      <c r="G2" s="59"/>
    </row>
    <row r="3" spans="2:10" s="1" customFormat="1" ht="15.75">
      <c r="B3" s="66" t="s">
        <v>161</v>
      </c>
      <c r="C3" s="55"/>
      <c r="D3" s="14"/>
      <c r="E3" s="59"/>
      <c r="F3" s="63"/>
      <c r="G3" s="59"/>
      <c r="H3" s="27"/>
      <c r="I3" s="27"/>
      <c r="J3" s="30"/>
    </row>
    <row r="4" spans="2:3" ht="12.75">
      <c r="B4" s="64"/>
      <c r="C4" s="38"/>
    </row>
    <row r="5" spans="4:5" ht="13.5" thickBot="1">
      <c r="D5" t="s">
        <v>54</v>
      </c>
      <c r="E5" s="9" t="s">
        <v>162</v>
      </c>
    </row>
    <row r="6" spans="2:8" ht="18">
      <c r="B6" s="1"/>
      <c r="C6" s="14"/>
      <c r="D6" t="s">
        <v>106</v>
      </c>
      <c r="E6" s="105" t="s">
        <v>112</v>
      </c>
      <c r="F6" s="141" t="s">
        <v>2</v>
      </c>
      <c r="G6" s="142"/>
      <c r="H6" s="32"/>
    </row>
    <row r="7" spans="2:14" s="4" customFormat="1" ht="18">
      <c r="B7" s="143" t="s">
        <v>6</v>
      </c>
      <c r="C7" s="143"/>
      <c r="D7" s="143"/>
      <c r="E7" s="143"/>
      <c r="F7" s="144"/>
      <c r="G7" s="144"/>
      <c r="H7" s="144"/>
      <c r="I7" s="106"/>
      <c r="J7" s="107" t="s">
        <v>242</v>
      </c>
      <c r="K7" s="106"/>
      <c r="L7" s="106"/>
      <c r="M7" s="106"/>
      <c r="N7" s="106"/>
    </row>
    <row r="8" spans="2:14" ht="12.75">
      <c r="B8" s="67"/>
      <c r="C8" s="3"/>
      <c r="D8" s="3"/>
      <c r="E8" s="67"/>
      <c r="F8" s="67"/>
      <c r="G8" s="67"/>
      <c r="H8" s="3"/>
      <c r="I8" s="3"/>
      <c r="J8" s="3"/>
      <c r="K8" s="3"/>
      <c r="L8" s="3"/>
      <c r="M8" s="3"/>
      <c r="N8" s="3"/>
    </row>
    <row r="9" spans="2:14" ht="12.75">
      <c r="B9" s="67"/>
      <c r="C9" s="3"/>
      <c r="D9" s="3"/>
      <c r="E9" s="67"/>
      <c r="F9" s="67"/>
      <c r="G9" s="67"/>
      <c r="H9" s="140" t="s">
        <v>3</v>
      </c>
      <c r="I9" s="140"/>
      <c r="J9" s="140"/>
      <c r="K9" s="140"/>
      <c r="L9" s="140"/>
      <c r="M9" s="140"/>
      <c r="N9" s="3"/>
    </row>
    <row r="10" spans="1:15" s="2" customFormat="1" ht="39" customHeight="1">
      <c r="A10" s="11" t="s">
        <v>84</v>
      </c>
      <c r="B10" s="95" t="s">
        <v>0</v>
      </c>
      <c r="C10" s="134" t="s">
        <v>184</v>
      </c>
      <c r="D10" s="108" t="s">
        <v>125</v>
      </c>
      <c r="E10" s="95" t="s">
        <v>174</v>
      </c>
      <c r="F10" s="95" t="s">
        <v>1</v>
      </c>
      <c r="G10" s="109" t="s">
        <v>180</v>
      </c>
      <c r="H10" s="110" t="s">
        <v>9</v>
      </c>
      <c r="I10" s="110" t="s">
        <v>8</v>
      </c>
      <c r="J10" s="110" t="s">
        <v>7</v>
      </c>
      <c r="K10" s="110" t="s">
        <v>10</v>
      </c>
      <c r="L10" s="110" t="s">
        <v>11</v>
      </c>
      <c r="M10" s="95" t="s">
        <v>4</v>
      </c>
      <c r="N10" s="95" t="s">
        <v>5</v>
      </c>
      <c r="O10" s="39"/>
    </row>
    <row r="11" spans="1:15" ht="15.75">
      <c r="A11" s="26">
        <v>1</v>
      </c>
      <c r="B11" s="61" t="s">
        <v>64</v>
      </c>
      <c r="C11" s="111">
        <v>610</v>
      </c>
      <c r="D11" s="41"/>
      <c r="E11" s="61" t="s">
        <v>35</v>
      </c>
      <c r="F11" s="60" t="s">
        <v>170</v>
      </c>
      <c r="G11" s="60" t="s">
        <v>228</v>
      </c>
      <c r="H11" s="125">
        <v>20</v>
      </c>
      <c r="I11" s="71">
        <v>20</v>
      </c>
      <c r="J11" s="71">
        <v>20</v>
      </c>
      <c r="K11" s="71">
        <v>20</v>
      </c>
      <c r="L11" s="71">
        <v>20</v>
      </c>
      <c r="M11" s="112">
        <f aca="true" t="shared" si="0" ref="M11:M23">SUM(H11+I11+J11+K11+L11)</f>
        <v>100</v>
      </c>
      <c r="N11" s="99" t="s">
        <v>260</v>
      </c>
      <c r="O11" s="17">
        <v>1</v>
      </c>
    </row>
    <row r="12" spans="1:15" ht="15.75">
      <c r="A12" s="26">
        <v>2</v>
      </c>
      <c r="B12" s="61" t="s">
        <v>69</v>
      </c>
      <c r="C12" s="111">
        <v>619</v>
      </c>
      <c r="D12" s="41"/>
      <c r="E12" s="61" t="s">
        <v>181</v>
      </c>
      <c r="F12" s="60" t="s">
        <v>170</v>
      </c>
      <c r="G12" s="60" t="s">
        <v>225</v>
      </c>
      <c r="H12" s="125">
        <v>20</v>
      </c>
      <c r="I12" s="71">
        <v>20</v>
      </c>
      <c r="J12" s="71">
        <v>20</v>
      </c>
      <c r="K12" s="71">
        <v>16</v>
      </c>
      <c r="L12" s="71">
        <v>19</v>
      </c>
      <c r="M12" s="112">
        <f t="shared" si="0"/>
        <v>95</v>
      </c>
      <c r="N12" s="99" t="s">
        <v>260</v>
      </c>
      <c r="O12" s="17">
        <v>2</v>
      </c>
    </row>
    <row r="13" spans="1:15" ht="15.75">
      <c r="A13" s="26">
        <v>3</v>
      </c>
      <c r="B13" s="61" t="s">
        <v>71</v>
      </c>
      <c r="C13" s="111">
        <v>607</v>
      </c>
      <c r="D13" s="41"/>
      <c r="E13" s="61" t="s">
        <v>37</v>
      </c>
      <c r="F13" s="60" t="s">
        <v>170</v>
      </c>
      <c r="G13" s="60" t="s">
        <v>224</v>
      </c>
      <c r="H13" s="125">
        <v>19</v>
      </c>
      <c r="I13" s="71">
        <v>17</v>
      </c>
      <c r="J13" s="71">
        <v>20</v>
      </c>
      <c r="K13" s="71">
        <v>17</v>
      </c>
      <c r="L13" s="71">
        <v>20</v>
      </c>
      <c r="M13" s="112">
        <f t="shared" si="0"/>
        <v>93</v>
      </c>
      <c r="N13" s="99" t="s">
        <v>260</v>
      </c>
      <c r="O13" s="17">
        <v>3</v>
      </c>
    </row>
    <row r="14" spans="1:15" ht="18" customHeight="1">
      <c r="A14" s="26">
        <v>4</v>
      </c>
      <c r="B14" s="61" t="s">
        <v>200</v>
      </c>
      <c r="C14" s="111">
        <v>617</v>
      </c>
      <c r="D14" s="41"/>
      <c r="E14" s="61" t="s">
        <v>35</v>
      </c>
      <c r="F14" s="60" t="s">
        <v>170</v>
      </c>
      <c r="G14" s="60" t="s">
        <v>228</v>
      </c>
      <c r="H14" s="125">
        <v>18</v>
      </c>
      <c r="I14" s="71">
        <v>20</v>
      </c>
      <c r="J14" s="71">
        <v>20</v>
      </c>
      <c r="K14" s="71">
        <v>6</v>
      </c>
      <c r="L14" s="71">
        <v>20</v>
      </c>
      <c r="M14" s="112">
        <f t="shared" si="0"/>
        <v>84</v>
      </c>
      <c r="N14" s="99" t="s">
        <v>261</v>
      </c>
      <c r="O14" s="17">
        <v>4</v>
      </c>
    </row>
    <row r="15" spans="1:15" ht="15.75">
      <c r="A15" s="26">
        <v>5</v>
      </c>
      <c r="B15" s="60" t="s">
        <v>90</v>
      </c>
      <c r="C15" s="41">
        <v>618</v>
      </c>
      <c r="D15" s="41"/>
      <c r="E15" s="60" t="s">
        <v>37</v>
      </c>
      <c r="F15" s="60" t="s">
        <v>170</v>
      </c>
      <c r="G15" s="60" t="s">
        <v>224</v>
      </c>
      <c r="H15" s="125">
        <v>20</v>
      </c>
      <c r="I15" s="71">
        <v>20</v>
      </c>
      <c r="J15" s="71">
        <v>20</v>
      </c>
      <c r="K15" s="71">
        <v>14</v>
      </c>
      <c r="L15" s="71">
        <v>3</v>
      </c>
      <c r="M15" s="112">
        <f t="shared" si="0"/>
        <v>77</v>
      </c>
      <c r="N15" s="99" t="s">
        <v>262</v>
      </c>
      <c r="O15" s="17">
        <v>5</v>
      </c>
    </row>
    <row r="16" spans="1:15" ht="15.75">
      <c r="A16" s="26">
        <v>6</v>
      </c>
      <c r="B16" s="60" t="s">
        <v>230</v>
      </c>
      <c r="C16" s="41">
        <v>623</v>
      </c>
      <c r="D16" s="41"/>
      <c r="E16" s="60" t="s">
        <v>179</v>
      </c>
      <c r="F16" s="60" t="s">
        <v>243</v>
      </c>
      <c r="G16" s="60" t="s">
        <v>113</v>
      </c>
      <c r="H16" s="126">
        <v>20</v>
      </c>
      <c r="I16" s="72">
        <v>17</v>
      </c>
      <c r="J16" s="72">
        <v>20</v>
      </c>
      <c r="K16" s="123">
        <v>18</v>
      </c>
      <c r="L16" s="73">
        <v>0</v>
      </c>
      <c r="M16" s="122">
        <f t="shared" si="0"/>
        <v>75</v>
      </c>
      <c r="N16" s="99" t="s">
        <v>262</v>
      </c>
      <c r="O16" s="17">
        <v>6</v>
      </c>
    </row>
    <row r="17" spans="1:15" ht="15.75">
      <c r="A17" s="26">
        <v>7</v>
      </c>
      <c r="B17" s="61" t="s">
        <v>74</v>
      </c>
      <c r="C17" s="111">
        <v>609</v>
      </c>
      <c r="D17" s="41"/>
      <c r="E17" s="61" t="s">
        <v>181</v>
      </c>
      <c r="F17" s="60" t="s">
        <v>170</v>
      </c>
      <c r="G17" s="60" t="s">
        <v>225</v>
      </c>
      <c r="H17" s="125">
        <v>20</v>
      </c>
      <c r="I17" s="71">
        <v>15</v>
      </c>
      <c r="J17" s="71">
        <v>15</v>
      </c>
      <c r="K17" s="71">
        <v>20</v>
      </c>
      <c r="L17" s="71">
        <v>0</v>
      </c>
      <c r="M17" s="112">
        <f t="shared" si="0"/>
        <v>70</v>
      </c>
      <c r="N17" s="99" t="s">
        <v>262</v>
      </c>
      <c r="O17" s="17">
        <v>7</v>
      </c>
    </row>
    <row r="18" spans="1:15" ht="15.75">
      <c r="A18" s="26">
        <v>8</v>
      </c>
      <c r="B18" s="61" t="s">
        <v>231</v>
      </c>
      <c r="C18" s="111">
        <v>626</v>
      </c>
      <c r="D18" s="41"/>
      <c r="E18" s="61" t="s">
        <v>182</v>
      </c>
      <c r="F18" s="60" t="s">
        <v>170</v>
      </c>
      <c r="G18" s="60" t="s">
        <v>225</v>
      </c>
      <c r="H18" s="125">
        <v>18</v>
      </c>
      <c r="I18" s="71">
        <v>20</v>
      </c>
      <c r="J18" s="71">
        <v>15</v>
      </c>
      <c r="K18" s="71">
        <v>14</v>
      </c>
      <c r="L18" s="71">
        <v>0</v>
      </c>
      <c r="M18" s="112">
        <f t="shared" si="0"/>
        <v>67</v>
      </c>
      <c r="N18" s="99" t="s">
        <v>262</v>
      </c>
      <c r="O18" s="17">
        <v>8</v>
      </c>
    </row>
    <row r="19" spans="1:15" ht="15.75">
      <c r="A19" s="26">
        <v>9</v>
      </c>
      <c r="B19" s="60" t="s">
        <v>217</v>
      </c>
      <c r="C19" s="41">
        <v>614</v>
      </c>
      <c r="D19" s="41"/>
      <c r="E19" s="60" t="s">
        <v>188</v>
      </c>
      <c r="F19" s="60" t="s">
        <v>243</v>
      </c>
      <c r="G19" s="60" t="s">
        <v>114</v>
      </c>
      <c r="H19" s="126">
        <v>20</v>
      </c>
      <c r="I19" s="72">
        <v>11</v>
      </c>
      <c r="J19" s="72">
        <v>15</v>
      </c>
      <c r="K19" s="73">
        <v>20</v>
      </c>
      <c r="L19" s="73">
        <v>0</v>
      </c>
      <c r="M19" s="112">
        <f t="shared" si="0"/>
        <v>66</v>
      </c>
      <c r="N19" s="99" t="s">
        <v>262</v>
      </c>
      <c r="O19" s="17">
        <v>9</v>
      </c>
    </row>
    <row r="20" spans="1:15" ht="15.75">
      <c r="A20" s="26">
        <v>10</v>
      </c>
      <c r="B20" s="61" t="s">
        <v>66</v>
      </c>
      <c r="C20" s="111">
        <v>630</v>
      </c>
      <c r="D20" s="41"/>
      <c r="E20" s="61" t="s">
        <v>33</v>
      </c>
      <c r="F20" s="60" t="s">
        <v>170</v>
      </c>
      <c r="G20" s="60" t="s">
        <v>164</v>
      </c>
      <c r="H20" s="125">
        <v>15</v>
      </c>
      <c r="I20" s="71">
        <v>20</v>
      </c>
      <c r="J20" s="71">
        <v>6</v>
      </c>
      <c r="K20" s="71">
        <v>20</v>
      </c>
      <c r="L20" s="71">
        <v>4</v>
      </c>
      <c r="M20" s="112">
        <f t="shared" si="0"/>
        <v>65</v>
      </c>
      <c r="N20" s="99" t="s">
        <v>262</v>
      </c>
      <c r="O20" s="17">
        <v>10</v>
      </c>
    </row>
    <row r="21" spans="1:15" ht="18" customHeight="1">
      <c r="A21" s="26">
        <v>11</v>
      </c>
      <c r="B21" s="61" t="s">
        <v>73</v>
      </c>
      <c r="C21" s="111">
        <v>606</v>
      </c>
      <c r="D21" s="41"/>
      <c r="E21" s="60" t="s">
        <v>30</v>
      </c>
      <c r="F21" s="60" t="s">
        <v>170</v>
      </c>
      <c r="G21" s="60" t="s">
        <v>223</v>
      </c>
      <c r="H21" s="125">
        <v>18</v>
      </c>
      <c r="I21" s="71">
        <v>11</v>
      </c>
      <c r="J21" s="71">
        <v>20</v>
      </c>
      <c r="K21" s="71">
        <v>12</v>
      </c>
      <c r="L21" s="71">
        <v>0</v>
      </c>
      <c r="M21" s="112">
        <f t="shared" si="0"/>
        <v>61</v>
      </c>
      <c r="N21" s="99" t="s">
        <v>263</v>
      </c>
      <c r="O21" s="17">
        <v>11</v>
      </c>
    </row>
    <row r="22" spans="1:15" ht="15.75">
      <c r="A22" s="26">
        <v>12</v>
      </c>
      <c r="B22" s="113" t="s">
        <v>82</v>
      </c>
      <c r="C22" s="114">
        <v>625</v>
      </c>
      <c r="D22" s="41"/>
      <c r="E22" s="60" t="s">
        <v>35</v>
      </c>
      <c r="F22" s="60" t="s">
        <v>170</v>
      </c>
      <c r="G22" s="60" t="s">
        <v>228</v>
      </c>
      <c r="H22" s="125">
        <v>18</v>
      </c>
      <c r="I22" s="71">
        <v>5</v>
      </c>
      <c r="J22" s="71">
        <v>20</v>
      </c>
      <c r="K22" s="121">
        <v>14</v>
      </c>
      <c r="L22" s="71">
        <v>3</v>
      </c>
      <c r="M22" s="122">
        <f t="shared" si="0"/>
        <v>60</v>
      </c>
      <c r="N22" s="99" t="s">
        <v>263</v>
      </c>
      <c r="O22" s="17">
        <v>12</v>
      </c>
    </row>
    <row r="23" spans="1:15" ht="15.75">
      <c r="A23" s="26">
        <v>13</v>
      </c>
      <c r="B23" s="61" t="s">
        <v>76</v>
      </c>
      <c r="C23" s="111">
        <v>613</v>
      </c>
      <c r="D23" s="41"/>
      <c r="E23" s="61" t="s">
        <v>178</v>
      </c>
      <c r="F23" s="60" t="s">
        <v>170</v>
      </c>
      <c r="G23" s="60" t="s">
        <v>222</v>
      </c>
      <c r="H23" s="125">
        <v>18</v>
      </c>
      <c r="I23" s="71">
        <v>8</v>
      </c>
      <c r="J23" s="71">
        <v>20</v>
      </c>
      <c r="K23" s="121">
        <v>12</v>
      </c>
      <c r="L23" s="71">
        <v>0</v>
      </c>
      <c r="M23" s="122">
        <f t="shared" si="0"/>
        <v>58</v>
      </c>
      <c r="N23" s="99" t="s">
        <v>263</v>
      </c>
      <c r="O23" s="17">
        <v>13</v>
      </c>
    </row>
    <row r="24" spans="1:15" ht="15.75">
      <c r="A24" s="26">
        <v>14</v>
      </c>
      <c r="B24" s="60" t="s">
        <v>227</v>
      </c>
      <c r="C24" s="41">
        <v>615</v>
      </c>
      <c r="D24" s="41"/>
      <c r="E24" s="60" t="s">
        <v>179</v>
      </c>
      <c r="F24" s="60" t="s">
        <v>243</v>
      </c>
      <c r="G24" s="60" t="s">
        <v>113</v>
      </c>
      <c r="H24" s="126">
        <v>20</v>
      </c>
      <c r="I24" s="72">
        <v>8</v>
      </c>
      <c r="J24" s="103">
        <v>20</v>
      </c>
      <c r="K24" s="73">
        <v>1</v>
      </c>
      <c r="L24" s="73">
        <v>3</v>
      </c>
      <c r="M24" s="112">
        <v>53</v>
      </c>
      <c r="N24" s="99" t="s">
        <v>263</v>
      </c>
      <c r="O24" s="17">
        <v>14</v>
      </c>
    </row>
    <row r="25" spans="1:15" ht="15.75">
      <c r="A25" s="26">
        <v>15</v>
      </c>
      <c r="B25" s="61" t="s">
        <v>70</v>
      </c>
      <c r="C25" s="111">
        <v>652</v>
      </c>
      <c r="D25" s="41"/>
      <c r="E25" s="61" t="s">
        <v>31</v>
      </c>
      <c r="F25" s="60" t="s">
        <v>170</v>
      </c>
      <c r="G25" s="60" t="s">
        <v>234</v>
      </c>
      <c r="H25" s="125">
        <v>20</v>
      </c>
      <c r="I25" s="71">
        <v>3</v>
      </c>
      <c r="J25" s="121">
        <v>20</v>
      </c>
      <c r="K25" s="71">
        <v>4.5</v>
      </c>
      <c r="L25" s="71">
        <v>5</v>
      </c>
      <c r="M25" s="122">
        <f aca="true" t="shared" si="1" ref="M25:M65">SUM(H25+I25+J25+K25+L25)</f>
        <v>52.5</v>
      </c>
      <c r="N25" s="99" t="s">
        <v>263</v>
      </c>
      <c r="O25" s="17">
        <v>15</v>
      </c>
    </row>
    <row r="26" spans="1:15" ht="15.75">
      <c r="A26" s="26">
        <v>16</v>
      </c>
      <c r="B26" s="61" t="s">
        <v>65</v>
      </c>
      <c r="C26" s="111">
        <v>629</v>
      </c>
      <c r="D26" s="43"/>
      <c r="E26" s="60" t="s">
        <v>30</v>
      </c>
      <c r="F26" s="60" t="s">
        <v>170</v>
      </c>
      <c r="G26" s="60" t="s">
        <v>223</v>
      </c>
      <c r="H26" s="125">
        <v>18</v>
      </c>
      <c r="I26" s="71">
        <v>0</v>
      </c>
      <c r="J26" s="71">
        <v>20</v>
      </c>
      <c r="K26" s="71">
        <v>14</v>
      </c>
      <c r="L26" s="71">
        <v>0</v>
      </c>
      <c r="M26" s="112">
        <f t="shared" si="1"/>
        <v>52</v>
      </c>
      <c r="N26" s="99" t="s">
        <v>263</v>
      </c>
      <c r="O26" s="17">
        <v>16</v>
      </c>
    </row>
    <row r="27" spans="1:15" ht="15.75">
      <c r="A27" s="26">
        <v>17</v>
      </c>
      <c r="B27" s="61" t="s">
        <v>62</v>
      </c>
      <c r="C27" s="111">
        <v>638</v>
      </c>
      <c r="D27" s="41"/>
      <c r="E27" s="61" t="s">
        <v>178</v>
      </c>
      <c r="F27" s="60" t="s">
        <v>170</v>
      </c>
      <c r="G27" s="60" t="s">
        <v>222</v>
      </c>
      <c r="H27" s="125">
        <v>20</v>
      </c>
      <c r="I27" s="71">
        <v>20</v>
      </c>
      <c r="J27" s="71">
        <v>3</v>
      </c>
      <c r="K27" s="71">
        <v>6</v>
      </c>
      <c r="L27" s="71">
        <v>3</v>
      </c>
      <c r="M27" s="112">
        <f t="shared" si="1"/>
        <v>52</v>
      </c>
      <c r="N27" s="99" t="s">
        <v>263</v>
      </c>
      <c r="O27" s="17">
        <v>17</v>
      </c>
    </row>
    <row r="28" spans="1:15" ht="15.75">
      <c r="A28" s="26">
        <v>18</v>
      </c>
      <c r="B28" s="60" t="s">
        <v>226</v>
      </c>
      <c r="C28" s="41">
        <v>608</v>
      </c>
      <c r="D28" s="41"/>
      <c r="E28" s="60" t="s">
        <v>179</v>
      </c>
      <c r="F28" s="60" t="s">
        <v>243</v>
      </c>
      <c r="G28" s="60" t="s">
        <v>113</v>
      </c>
      <c r="H28" s="126">
        <v>20</v>
      </c>
      <c r="I28" s="72">
        <v>5</v>
      </c>
      <c r="J28" s="72">
        <v>8</v>
      </c>
      <c r="K28" s="73">
        <v>14</v>
      </c>
      <c r="L28" s="73">
        <v>3</v>
      </c>
      <c r="M28" s="112">
        <f t="shared" si="1"/>
        <v>50</v>
      </c>
      <c r="N28" s="99" t="s">
        <v>263</v>
      </c>
      <c r="O28" s="17">
        <v>18</v>
      </c>
    </row>
    <row r="29" spans="1:15" ht="15.75">
      <c r="A29" s="26">
        <v>19</v>
      </c>
      <c r="B29" s="61" t="s">
        <v>67</v>
      </c>
      <c r="C29" s="111">
        <v>616</v>
      </c>
      <c r="D29" s="41"/>
      <c r="E29" s="61" t="s">
        <v>34</v>
      </c>
      <c r="F29" s="60" t="s">
        <v>170</v>
      </c>
      <c r="G29" s="60" t="s">
        <v>163</v>
      </c>
      <c r="H29" s="127">
        <v>18</v>
      </c>
      <c r="I29" s="71">
        <v>9</v>
      </c>
      <c r="J29" s="71">
        <v>4</v>
      </c>
      <c r="K29" s="71">
        <v>16</v>
      </c>
      <c r="L29" s="71">
        <v>3</v>
      </c>
      <c r="M29" s="122">
        <f t="shared" si="1"/>
        <v>50</v>
      </c>
      <c r="N29" s="99" t="s">
        <v>263</v>
      </c>
      <c r="O29" s="17">
        <v>19</v>
      </c>
    </row>
    <row r="30" spans="1:15" ht="15.75">
      <c r="A30" s="26">
        <v>20</v>
      </c>
      <c r="B30" s="60" t="s">
        <v>79</v>
      </c>
      <c r="C30" s="41">
        <v>639</v>
      </c>
      <c r="D30" s="41"/>
      <c r="E30" s="61" t="s">
        <v>34</v>
      </c>
      <c r="F30" s="60" t="s">
        <v>170</v>
      </c>
      <c r="G30" s="60" t="s">
        <v>159</v>
      </c>
      <c r="H30" s="125">
        <v>18</v>
      </c>
      <c r="I30" s="71">
        <v>3</v>
      </c>
      <c r="J30" s="71">
        <v>9</v>
      </c>
      <c r="K30" s="71">
        <v>0</v>
      </c>
      <c r="L30" s="71">
        <v>20</v>
      </c>
      <c r="M30" s="112">
        <f t="shared" si="1"/>
        <v>50</v>
      </c>
      <c r="N30" s="99" t="s">
        <v>263</v>
      </c>
      <c r="O30" s="17">
        <v>20</v>
      </c>
    </row>
    <row r="31" spans="1:15" ht="25.5">
      <c r="A31" s="26">
        <v>21</v>
      </c>
      <c r="B31" s="61" t="s">
        <v>60</v>
      </c>
      <c r="C31" s="111">
        <v>645</v>
      </c>
      <c r="D31" s="41"/>
      <c r="E31" s="61" t="s">
        <v>44</v>
      </c>
      <c r="F31" s="60" t="s">
        <v>170</v>
      </c>
      <c r="G31" s="60" t="s">
        <v>235</v>
      </c>
      <c r="H31" s="125">
        <v>18</v>
      </c>
      <c r="I31" s="71">
        <v>3</v>
      </c>
      <c r="J31" s="71">
        <v>20</v>
      </c>
      <c r="K31" s="71">
        <v>5.5</v>
      </c>
      <c r="L31" s="71">
        <v>0</v>
      </c>
      <c r="M31" s="112">
        <f t="shared" si="1"/>
        <v>46.5</v>
      </c>
      <c r="N31" s="16"/>
      <c r="O31" s="17">
        <v>21</v>
      </c>
    </row>
    <row r="32" spans="1:15" ht="15.75">
      <c r="A32" s="26">
        <v>22</v>
      </c>
      <c r="B32" s="61" t="s">
        <v>58</v>
      </c>
      <c r="C32" s="111">
        <v>602</v>
      </c>
      <c r="D32" s="41"/>
      <c r="E32" s="61" t="s">
        <v>59</v>
      </c>
      <c r="F32" s="60" t="s">
        <v>170</v>
      </c>
      <c r="G32" s="60" t="s">
        <v>229</v>
      </c>
      <c r="H32" s="125">
        <v>20</v>
      </c>
      <c r="I32" s="71">
        <v>0</v>
      </c>
      <c r="J32" s="71">
        <v>20</v>
      </c>
      <c r="K32" s="71">
        <v>3</v>
      </c>
      <c r="L32" s="71">
        <v>3</v>
      </c>
      <c r="M32" s="112">
        <f t="shared" si="1"/>
        <v>46</v>
      </c>
      <c r="N32" s="16"/>
      <c r="O32" s="17">
        <v>22</v>
      </c>
    </row>
    <row r="33" spans="1:15" ht="15.75">
      <c r="A33" s="26">
        <v>23</v>
      </c>
      <c r="B33" s="61" t="s">
        <v>72</v>
      </c>
      <c r="C33" s="111">
        <v>651</v>
      </c>
      <c r="D33" s="41"/>
      <c r="E33" s="61" t="s">
        <v>183</v>
      </c>
      <c r="F33" s="60" t="s">
        <v>170</v>
      </c>
      <c r="G33" s="60" t="s">
        <v>222</v>
      </c>
      <c r="H33" s="125">
        <v>10</v>
      </c>
      <c r="I33" s="71">
        <v>3</v>
      </c>
      <c r="J33" s="71">
        <v>20</v>
      </c>
      <c r="K33" s="71">
        <v>12</v>
      </c>
      <c r="L33" s="71">
        <v>0</v>
      </c>
      <c r="M33" s="112">
        <f t="shared" si="1"/>
        <v>45</v>
      </c>
      <c r="N33" s="3"/>
      <c r="O33" s="17">
        <v>23</v>
      </c>
    </row>
    <row r="34" spans="1:15" ht="15.75">
      <c r="A34" s="26">
        <v>24</v>
      </c>
      <c r="B34" s="60" t="s">
        <v>115</v>
      </c>
      <c r="C34" s="41">
        <v>612</v>
      </c>
      <c r="D34" s="41"/>
      <c r="E34" s="60" t="s">
        <v>55</v>
      </c>
      <c r="F34" s="60" t="s">
        <v>243</v>
      </c>
      <c r="G34" s="60" t="s">
        <v>116</v>
      </c>
      <c r="H34" s="126">
        <v>10</v>
      </c>
      <c r="I34" s="72">
        <v>12</v>
      </c>
      <c r="J34" s="124">
        <v>6</v>
      </c>
      <c r="K34" s="77">
        <v>3.5</v>
      </c>
      <c r="L34" s="73">
        <v>13</v>
      </c>
      <c r="M34" s="122">
        <f t="shared" si="1"/>
        <v>44.5</v>
      </c>
      <c r="N34" s="3"/>
      <c r="O34" s="17">
        <v>24</v>
      </c>
    </row>
    <row r="35" spans="1:15" ht="15.75">
      <c r="A35" s="26">
        <v>25</v>
      </c>
      <c r="B35" s="60" t="s">
        <v>130</v>
      </c>
      <c r="C35" s="41">
        <v>644</v>
      </c>
      <c r="D35" s="42"/>
      <c r="E35" s="60" t="s">
        <v>55</v>
      </c>
      <c r="F35" s="60" t="s">
        <v>132</v>
      </c>
      <c r="G35" s="60" t="s">
        <v>133</v>
      </c>
      <c r="H35" s="125">
        <v>20</v>
      </c>
      <c r="I35" s="74">
        <v>17</v>
      </c>
      <c r="J35" s="74">
        <v>3</v>
      </c>
      <c r="K35" s="74">
        <v>4.5</v>
      </c>
      <c r="L35" s="74">
        <v>0</v>
      </c>
      <c r="M35" s="112">
        <f t="shared" si="1"/>
        <v>44.5</v>
      </c>
      <c r="N35" s="3"/>
      <c r="O35" s="17">
        <v>25</v>
      </c>
    </row>
    <row r="36" spans="1:15" ht="15.75">
      <c r="A36" s="26">
        <v>26</v>
      </c>
      <c r="B36" s="60" t="s">
        <v>203</v>
      </c>
      <c r="C36" s="41">
        <v>632</v>
      </c>
      <c r="D36" s="41"/>
      <c r="E36" s="60" t="s">
        <v>179</v>
      </c>
      <c r="F36" s="60" t="s">
        <v>243</v>
      </c>
      <c r="G36" s="60" t="s">
        <v>113</v>
      </c>
      <c r="H36" s="126">
        <v>18</v>
      </c>
      <c r="I36" s="72">
        <v>3</v>
      </c>
      <c r="J36" s="72">
        <v>9</v>
      </c>
      <c r="K36" s="73">
        <v>12</v>
      </c>
      <c r="L36" s="73">
        <v>0</v>
      </c>
      <c r="M36" s="112">
        <f t="shared" si="1"/>
        <v>42</v>
      </c>
      <c r="N36" s="3"/>
      <c r="O36" s="17">
        <v>26</v>
      </c>
    </row>
    <row r="37" spans="1:15" ht="15.75">
      <c r="A37" s="26">
        <v>27</v>
      </c>
      <c r="B37" s="61" t="s">
        <v>107</v>
      </c>
      <c r="C37" s="111">
        <v>640</v>
      </c>
      <c r="D37" s="41"/>
      <c r="E37" s="60" t="s">
        <v>38</v>
      </c>
      <c r="F37" s="60" t="s">
        <v>170</v>
      </c>
      <c r="G37" s="60" t="s">
        <v>223</v>
      </c>
      <c r="H37" s="125">
        <v>18</v>
      </c>
      <c r="I37" s="71">
        <v>0</v>
      </c>
      <c r="J37" s="71">
        <v>20</v>
      </c>
      <c r="K37" s="71">
        <v>0</v>
      </c>
      <c r="L37" s="71">
        <v>3</v>
      </c>
      <c r="M37" s="112">
        <f t="shared" si="1"/>
        <v>41</v>
      </c>
      <c r="N37" s="3"/>
      <c r="O37" s="17">
        <v>27</v>
      </c>
    </row>
    <row r="38" spans="1:15" ht="15.75">
      <c r="A38" s="26">
        <v>28</v>
      </c>
      <c r="B38" s="61" t="s">
        <v>57</v>
      </c>
      <c r="C38" s="111">
        <v>627</v>
      </c>
      <c r="D38" s="41"/>
      <c r="E38" s="61" t="s">
        <v>33</v>
      </c>
      <c r="F38" s="60" t="s">
        <v>170</v>
      </c>
      <c r="G38" s="60" t="s">
        <v>186</v>
      </c>
      <c r="H38" s="125">
        <v>3</v>
      </c>
      <c r="I38" s="71">
        <v>6</v>
      </c>
      <c r="J38" s="71">
        <v>20</v>
      </c>
      <c r="K38" s="71">
        <v>7.5</v>
      </c>
      <c r="L38" s="71">
        <v>3</v>
      </c>
      <c r="M38" s="112">
        <f t="shared" si="1"/>
        <v>39.5</v>
      </c>
      <c r="N38" s="3"/>
      <c r="O38" s="17">
        <v>28</v>
      </c>
    </row>
    <row r="39" spans="1:15" ht="15.75">
      <c r="A39" s="26">
        <v>29</v>
      </c>
      <c r="B39" s="60" t="s">
        <v>88</v>
      </c>
      <c r="C39" s="41">
        <v>604</v>
      </c>
      <c r="D39" s="41"/>
      <c r="E39" s="60" t="s">
        <v>31</v>
      </c>
      <c r="F39" s="60" t="s">
        <v>170</v>
      </c>
      <c r="G39" s="60" t="s">
        <v>221</v>
      </c>
      <c r="H39" s="125">
        <v>18</v>
      </c>
      <c r="I39" s="71">
        <v>0</v>
      </c>
      <c r="J39" s="71">
        <v>20</v>
      </c>
      <c r="K39" s="71">
        <v>0</v>
      </c>
      <c r="L39" s="71">
        <v>0</v>
      </c>
      <c r="M39" s="112">
        <f t="shared" si="1"/>
        <v>38</v>
      </c>
      <c r="N39" s="3"/>
      <c r="O39" s="17">
        <v>29</v>
      </c>
    </row>
    <row r="40" spans="1:15" ht="15.75">
      <c r="A40" s="26">
        <v>30</v>
      </c>
      <c r="B40" s="60" t="s">
        <v>83</v>
      </c>
      <c r="C40" s="41">
        <v>642</v>
      </c>
      <c r="D40" s="41"/>
      <c r="E40" s="60" t="s">
        <v>30</v>
      </c>
      <c r="F40" s="60" t="s">
        <v>170</v>
      </c>
      <c r="G40" s="60" t="s">
        <v>223</v>
      </c>
      <c r="H40" s="125">
        <v>16</v>
      </c>
      <c r="I40" s="71">
        <v>0</v>
      </c>
      <c r="J40" s="71">
        <v>20</v>
      </c>
      <c r="K40" s="71">
        <v>0</v>
      </c>
      <c r="L40" s="71">
        <v>2</v>
      </c>
      <c r="M40" s="112">
        <f t="shared" si="1"/>
        <v>38</v>
      </c>
      <c r="N40" s="3"/>
      <c r="O40" s="17">
        <v>30</v>
      </c>
    </row>
    <row r="41" spans="1:15" ht="25.5">
      <c r="A41" s="26">
        <v>31</v>
      </c>
      <c r="B41" s="61" t="s">
        <v>75</v>
      </c>
      <c r="C41" s="111">
        <v>633</v>
      </c>
      <c r="D41" s="41"/>
      <c r="E41" s="61" t="s">
        <v>31</v>
      </c>
      <c r="F41" s="60" t="s">
        <v>170</v>
      </c>
      <c r="G41" s="60" t="s">
        <v>221</v>
      </c>
      <c r="H41" s="125">
        <v>18</v>
      </c>
      <c r="I41" s="71">
        <v>0</v>
      </c>
      <c r="J41" s="71">
        <v>20</v>
      </c>
      <c r="K41" s="71">
        <v>0</v>
      </c>
      <c r="L41" s="71">
        <v>0</v>
      </c>
      <c r="M41" s="112">
        <f t="shared" si="1"/>
        <v>38</v>
      </c>
      <c r="N41" s="3"/>
      <c r="O41" s="17">
        <v>31</v>
      </c>
    </row>
    <row r="42" spans="1:15" ht="15.75">
      <c r="A42" s="26">
        <v>32</v>
      </c>
      <c r="B42" s="61" t="s">
        <v>68</v>
      </c>
      <c r="C42" s="111">
        <v>647</v>
      </c>
      <c r="D42" s="41"/>
      <c r="E42" s="61" t="s">
        <v>59</v>
      </c>
      <c r="F42" s="60" t="s">
        <v>170</v>
      </c>
      <c r="G42" s="60" t="s">
        <v>229</v>
      </c>
      <c r="H42" s="125">
        <v>20</v>
      </c>
      <c r="I42" s="71">
        <v>8</v>
      </c>
      <c r="J42" s="71">
        <v>9</v>
      </c>
      <c r="K42" s="71">
        <v>0</v>
      </c>
      <c r="L42" s="71">
        <v>0</v>
      </c>
      <c r="M42" s="112">
        <f t="shared" si="1"/>
        <v>37</v>
      </c>
      <c r="N42" s="3"/>
      <c r="O42" s="17">
        <v>32</v>
      </c>
    </row>
    <row r="43" spans="1:15" ht="15.75">
      <c r="A43" s="26">
        <v>33</v>
      </c>
      <c r="B43" s="113" t="s">
        <v>61</v>
      </c>
      <c r="C43" s="114">
        <v>624</v>
      </c>
      <c r="D43" s="41"/>
      <c r="E43" s="61" t="s">
        <v>37</v>
      </c>
      <c r="F43" s="60" t="s">
        <v>170</v>
      </c>
      <c r="G43" s="60" t="s">
        <v>166</v>
      </c>
      <c r="H43" s="125">
        <v>6</v>
      </c>
      <c r="I43" s="71">
        <v>10</v>
      </c>
      <c r="J43" s="71">
        <v>4</v>
      </c>
      <c r="K43" s="121">
        <v>10</v>
      </c>
      <c r="L43" s="71">
        <v>2</v>
      </c>
      <c r="M43" s="122">
        <f t="shared" si="1"/>
        <v>32</v>
      </c>
      <c r="N43" s="3"/>
      <c r="O43" s="17">
        <v>33</v>
      </c>
    </row>
    <row r="44" spans="1:15" ht="15.75">
      <c r="A44" s="26">
        <v>34</v>
      </c>
      <c r="B44" s="60" t="s">
        <v>86</v>
      </c>
      <c r="C44" s="41">
        <v>646</v>
      </c>
      <c r="D44" s="41"/>
      <c r="E44" s="60" t="s">
        <v>34</v>
      </c>
      <c r="F44" s="60" t="s">
        <v>170</v>
      </c>
      <c r="G44" s="60" t="s">
        <v>159</v>
      </c>
      <c r="H44" s="125">
        <v>20</v>
      </c>
      <c r="I44" s="71">
        <v>0</v>
      </c>
      <c r="J44" s="71">
        <v>4</v>
      </c>
      <c r="K44" s="71">
        <v>3</v>
      </c>
      <c r="L44" s="71">
        <v>3</v>
      </c>
      <c r="M44" s="112">
        <f t="shared" si="1"/>
        <v>30</v>
      </c>
      <c r="N44" s="3"/>
      <c r="O44" s="17">
        <v>34</v>
      </c>
    </row>
    <row r="45" spans="1:15" ht="15.75">
      <c r="A45" s="26">
        <v>35</v>
      </c>
      <c r="B45" s="60" t="s">
        <v>143</v>
      </c>
      <c r="C45" s="41">
        <v>601</v>
      </c>
      <c r="D45" s="41"/>
      <c r="E45" s="60" t="s">
        <v>33</v>
      </c>
      <c r="F45" s="60" t="s">
        <v>144</v>
      </c>
      <c r="G45" s="60" t="s">
        <v>145</v>
      </c>
      <c r="H45" s="125">
        <v>10</v>
      </c>
      <c r="I45" s="104">
        <v>11</v>
      </c>
      <c r="J45" s="104">
        <v>4</v>
      </c>
      <c r="K45" s="104">
        <v>5</v>
      </c>
      <c r="L45" s="104">
        <v>0</v>
      </c>
      <c r="M45" s="112">
        <f t="shared" si="1"/>
        <v>30</v>
      </c>
      <c r="N45" s="3"/>
      <c r="O45" s="17">
        <v>35</v>
      </c>
    </row>
    <row r="46" spans="1:15" ht="15.75">
      <c r="A46" s="26">
        <v>36</v>
      </c>
      <c r="B46" s="61" t="s">
        <v>78</v>
      </c>
      <c r="C46" s="111">
        <v>650</v>
      </c>
      <c r="D46" s="41"/>
      <c r="E46" s="61" t="s">
        <v>33</v>
      </c>
      <c r="F46" s="60" t="s">
        <v>170</v>
      </c>
      <c r="G46" s="60" t="s">
        <v>164</v>
      </c>
      <c r="H46" s="125">
        <v>15</v>
      </c>
      <c r="I46" s="71">
        <v>5</v>
      </c>
      <c r="J46" s="71">
        <v>4</v>
      </c>
      <c r="K46" s="71">
        <v>2.5</v>
      </c>
      <c r="L46" s="71">
        <v>3</v>
      </c>
      <c r="M46" s="112">
        <f t="shared" si="1"/>
        <v>29.5</v>
      </c>
      <c r="N46" s="3"/>
      <c r="O46" s="17">
        <v>36</v>
      </c>
    </row>
    <row r="47" spans="1:15" ht="15.75">
      <c r="A47" s="26">
        <v>37</v>
      </c>
      <c r="B47" s="61" t="s">
        <v>81</v>
      </c>
      <c r="C47" s="111">
        <v>628</v>
      </c>
      <c r="D47" s="41"/>
      <c r="E47" s="61" t="s">
        <v>38</v>
      </c>
      <c r="F47" s="60" t="s">
        <v>170</v>
      </c>
      <c r="G47" s="60" t="s">
        <v>223</v>
      </c>
      <c r="H47" s="125">
        <v>18</v>
      </c>
      <c r="I47" s="71">
        <v>7</v>
      </c>
      <c r="J47" s="71">
        <v>0</v>
      </c>
      <c r="K47" s="71">
        <v>2.5</v>
      </c>
      <c r="L47" s="71">
        <v>2</v>
      </c>
      <c r="M47" s="112">
        <f t="shared" si="1"/>
        <v>29.5</v>
      </c>
      <c r="N47" s="3"/>
      <c r="O47" s="17">
        <v>37</v>
      </c>
    </row>
    <row r="48" spans="1:15" ht="15.75">
      <c r="A48" s="26">
        <v>38</v>
      </c>
      <c r="B48" s="60" t="s">
        <v>129</v>
      </c>
      <c r="C48" s="41">
        <v>611</v>
      </c>
      <c r="D48" s="42"/>
      <c r="E48" s="60" t="s">
        <v>55</v>
      </c>
      <c r="F48" s="60" t="s">
        <v>132</v>
      </c>
      <c r="G48" s="60" t="s">
        <v>133</v>
      </c>
      <c r="H48" s="125">
        <v>18</v>
      </c>
      <c r="I48" s="74">
        <v>5</v>
      </c>
      <c r="J48" s="74">
        <v>4</v>
      </c>
      <c r="K48" s="74">
        <v>0</v>
      </c>
      <c r="L48" s="74">
        <v>2</v>
      </c>
      <c r="M48" s="112">
        <f t="shared" si="1"/>
        <v>29</v>
      </c>
      <c r="N48" s="3"/>
      <c r="O48" s="17">
        <v>38</v>
      </c>
    </row>
    <row r="49" spans="1:15" ht="15.75" customHeight="1">
      <c r="A49" s="26">
        <v>39</v>
      </c>
      <c r="B49" s="61" t="s">
        <v>80</v>
      </c>
      <c r="C49" s="111">
        <v>635</v>
      </c>
      <c r="D49" s="41"/>
      <c r="E49" s="61" t="s">
        <v>182</v>
      </c>
      <c r="F49" s="60" t="s">
        <v>170</v>
      </c>
      <c r="G49" s="60" t="s">
        <v>225</v>
      </c>
      <c r="H49" s="125">
        <v>15</v>
      </c>
      <c r="I49" s="71">
        <v>4</v>
      </c>
      <c r="J49" s="71">
        <v>0</v>
      </c>
      <c r="K49" s="71">
        <v>9</v>
      </c>
      <c r="L49" s="71">
        <v>0</v>
      </c>
      <c r="M49" s="112">
        <f t="shared" si="1"/>
        <v>28</v>
      </c>
      <c r="N49" s="3"/>
      <c r="O49" s="17">
        <v>39</v>
      </c>
    </row>
    <row r="50" spans="1:15" ht="15.75">
      <c r="A50" s="26">
        <v>40</v>
      </c>
      <c r="B50" s="60" t="s">
        <v>85</v>
      </c>
      <c r="C50" s="41">
        <v>637</v>
      </c>
      <c r="D50" s="41"/>
      <c r="E50" s="60" t="s">
        <v>33</v>
      </c>
      <c r="F50" s="60" t="s">
        <v>170</v>
      </c>
      <c r="G50" s="60" t="s">
        <v>164</v>
      </c>
      <c r="H50" s="125">
        <v>10</v>
      </c>
      <c r="I50" s="71">
        <v>0</v>
      </c>
      <c r="J50" s="71">
        <v>0</v>
      </c>
      <c r="K50" s="71">
        <v>15</v>
      </c>
      <c r="L50" s="71">
        <v>0</v>
      </c>
      <c r="M50" s="112">
        <f t="shared" si="1"/>
        <v>25</v>
      </c>
      <c r="N50" s="3"/>
      <c r="O50" s="17">
        <v>40</v>
      </c>
    </row>
    <row r="51" spans="1:14" ht="15.75">
      <c r="A51" s="26">
        <v>41</v>
      </c>
      <c r="B51" s="60" t="s">
        <v>87</v>
      </c>
      <c r="C51" s="41">
        <v>631</v>
      </c>
      <c r="D51" s="41"/>
      <c r="E51" s="60" t="s">
        <v>178</v>
      </c>
      <c r="F51" s="60" t="s">
        <v>170</v>
      </c>
      <c r="G51" s="60" t="s">
        <v>222</v>
      </c>
      <c r="H51" s="125">
        <v>15</v>
      </c>
      <c r="I51" s="71">
        <v>3</v>
      </c>
      <c r="J51" s="71">
        <v>0</v>
      </c>
      <c r="K51" s="71">
        <v>5.5</v>
      </c>
      <c r="L51" s="71">
        <v>0</v>
      </c>
      <c r="M51" s="112">
        <f t="shared" si="1"/>
        <v>23.5</v>
      </c>
      <c r="N51" s="3"/>
    </row>
    <row r="52" spans="1:14" ht="15.75">
      <c r="A52" s="26">
        <v>42</v>
      </c>
      <c r="B52" s="61" t="s">
        <v>216</v>
      </c>
      <c r="C52" s="111">
        <v>648</v>
      </c>
      <c r="D52" s="41"/>
      <c r="E52" s="61" t="s">
        <v>40</v>
      </c>
      <c r="F52" s="60" t="s">
        <v>170</v>
      </c>
      <c r="G52" s="60" t="s">
        <v>232</v>
      </c>
      <c r="H52" s="125">
        <v>20</v>
      </c>
      <c r="I52" s="71">
        <v>0</v>
      </c>
      <c r="J52" s="71">
        <v>0</v>
      </c>
      <c r="K52" s="71">
        <v>0</v>
      </c>
      <c r="L52" s="71">
        <v>3</v>
      </c>
      <c r="M52" s="112">
        <f t="shared" si="1"/>
        <v>23</v>
      </c>
      <c r="N52" s="3"/>
    </row>
    <row r="53" spans="1:14" ht="15.75">
      <c r="A53" s="26">
        <v>43</v>
      </c>
      <c r="B53" s="60" t="s">
        <v>219</v>
      </c>
      <c r="C53" s="41">
        <v>603</v>
      </c>
      <c r="D53" s="41"/>
      <c r="E53" s="60" t="s">
        <v>55</v>
      </c>
      <c r="F53" s="60" t="s">
        <v>132</v>
      </c>
      <c r="G53" s="60" t="s">
        <v>220</v>
      </c>
      <c r="H53" s="125">
        <v>18</v>
      </c>
      <c r="I53" s="71">
        <v>0</v>
      </c>
      <c r="J53" s="71">
        <v>4</v>
      </c>
      <c r="K53" s="71">
        <v>0</v>
      </c>
      <c r="L53" s="71">
        <v>0</v>
      </c>
      <c r="M53" s="112">
        <f t="shared" si="1"/>
        <v>22</v>
      </c>
      <c r="N53" s="3"/>
    </row>
    <row r="54" spans="1:14" ht="15.75">
      <c r="A54" s="26">
        <v>44</v>
      </c>
      <c r="B54" s="60" t="s">
        <v>201</v>
      </c>
      <c r="C54" s="41">
        <v>636</v>
      </c>
      <c r="D54" s="41"/>
      <c r="E54" s="60" t="s">
        <v>55</v>
      </c>
      <c r="F54" s="60" t="s">
        <v>243</v>
      </c>
      <c r="G54" s="60" t="s">
        <v>116</v>
      </c>
      <c r="H54" s="126">
        <v>0</v>
      </c>
      <c r="I54" s="124">
        <v>3</v>
      </c>
      <c r="J54" s="72">
        <v>4</v>
      </c>
      <c r="K54" s="77">
        <v>5.5</v>
      </c>
      <c r="L54" s="123">
        <v>6</v>
      </c>
      <c r="M54" s="122">
        <f t="shared" si="1"/>
        <v>18.5</v>
      </c>
      <c r="N54" s="3"/>
    </row>
    <row r="55" spans="1:14" ht="15.75">
      <c r="A55" s="26">
        <v>45</v>
      </c>
      <c r="B55" s="61" t="s">
        <v>91</v>
      </c>
      <c r="C55" s="111">
        <v>605</v>
      </c>
      <c r="D55" s="41"/>
      <c r="E55" s="113" t="s">
        <v>178</v>
      </c>
      <c r="F55" s="60" t="s">
        <v>170</v>
      </c>
      <c r="G55" s="60" t="s">
        <v>222</v>
      </c>
      <c r="H55" s="125">
        <v>6</v>
      </c>
      <c r="I55" s="71">
        <v>5</v>
      </c>
      <c r="J55" s="71">
        <v>4</v>
      </c>
      <c r="K55" s="71">
        <v>0</v>
      </c>
      <c r="L55" s="71">
        <v>3</v>
      </c>
      <c r="M55" s="112">
        <f t="shared" si="1"/>
        <v>18</v>
      </c>
      <c r="N55" s="3"/>
    </row>
    <row r="56" spans="1:14" ht="15" customHeight="1">
      <c r="A56" s="26">
        <v>46</v>
      </c>
      <c r="B56" s="60" t="s">
        <v>89</v>
      </c>
      <c r="C56" s="41">
        <v>634</v>
      </c>
      <c r="D56" s="41"/>
      <c r="E56" s="60" t="s">
        <v>40</v>
      </c>
      <c r="F56" s="60" t="s">
        <v>170</v>
      </c>
      <c r="G56" s="60" t="s">
        <v>232</v>
      </c>
      <c r="H56" s="125">
        <v>15</v>
      </c>
      <c r="I56" s="71">
        <v>0</v>
      </c>
      <c r="J56" s="71">
        <v>0</v>
      </c>
      <c r="K56" s="71">
        <v>0</v>
      </c>
      <c r="L56" s="71">
        <v>0</v>
      </c>
      <c r="M56" s="112">
        <f t="shared" si="1"/>
        <v>15</v>
      </c>
      <c r="N56" s="3"/>
    </row>
    <row r="57" spans="1:14" ht="14.25" customHeight="1">
      <c r="A57" s="26">
        <v>47</v>
      </c>
      <c r="B57" s="61" t="s">
        <v>77</v>
      </c>
      <c r="C57" s="111">
        <v>649</v>
      </c>
      <c r="D57" s="41"/>
      <c r="E57" s="61" t="s">
        <v>35</v>
      </c>
      <c r="F57" s="60" t="s">
        <v>170</v>
      </c>
      <c r="G57" s="60" t="s">
        <v>233</v>
      </c>
      <c r="H57" s="125">
        <v>10</v>
      </c>
      <c r="I57" s="71">
        <v>2</v>
      </c>
      <c r="J57" s="71">
        <v>0</v>
      </c>
      <c r="K57" s="71">
        <v>1.5</v>
      </c>
      <c r="L57" s="71">
        <v>0</v>
      </c>
      <c r="M57" s="112">
        <f t="shared" si="1"/>
        <v>13.5</v>
      </c>
      <c r="N57" s="3"/>
    </row>
    <row r="58" spans="1:14" ht="17.25" customHeight="1">
      <c r="A58" s="26">
        <v>48</v>
      </c>
      <c r="B58" s="60" t="s">
        <v>128</v>
      </c>
      <c r="C58" s="41">
        <v>622</v>
      </c>
      <c r="D58" s="42"/>
      <c r="E58" s="60" t="s">
        <v>55</v>
      </c>
      <c r="F58" s="60" t="s">
        <v>132</v>
      </c>
      <c r="G58" s="60" t="s">
        <v>133</v>
      </c>
      <c r="H58" s="125">
        <v>8</v>
      </c>
      <c r="I58" s="74">
        <v>0</v>
      </c>
      <c r="J58" s="74">
        <v>3</v>
      </c>
      <c r="K58" s="74">
        <v>0</v>
      </c>
      <c r="L58" s="74">
        <v>0</v>
      </c>
      <c r="M58" s="112">
        <f t="shared" si="1"/>
        <v>11</v>
      </c>
      <c r="N58" s="3"/>
    </row>
    <row r="59" spans="1:14" ht="15.75">
      <c r="A59" s="26">
        <v>49</v>
      </c>
      <c r="B59" s="60" t="s">
        <v>236</v>
      </c>
      <c r="C59" s="41">
        <v>653</v>
      </c>
      <c r="D59" s="41"/>
      <c r="E59" s="60" t="s">
        <v>189</v>
      </c>
      <c r="F59" s="60" t="s">
        <v>243</v>
      </c>
      <c r="G59" s="60" t="s">
        <v>116</v>
      </c>
      <c r="H59" s="126">
        <v>6</v>
      </c>
      <c r="I59" s="72">
        <v>3</v>
      </c>
      <c r="J59" s="72">
        <v>2</v>
      </c>
      <c r="K59" s="73">
        <v>0</v>
      </c>
      <c r="L59" s="73">
        <v>0</v>
      </c>
      <c r="M59" s="112">
        <f t="shared" si="1"/>
        <v>11</v>
      </c>
      <c r="N59" s="3"/>
    </row>
    <row r="60" spans="1:14" ht="15.75">
      <c r="A60" s="26">
        <v>50</v>
      </c>
      <c r="B60" s="60" t="s">
        <v>131</v>
      </c>
      <c r="C60" s="41">
        <v>654</v>
      </c>
      <c r="D60" s="42"/>
      <c r="E60" s="60" t="s">
        <v>55</v>
      </c>
      <c r="F60" s="60" t="s">
        <v>132</v>
      </c>
      <c r="G60" s="60" t="s">
        <v>133</v>
      </c>
      <c r="H60" s="125">
        <v>10</v>
      </c>
      <c r="I60" s="74">
        <v>0</v>
      </c>
      <c r="J60" s="74">
        <v>1</v>
      </c>
      <c r="K60" s="74">
        <v>0</v>
      </c>
      <c r="L60" s="74">
        <v>0</v>
      </c>
      <c r="M60" s="112">
        <f t="shared" si="1"/>
        <v>11</v>
      </c>
      <c r="N60" s="3"/>
    </row>
    <row r="61" spans="1:14" ht="15.75">
      <c r="A61" s="26">
        <v>51</v>
      </c>
      <c r="B61" s="61" t="s">
        <v>63</v>
      </c>
      <c r="C61" s="111"/>
      <c r="D61" s="41"/>
      <c r="E61" s="61" t="s">
        <v>39</v>
      </c>
      <c r="F61" s="60" t="s">
        <v>170</v>
      </c>
      <c r="G61" s="60"/>
      <c r="H61" s="125"/>
      <c r="I61" s="71"/>
      <c r="J61" s="71"/>
      <c r="K61" s="71"/>
      <c r="L61" s="71"/>
      <c r="M61" s="112">
        <f t="shared" si="1"/>
        <v>0</v>
      </c>
      <c r="N61" s="3"/>
    </row>
    <row r="62" spans="1:14" ht="15.75">
      <c r="A62" s="26">
        <v>52</v>
      </c>
      <c r="B62" s="62" t="s">
        <v>120</v>
      </c>
      <c r="C62" s="42"/>
      <c r="D62" s="41"/>
      <c r="E62" s="62" t="s">
        <v>121</v>
      </c>
      <c r="F62" s="62" t="s">
        <v>122</v>
      </c>
      <c r="G62" s="62" t="s">
        <v>123</v>
      </c>
      <c r="H62" s="128"/>
      <c r="I62" s="76"/>
      <c r="J62" s="76"/>
      <c r="K62" s="76"/>
      <c r="L62" s="76"/>
      <c r="M62" s="112">
        <f t="shared" si="1"/>
        <v>0</v>
      </c>
      <c r="N62" s="3"/>
    </row>
    <row r="63" spans="1:14" ht="25.5">
      <c r="A63" s="26">
        <v>53</v>
      </c>
      <c r="B63" s="61" t="s">
        <v>202</v>
      </c>
      <c r="C63" s="111"/>
      <c r="D63" s="41"/>
      <c r="E63" s="61" t="s">
        <v>53</v>
      </c>
      <c r="F63" s="60" t="s">
        <v>170</v>
      </c>
      <c r="G63" s="60"/>
      <c r="H63" s="125"/>
      <c r="I63" s="71"/>
      <c r="J63" s="71"/>
      <c r="K63" s="71"/>
      <c r="L63" s="71"/>
      <c r="M63" s="112">
        <f t="shared" si="1"/>
        <v>0</v>
      </c>
      <c r="N63" s="3"/>
    </row>
    <row r="64" spans="1:14" ht="15.75">
      <c r="A64" s="26">
        <v>54</v>
      </c>
      <c r="B64" s="60" t="s">
        <v>218</v>
      </c>
      <c r="C64" s="41"/>
      <c r="D64" s="41"/>
      <c r="E64" s="60" t="s">
        <v>189</v>
      </c>
      <c r="F64" s="60" t="s">
        <v>243</v>
      </c>
      <c r="G64" s="60"/>
      <c r="H64" s="126"/>
      <c r="I64" s="72"/>
      <c r="J64" s="75"/>
      <c r="K64" s="73"/>
      <c r="L64" s="73"/>
      <c r="M64" s="112">
        <f t="shared" si="1"/>
        <v>0</v>
      </c>
      <c r="N64" s="3"/>
    </row>
    <row r="65" spans="1:15" ht="25.5">
      <c r="A65" s="70">
        <v>55</v>
      </c>
      <c r="B65" s="61" t="s">
        <v>111</v>
      </c>
      <c r="C65" s="111"/>
      <c r="D65" s="41"/>
      <c r="E65" s="61" t="s">
        <v>53</v>
      </c>
      <c r="F65" s="60" t="s">
        <v>170</v>
      </c>
      <c r="G65" s="60"/>
      <c r="H65" s="125"/>
      <c r="I65" s="71"/>
      <c r="J65" s="71"/>
      <c r="K65" s="71"/>
      <c r="L65" s="71"/>
      <c r="M65" s="112">
        <f t="shared" si="1"/>
        <v>0</v>
      </c>
      <c r="N65" s="3"/>
      <c r="O65" s="20"/>
    </row>
    <row r="66" spans="2:15" ht="12.75">
      <c r="B66" s="58"/>
      <c r="C66" s="20"/>
      <c r="D66" s="50"/>
      <c r="E66" s="58"/>
      <c r="F66" s="58"/>
      <c r="G66" s="58"/>
      <c r="H66" s="20"/>
      <c r="I66" s="20"/>
      <c r="J66" s="20"/>
      <c r="K66" s="20"/>
      <c r="L66" s="20"/>
      <c r="M66" s="23"/>
      <c r="N66" s="20"/>
      <c r="O66" s="20"/>
    </row>
    <row r="67" spans="2:15" ht="12.75">
      <c r="B67" s="58"/>
      <c r="C67" s="19"/>
      <c r="D67" s="15"/>
      <c r="E67" s="58"/>
      <c r="F67" s="58"/>
      <c r="G67" s="58"/>
      <c r="H67" s="21"/>
      <c r="I67" s="21"/>
      <c r="J67" s="21"/>
      <c r="K67" s="21"/>
      <c r="L67" s="21"/>
      <c r="M67" s="22"/>
      <c r="N67" s="20"/>
      <c r="O67" s="20"/>
    </row>
    <row r="68" spans="2:15" ht="12.75">
      <c r="B68" s="58"/>
      <c r="C68" s="44"/>
      <c r="D68" s="20"/>
      <c r="E68" s="58"/>
      <c r="F68" s="58"/>
      <c r="G68" s="58"/>
      <c r="H68" s="51"/>
      <c r="I68" s="51"/>
      <c r="J68" s="51"/>
      <c r="K68" s="52"/>
      <c r="L68" s="52"/>
      <c r="M68" s="22"/>
      <c r="N68" s="20"/>
      <c r="O68" s="20"/>
    </row>
    <row r="69" spans="2:15" ht="12.75">
      <c r="B69" s="58"/>
      <c r="C69" s="19"/>
      <c r="D69" s="15"/>
      <c r="E69" s="58"/>
      <c r="F69" s="58"/>
      <c r="G69" s="58"/>
      <c r="H69" s="21"/>
      <c r="I69" s="21"/>
      <c r="J69" s="21"/>
      <c r="K69" s="21"/>
      <c r="L69" s="21"/>
      <c r="M69" s="22"/>
      <c r="N69" s="20"/>
      <c r="O69" s="20"/>
    </row>
    <row r="70" spans="2:15" ht="12.75">
      <c r="B70" s="57"/>
      <c r="C70" s="12"/>
      <c r="D70" s="15"/>
      <c r="E70" s="57"/>
      <c r="F70" s="58"/>
      <c r="G70" s="58"/>
      <c r="H70" s="21"/>
      <c r="I70" s="21"/>
      <c r="J70" s="21"/>
      <c r="K70" s="21"/>
      <c r="L70" s="21"/>
      <c r="M70" s="22"/>
      <c r="N70" s="20"/>
      <c r="O70" s="20"/>
    </row>
    <row r="71" spans="2:15" ht="12.75">
      <c r="B71" s="58"/>
      <c r="C71" s="19"/>
      <c r="D71" s="15"/>
      <c r="E71" s="58"/>
      <c r="F71" s="58"/>
      <c r="G71" s="58"/>
      <c r="H71" s="21"/>
      <c r="I71" s="21"/>
      <c r="J71" s="21"/>
      <c r="K71" s="21"/>
      <c r="L71" s="21"/>
      <c r="M71" s="22"/>
      <c r="N71" s="20"/>
      <c r="O71" s="20"/>
    </row>
    <row r="72" spans="2:15" ht="12.75">
      <c r="B72" s="58"/>
      <c r="C72" s="19"/>
      <c r="D72" s="20"/>
      <c r="E72" s="58"/>
      <c r="F72" s="58"/>
      <c r="G72" s="58"/>
      <c r="H72" s="21"/>
      <c r="I72" s="21"/>
      <c r="J72" s="21"/>
      <c r="K72" s="21"/>
      <c r="L72" s="21"/>
      <c r="M72" s="22"/>
      <c r="N72" s="20"/>
      <c r="O72" s="20"/>
    </row>
    <row r="73" spans="2:15" ht="12.75">
      <c r="B73" s="58"/>
      <c r="C73" s="19"/>
      <c r="D73" s="20"/>
      <c r="E73" s="58"/>
      <c r="F73" s="58"/>
      <c r="G73" s="58"/>
      <c r="H73" s="21"/>
      <c r="I73" s="21"/>
      <c r="J73" s="21"/>
      <c r="K73" s="21"/>
      <c r="L73" s="21"/>
      <c r="M73" s="22"/>
      <c r="N73" s="20"/>
      <c r="O73" s="20"/>
    </row>
    <row r="74" spans="2:15" ht="12.75">
      <c r="B74" s="58"/>
      <c r="C74" s="19"/>
      <c r="D74" s="15"/>
      <c r="E74" s="58"/>
      <c r="F74" s="58"/>
      <c r="G74" s="58"/>
      <c r="H74" s="21"/>
      <c r="I74" s="21"/>
      <c r="J74" s="21"/>
      <c r="K74" s="21"/>
      <c r="L74" s="21"/>
      <c r="M74" s="22"/>
      <c r="N74" s="20"/>
      <c r="O74" s="20"/>
    </row>
    <row r="75" spans="2:15" ht="12.75">
      <c r="B75" s="57"/>
      <c r="C75" s="12"/>
      <c r="D75" s="15"/>
      <c r="E75" s="57"/>
      <c r="F75" s="58"/>
      <c r="G75" s="58"/>
      <c r="H75" s="21"/>
      <c r="I75" s="21"/>
      <c r="J75" s="21"/>
      <c r="K75" s="21"/>
      <c r="L75" s="21"/>
      <c r="M75" s="22"/>
      <c r="N75" s="20"/>
      <c r="O75" s="20"/>
    </row>
    <row r="76" spans="2:15" ht="12.75">
      <c r="B76" s="58"/>
      <c r="C76" s="44"/>
      <c r="D76" s="20"/>
      <c r="E76" s="58"/>
      <c r="F76" s="58"/>
      <c r="G76" s="58"/>
      <c r="H76" s="51"/>
      <c r="I76" s="51"/>
      <c r="J76" s="51"/>
      <c r="K76" s="52"/>
      <c r="L76" s="52"/>
      <c r="M76" s="22"/>
      <c r="N76" s="20"/>
      <c r="O76" s="20"/>
    </row>
    <row r="77" spans="2:15" ht="12.75">
      <c r="B77" s="58"/>
      <c r="C77" s="44"/>
      <c r="D77" s="20"/>
      <c r="E77" s="58"/>
      <c r="F77" s="58"/>
      <c r="G77" s="58"/>
      <c r="H77" s="51"/>
      <c r="I77" s="51"/>
      <c r="J77" s="51"/>
      <c r="K77" s="52"/>
      <c r="L77" s="52"/>
      <c r="M77" s="22"/>
      <c r="N77" s="20"/>
      <c r="O77" s="20"/>
    </row>
    <row r="78" spans="2:15" ht="12.75">
      <c r="B78" s="58"/>
      <c r="C78" s="44"/>
      <c r="D78" s="20"/>
      <c r="E78" s="58"/>
      <c r="F78" s="58"/>
      <c r="G78" s="58"/>
      <c r="H78" s="51"/>
      <c r="I78" s="51"/>
      <c r="J78" s="51"/>
      <c r="K78" s="52"/>
      <c r="L78" s="52"/>
      <c r="M78" s="22"/>
      <c r="N78" s="20"/>
      <c r="O78" s="20"/>
    </row>
    <row r="79" spans="2:15" ht="12.75">
      <c r="B79" s="57"/>
      <c r="C79" s="12"/>
      <c r="D79" s="15"/>
      <c r="E79" s="58"/>
      <c r="F79" s="58"/>
      <c r="G79" s="58"/>
      <c r="H79" s="21"/>
      <c r="I79" s="21"/>
      <c r="J79" s="21"/>
      <c r="K79" s="21"/>
      <c r="L79" s="21"/>
      <c r="M79" s="22"/>
      <c r="N79" s="20"/>
      <c r="O79" s="20"/>
    </row>
    <row r="80" spans="2:15" ht="12.75">
      <c r="B80" s="57"/>
      <c r="C80" s="12"/>
      <c r="D80" s="15"/>
      <c r="E80" s="57"/>
      <c r="F80" s="58"/>
      <c r="G80" s="58"/>
      <c r="H80" s="21"/>
      <c r="I80" s="21"/>
      <c r="J80" s="21"/>
      <c r="K80" s="21"/>
      <c r="L80" s="21"/>
      <c r="M80" s="22"/>
      <c r="N80" s="20"/>
      <c r="O80" s="20"/>
    </row>
    <row r="81" spans="2:15" ht="12.75">
      <c r="B81" s="58"/>
      <c r="C81" s="44"/>
      <c r="D81" s="20"/>
      <c r="E81" s="58"/>
      <c r="F81" s="58"/>
      <c r="G81" s="58"/>
      <c r="H81" s="51"/>
      <c r="I81" s="51"/>
      <c r="J81" s="53"/>
      <c r="K81" s="52"/>
      <c r="L81" s="52"/>
      <c r="M81" s="22"/>
      <c r="N81" s="20"/>
      <c r="O81" s="20"/>
    </row>
    <row r="82" spans="2:15" ht="12.75">
      <c r="B82" s="58"/>
      <c r="C82" s="19"/>
      <c r="D82" s="20"/>
      <c r="E82" s="58"/>
      <c r="F82" s="58"/>
      <c r="G82" s="58"/>
      <c r="H82" s="21"/>
      <c r="I82" s="21"/>
      <c r="J82" s="21"/>
      <c r="K82" s="21"/>
      <c r="L82" s="21"/>
      <c r="M82" s="22"/>
      <c r="N82" s="20"/>
      <c r="O82" s="20"/>
    </row>
    <row r="83" spans="2:15" ht="12.75">
      <c r="B83" s="65"/>
      <c r="C83" s="54"/>
      <c r="D83" s="20"/>
      <c r="E83" s="58"/>
      <c r="F83" s="58"/>
      <c r="G83" s="58"/>
      <c r="H83" s="49"/>
      <c r="I83" s="21"/>
      <c r="J83" s="21"/>
      <c r="K83" s="21"/>
      <c r="L83" s="49"/>
      <c r="M83" s="22"/>
      <c r="N83" s="20"/>
      <c r="O83" s="20"/>
    </row>
    <row r="84" spans="2:15" ht="12.75">
      <c r="B84" s="57"/>
      <c r="C84" s="12"/>
      <c r="D84" s="15"/>
      <c r="E84" s="58"/>
      <c r="F84" s="58"/>
      <c r="G84" s="58"/>
      <c r="H84" s="21"/>
      <c r="I84" s="21"/>
      <c r="J84" s="21"/>
      <c r="K84" s="21"/>
      <c r="L84" s="21"/>
      <c r="M84" s="22"/>
      <c r="N84" s="20"/>
      <c r="O84" s="20"/>
    </row>
    <row r="85" spans="2:15" ht="12.75">
      <c r="B85" s="58"/>
      <c r="C85" s="24"/>
      <c r="D85" s="20"/>
      <c r="E85" s="58"/>
      <c r="F85" s="58"/>
      <c r="G85" s="58"/>
      <c r="H85" s="20"/>
      <c r="I85" s="20"/>
      <c r="J85" s="20"/>
      <c r="K85" s="20"/>
      <c r="L85" s="20"/>
      <c r="M85" s="25"/>
      <c r="N85" s="20"/>
      <c r="O85" s="20"/>
    </row>
    <row r="86" spans="2:15" ht="12.75">
      <c r="B86" s="58"/>
      <c r="C86" s="19"/>
      <c r="D86" s="15"/>
      <c r="E86" s="58"/>
      <c r="F86" s="58"/>
      <c r="G86" s="58"/>
      <c r="H86" s="21"/>
      <c r="I86" s="21"/>
      <c r="J86" s="21"/>
      <c r="K86" s="21"/>
      <c r="L86" s="21"/>
      <c r="M86" s="22"/>
      <c r="N86" s="20"/>
      <c r="O86" s="20"/>
    </row>
    <row r="87" spans="2:15" ht="12.75">
      <c r="B87" s="58"/>
      <c r="C87" s="19"/>
      <c r="D87" s="20"/>
      <c r="E87" s="58"/>
      <c r="F87" s="58"/>
      <c r="G87" s="58"/>
      <c r="H87" s="21"/>
      <c r="I87" s="21"/>
      <c r="J87" s="21"/>
      <c r="K87" s="21"/>
      <c r="L87" s="21"/>
      <c r="M87" s="22"/>
      <c r="N87" s="20"/>
      <c r="O87" s="20"/>
    </row>
    <row r="88" spans="2:15" ht="12.75">
      <c r="B88" s="57"/>
      <c r="C88" s="12"/>
      <c r="D88" s="15"/>
      <c r="E88" s="57"/>
      <c r="F88" s="58"/>
      <c r="G88" s="58"/>
      <c r="H88" s="21"/>
      <c r="I88" s="21"/>
      <c r="J88" s="21"/>
      <c r="K88" s="21"/>
      <c r="L88" s="21"/>
      <c r="M88" s="22"/>
      <c r="N88" s="20"/>
      <c r="O88" s="20"/>
    </row>
    <row r="89" spans="2:15" ht="12.75">
      <c r="B89" s="57"/>
      <c r="C89" s="12"/>
      <c r="D89" s="15"/>
      <c r="E89" s="57"/>
      <c r="F89" s="58"/>
      <c r="G89" s="58"/>
      <c r="H89" s="21"/>
      <c r="I89" s="21"/>
      <c r="J89" s="21"/>
      <c r="K89" s="21"/>
      <c r="L89" s="21"/>
      <c r="M89" s="22"/>
      <c r="N89" s="20"/>
      <c r="O89" s="20"/>
    </row>
    <row r="90" spans="2:15" ht="12.75">
      <c r="B90" s="58"/>
      <c r="C90" s="20"/>
      <c r="D90" s="20"/>
      <c r="E90" s="58"/>
      <c r="F90" s="58"/>
      <c r="G90" s="58"/>
      <c r="H90" s="20"/>
      <c r="I90" s="20"/>
      <c r="J90" s="20"/>
      <c r="K90" s="20"/>
      <c r="L90" s="20"/>
      <c r="M90" s="20"/>
      <c r="N90" s="20"/>
      <c r="O90" s="20"/>
    </row>
    <row r="91" spans="2:15" ht="12.75">
      <c r="B91" s="58"/>
      <c r="C91" s="20"/>
      <c r="D91" s="20"/>
      <c r="E91" s="58"/>
      <c r="F91" s="58"/>
      <c r="G91" s="58"/>
      <c r="H91" s="20"/>
      <c r="I91" s="20"/>
      <c r="J91" s="20"/>
      <c r="K91" s="20"/>
      <c r="L91" s="20"/>
      <c r="M91" s="20"/>
      <c r="N91" s="20"/>
      <c r="O91" s="20"/>
    </row>
    <row r="92" spans="2:15" ht="12.75">
      <c r="B92" s="58"/>
      <c r="C92" s="20"/>
      <c r="D92" s="20"/>
      <c r="E92" s="58"/>
      <c r="F92" s="58"/>
      <c r="G92" s="58"/>
      <c r="H92" s="20"/>
      <c r="I92" s="20"/>
      <c r="J92" s="20"/>
      <c r="K92" s="20"/>
      <c r="L92" s="20"/>
      <c r="M92" s="20"/>
      <c r="N92" s="20"/>
      <c r="O92" s="20"/>
    </row>
    <row r="93" spans="2:15" ht="12.75">
      <c r="B93" s="58"/>
      <c r="C93" s="20"/>
      <c r="D93" s="20"/>
      <c r="E93" s="58"/>
      <c r="F93" s="58"/>
      <c r="G93" s="58"/>
      <c r="H93" s="20"/>
      <c r="I93" s="20"/>
      <c r="J93" s="20"/>
      <c r="K93" s="20"/>
      <c r="L93" s="20"/>
      <c r="M93" s="20"/>
      <c r="N93" s="20"/>
      <c r="O93" s="20"/>
    </row>
    <row r="94" spans="2:15" ht="12.75">
      <c r="B94" s="58"/>
      <c r="C94" s="20"/>
      <c r="D94" s="20"/>
      <c r="E94" s="58"/>
      <c r="F94" s="58"/>
      <c r="G94" s="58"/>
      <c r="H94" s="20"/>
      <c r="I94" s="20"/>
      <c r="J94" s="20"/>
      <c r="K94" s="20"/>
      <c r="L94" s="20"/>
      <c r="M94" s="20"/>
      <c r="N94" s="20"/>
      <c r="O94" s="20"/>
    </row>
    <row r="95" spans="2:15" ht="12.75">
      <c r="B95" s="58"/>
      <c r="C95" s="20"/>
      <c r="D95" s="20"/>
      <c r="E95" s="58"/>
      <c r="F95" s="58"/>
      <c r="G95" s="58"/>
      <c r="H95" s="20"/>
      <c r="I95" s="20"/>
      <c r="J95" s="20"/>
      <c r="K95" s="20"/>
      <c r="L95" s="20"/>
      <c r="M95" s="20"/>
      <c r="N95" s="20"/>
      <c r="O95" s="20"/>
    </row>
    <row r="96" spans="2:15" ht="12.75">
      <c r="B96" s="58"/>
      <c r="C96" s="20"/>
      <c r="D96" s="20"/>
      <c r="E96" s="58"/>
      <c r="F96" s="58"/>
      <c r="G96" s="58"/>
      <c r="H96" s="20"/>
      <c r="I96" s="20"/>
      <c r="J96" s="20"/>
      <c r="K96" s="20"/>
      <c r="L96" s="20"/>
      <c r="M96" s="20"/>
      <c r="N96" s="20"/>
      <c r="O96" s="20"/>
    </row>
    <row r="97" spans="2:15" ht="12.75">
      <c r="B97" s="58"/>
      <c r="C97" s="20"/>
      <c r="D97" s="20"/>
      <c r="E97" s="58"/>
      <c r="F97" s="58"/>
      <c r="G97" s="58"/>
      <c r="H97" s="20"/>
      <c r="I97" s="20"/>
      <c r="J97" s="20"/>
      <c r="K97" s="20"/>
      <c r="L97" s="20"/>
      <c r="M97" s="20"/>
      <c r="N97" s="20"/>
      <c r="O97" s="20"/>
    </row>
    <row r="98" spans="2:15" ht="12.75">
      <c r="B98" s="58"/>
      <c r="C98" s="20"/>
      <c r="D98" s="20"/>
      <c r="E98" s="58"/>
      <c r="F98" s="58"/>
      <c r="G98" s="58"/>
      <c r="H98" s="20"/>
      <c r="I98" s="20"/>
      <c r="J98" s="20"/>
      <c r="K98" s="20"/>
      <c r="L98" s="20"/>
      <c r="M98" s="20"/>
      <c r="N98" s="20"/>
      <c r="O98" s="20"/>
    </row>
    <row r="99" spans="2:15" ht="12.75">
      <c r="B99" s="58"/>
      <c r="C99" s="20"/>
      <c r="D99" s="20"/>
      <c r="E99" s="58"/>
      <c r="F99" s="58"/>
      <c r="G99" s="58"/>
      <c r="H99" s="20"/>
      <c r="I99" s="20"/>
      <c r="J99" s="20"/>
      <c r="K99" s="20"/>
      <c r="L99" s="20"/>
      <c r="M99" s="20"/>
      <c r="N99" s="20"/>
      <c r="O99" s="20"/>
    </row>
    <row r="100" spans="2:15" ht="12.75">
      <c r="B100" s="58"/>
      <c r="C100" s="20"/>
      <c r="D100" s="20"/>
      <c r="E100" s="58"/>
      <c r="F100" s="58"/>
      <c r="G100" s="58"/>
      <c r="H100" s="20"/>
      <c r="I100" s="20"/>
      <c r="J100" s="20"/>
      <c r="K100" s="20"/>
      <c r="L100" s="20"/>
      <c r="M100" s="20"/>
      <c r="N100" s="20"/>
      <c r="O100" s="20"/>
    </row>
    <row r="101" spans="2:15" ht="12.75">
      <c r="B101" s="58"/>
      <c r="C101" s="20"/>
      <c r="D101" s="20"/>
      <c r="E101" s="58"/>
      <c r="F101" s="58"/>
      <c r="G101" s="58"/>
      <c r="H101" s="20"/>
      <c r="I101" s="20"/>
      <c r="J101" s="20"/>
      <c r="K101" s="20"/>
      <c r="L101" s="20"/>
      <c r="M101" s="20"/>
      <c r="N101" s="20"/>
      <c r="O101" s="20"/>
    </row>
    <row r="102" spans="2:15" ht="12.75">
      <c r="B102" s="58"/>
      <c r="C102" s="20"/>
      <c r="D102" s="20"/>
      <c r="E102" s="58"/>
      <c r="F102" s="58"/>
      <c r="G102" s="58"/>
      <c r="H102" s="20"/>
      <c r="I102" s="20"/>
      <c r="J102" s="20"/>
      <c r="K102" s="20"/>
      <c r="L102" s="20"/>
      <c r="M102" s="20"/>
      <c r="N102" s="20"/>
      <c r="O102" s="20"/>
    </row>
    <row r="103" spans="2:15" ht="12.75">
      <c r="B103" s="58"/>
      <c r="C103" s="20"/>
      <c r="D103" s="20"/>
      <c r="E103" s="58"/>
      <c r="F103" s="58"/>
      <c r="G103" s="58"/>
      <c r="H103" s="20"/>
      <c r="I103" s="20"/>
      <c r="J103" s="20"/>
      <c r="K103" s="20"/>
      <c r="L103" s="20"/>
      <c r="M103" s="20"/>
      <c r="N103" s="20"/>
      <c r="O103" s="20"/>
    </row>
    <row r="104" spans="2:15" ht="12.75">
      <c r="B104" s="58"/>
      <c r="C104" s="20"/>
      <c r="D104" s="20"/>
      <c r="E104" s="58"/>
      <c r="F104" s="58"/>
      <c r="G104" s="58"/>
      <c r="H104" s="20"/>
      <c r="I104" s="20"/>
      <c r="J104" s="20"/>
      <c r="K104" s="20"/>
      <c r="L104" s="20"/>
      <c r="M104" s="20"/>
      <c r="N104" s="20"/>
      <c r="O104" s="20"/>
    </row>
    <row r="105" spans="2:15" ht="12.75">
      <c r="B105" s="58"/>
      <c r="C105" s="20"/>
      <c r="D105" s="20"/>
      <c r="E105" s="58"/>
      <c r="F105" s="58"/>
      <c r="G105" s="58"/>
      <c r="H105" s="20"/>
      <c r="I105" s="20"/>
      <c r="J105" s="20"/>
      <c r="K105" s="20"/>
      <c r="L105" s="20"/>
      <c r="M105" s="20"/>
      <c r="N105" s="20"/>
      <c r="O105" s="20"/>
    </row>
    <row r="106" spans="2:15" ht="12.75">
      <c r="B106" s="58"/>
      <c r="C106" s="20"/>
      <c r="D106" s="20"/>
      <c r="E106" s="58"/>
      <c r="F106" s="58"/>
      <c r="G106" s="58"/>
      <c r="H106" s="20"/>
      <c r="I106" s="20"/>
      <c r="J106" s="20"/>
      <c r="K106" s="20"/>
      <c r="L106" s="20"/>
      <c r="M106" s="20"/>
      <c r="N106" s="20"/>
      <c r="O106" s="20"/>
    </row>
    <row r="107" spans="2:15" ht="12.75">
      <c r="B107" s="58"/>
      <c r="C107" s="20"/>
      <c r="D107" s="20"/>
      <c r="E107" s="58"/>
      <c r="F107" s="58"/>
      <c r="G107" s="58"/>
      <c r="H107" s="20"/>
      <c r="I107" s="20"/>
      <c r="J107" s="20"/>
      <c r="K107" s="20"/>
      <c r="L107" s="20"/>
      <c r="M107" s="20"/>
      <c r="N107" s="20"/>
      <c r="O107" s="20"/>
    </row>
    <row r="108" spans="2:15" ht="12.75">
      <c r="B108" s="58"/>
      <c r="C108" s="20"/>
      <c r="D108" s="20"/>
      <c r="E108" s="58"/>
      <c r="F108" s="58"/>
      <c r="G108" s="58"/>
      <c r="H108" s="20"/>
      <c r="I108" s="20"/>
      <c r="J108" s="20"/>
      <c r="K108" s="20"/>
      <c r="L108" s="20"/>
      <c r="M108" s="20"/>
      <c r="N108" s="20"/>
      <c r="O108" s="20"/>
    </row>
    <row r="109" spans="2:15" ht="12.75">
      <c r="B109" s="58"/>
      <c r="C109" s="20"/>
      <c r="D109" s="20"/>
      <c r="E109" s="58"/>
      <c r="F109" s="58"/>
      <c r="G109" s="58"/>
      <c r="H109" s="20"/>
      <c r="I109" s="20"/>
      <c r="J109" s="20"/>
      <c r="K109" s="20"/>
      <c r="L109" s="20"/>
      <c r="M109" s="20"/>
      <c r="N109" s="20"/>
      <c r="O109" s="20"/>
    </row>
    <row r="110" spans="2:15" ht="12.75">
      <c r="B110" s="58"/>
      <c r="C110" s="20"/>
      <c r="D110" s="20"/>
      <c r="E110" s="58"/>
      <c r="F110" s="58"/>
      <c r="G110" s="58"/>
      <c r="H110" s="20"/>
      <c r="I110" s="20"/>
      <c r="J110" s="20"/>
      <c r="K110" s="20"/>
      <c r="L110" s="20"/>
      <c r="M110" s="20"/>
      <c r="N110" s="20"/>
      <c r="O110" s="20"/>
    </row>
    <row r="111" spans="2:15" ht="12.75">
      <c r="B111" s="58"/>
      <c r="C111" s="20"/>
      <c r="D111" s="20"/>
      <c r="E111" s="58"/>
      <c r="F111" s="58"/>
      <c r="G111" s="58"/>
      <c r="H111" s="20"/>
      <c r="I111" s="20"/>
      <c r="J111" s="20"/>
      <c r="K111" s="20"/>
      <c r="L111" s="20"/>
      <c r="M111" s="20"/>
      <c r="N111" s="20"/>
      <c r="O111" s="20"/>
    </row>
    <row r="112" spans="2:15" ht="12.75">
      <c r="B112" s="58"/>
      <c r="C112" s="20"/>
      <c r="D112" s="20"/>
      <c r="E112" s="58"/>
      <c r="F112" s="58"/>
      <c r="G112" s="58"/>
      <c r="H112" s="20"/>
      <c r="I112" s="20"/>
      <c r="J112" s="20"/>
      <c r="K112" s="20"/>
      <c r="L112" s="20"/>
      <c r="M112" s="20"/>
      <c r="N112" s="20"/>
      <c r="O112" s="20"/>
    </row>
    <row r="113" spans="2:15" ht="12.75">
      <c r="B113" s="58"/>
      <c r="C113" s="20"/>
      <c r="D113" s="20"/>
      <c r="E113" s="58"/>
      <c r="F113" s="58"/>
      <c r="G113" s="58"/>
      <c r="H113" s="20"/>
      <c r="I113" s="20"/>
      <c r="J113" s="20"/>
      <c r="K113" s="20"/>
      <c r="L113" s="20"/>
      <c r="M113" s="20"/>
      <c r="N113" s="20"/>
      <c r="O113" s="20"/>
    </row>
    <row r="114" spans="2:15" ht="12.75">
      <c r="B114" s="58"/>
      <c r="C114" s="20"/>
      <c r="D114" s="20"/>
      <c r="E114" s="58"/>
      <c r="F114" s="58"/>
      <c r="G114" s="58"/>
      <c r="H114" s="20"/>
      <c r="I114" s="20"/>
      <c r="J114" s="20"/>
      <c r="K114" s="20"/>
      <c r="L114" s="20"/>
      <c r="M114" s="20"/>
      <c r="N114" s="20"/>
      <c r="O114" s="20"/>
    </row>
    <row r="115" spans="2:15" ht="12.75">
      <c r="B115" s="58"/>
      <c r="C115" s="20"/>
      <c r="D115" s="20"/>
      <c r="E115" s="58"/>
      <c r="F115" s="58"/>
      <c r="G115" s="58"/>
      <c r="H115" s="20"/>
      <c r="I115" s="20"/>
      <c r="J115" s="20"/>
      <c r="K115" s="20"/>
      <c r="L115" s="20"/>
      <c r="M115" s="20"/>
      <c r="N115" s="20"/>
      <c r="O115" s="20"/>
    </row>
    <row r="116" spans="2:15" ht="12.75">
      <c r="B116" s="58"/>
      <c r="C116" s="20"/>
      <c r="D116" s="20"/>
      <c r="E116" s="58"/>
      <c r="F116" s="58"/>
      <c r="G116" s="58"/>
      <c r="H116" s="20"/>
      <c r="I116" s="20"/>
      <c r="J116" s="20"/>
      <c r="K116" s="20"/>
      <c r="L116" s="20"/>
      <c r="M116" s="20"/>
      <c r="N116" s="20"/>
      <c r="O116" s="20"/>
    </row>
    <row r="117" spans="2:15" ht="12.75">
      <c r="B117" s="58"/>
      <c r="C117" s="20"/>
      <c r="D117" s="20"/>
      <c r="E117" s="58"/>
      <c r="F117" s="58"/>
      <c r="G117" s="58"/>
      <c r="H117" s="20"/>
      <c r="I117" s="20"/>
      <c r="J117" s="20"/>
      <c r="K117" s="20"/>
      <c r="L117" s="20"/>
      <c r="M117" s="20"/>
      <c r="N117" s="20"/>
      <c r="O117" s="20"/>
    </row>
    <row r="118" spans="2:15" ht="12.75">
      <c r="B118" s="58"/>
      <c r="C118" s="20"/>
      <c r="D118" s="20"/>
      <c r="E118" s="58"/>
      <c r="F118" s="58"/>
      <c r="G118" s="58"/>
      <c r="H118" s="20"/>
      <c r="I118" s="20"/>
      <c r="J118" s="20"/>
      <c r="K118" s="20"/>
      <c r="L118" s="20"/>
      <c r="M118" s="20"/>
      <c r="N118" s="20"/>
      <c r="O118" s="20"/>
    </row>
    <row r="119" spans="2:15" ht="12.75">
      <c r="B119" s="58"/>
      <c r="C119" s="20"/>
      <c r="D119" s="20"/>
      <c r="E119" s="58"/>
      <c r="F119" s="58"/>
      <c r="G119" s="58"/>
      <c r="H119" s="20"/>
      <c r="I119" s="20"/>
      <c r="J119" s="20"/>
      <c r="K119" s="20"/>
      <c r="L119" s="20"/>
      <c r="M119" s="20"/>
      <c r="N119" s="20"/>
      <c r="O119" s="20"/>
    </row>
    <row r="120" spans="2:15" ht="12.75">
      <c r="B120" s="58"/>
      <c r="C120" s="20"/>
      <c r="D120" s="20"/>
      <c r="E120" s="58"/>
      <c r="F120" s="58"/>
      <c r="G120" s="58"/>
      <c r="H120" s="20"/>
      <c r="I120" s="20"/>
      <c r="J120" s="20"/>
      <c r="K120" s="20"/>
      <c r="L120" s="20"/>
      <c r="M120" s="20"/>
      <c r="N120" s="20"/>
      <c r="O120" s="20"/>
    </row>
    <row r="121" spans="2:15" ht="12.75">
      <c r="B121" s="58"/>
      <c r="C121" s="20"/>
      <c r="D121" s="20"/>
      <c r="E121" s="58"/>
      <c r="F121" s="58"/>
      <c r="G121" s="58"/>
      <c r="H121" s="20"/>
      <c r="I121" s="20"/>
      <c r="J121" s="20"/>
      <c r="K121" s="20"/>
      <c r="L121" s="20"/>
      <c r="M121" s="20"/>
      <c r="N121" s="20"/>
      <c r="O121" s="20"/>
    </row>
    <row r="122" spans="2:15" ht="12.75">
      <c r="B122" s="58"/>
      <c r="C122" s="20"/>
      <c r="D122" s="20"/>
      <c r="E122" s="58"/>
      <c r="F122" s="58"/>
      <c r="G122" s="58"/>
      <c r="H122" s="20"/>
      <c r="I122" s="20"/>
      <c r="J122" s="20"/>
      <c r="K122" s="20"/>
      <c r="L122" s="20"/>
      <c r="M122" s="20"/>
      <c r="N122" s="20"/>
      <c r="O122" s="20"/>
    </row>
    <row r="123" spans="2:15" ht="12.75">
      <c r="B123" s="58"/>
      <c r="C123" s="20"/>
      <c r="D123" s="20"/>
      <c r="E123" s="58"/>
      <c r="F123" s="58"/>
      <c r="G123" s="58"/>
      <c r="H123" s="20"/>
      <c r="I123" s="20"/>
      <c r="J123" s="20"/>
      <c r="K123" s="20"/>
      <c r="L123" s="20"/>
      <c r="M123" s="20"/>
      <c r="N123" s="20"/>
      <c r="O123" s="20"/>
    </row>
    <row r="124" spans="2:15" ht="12.75">
      <c r="B124" s="58"/>
      <c r="C124" s="20"/>
      <c r="D124" s="20"/>
      <c r="E124" s="58"/>
      <c r="F124" s="58"/>
      <c r="G124" s="58"/>
      <c r="H124" s="20"/>
      <c r="I124" s="20"/>
      <c r="J124" s="20"/>
      <c r="K124" s="20"/>
      <c r="L124" s="20"/>
      <c r="M124" s="20"/>
      <c r="N124" s="20"/>
      <c r="O124" s="20"/>
    </row>
    <row r="125" spans="2:15" ht="12.75">
      <c r="B125" s="58"/>
      <c r="C125" s="20"/>
      <c r="D125" s="20"/>
      <c r="E125" s="58"/>
      <c r="F125" s="58"/>
      <c r="G125" s="58"/>
      <c r="H125" s="20"/>
      <c r="I125" s="20"/>
      <c r="J125" s="20"/>
      <c r="K125" s="20"/>
      <c r="L125" s="20"/>
      <c r="M125" s="20"/>
      <c r="N125" s="20"/>
      <c r="O125" s="20"/>
    </row>
    <row r="126" spans="2:15" ht="12.75">
      <c r="B126" s="58"/>
      <c r="C126" s="20"/>
      <c r="D126" s="20"/>
      <c r="E126" s="58"/>
      <c r="F126" s="58"/>
      <c r="G126" s="58"/>
      <c r="H126" s="20"/>
      <c r="I126" s="20"/>
      <c r="J126" s="20"/>
      <c r="K126" s="20"/>
      <c r="L126" s="20"/>
      <c r="M126" s="20"/>
      <c r="N126" s="20"/>
      <c r="O126" s="20"/>
    </row>
    <row r="127" spans="2:15" ht="12.75">
      <c r="B127" s="58"/>
      <c r="C127" s="20"/>
      <c r="D127" s="20"/>
      <c r="E127" s="58"/>
      <c r="F127" s="58"/>
      <c r="G127" s="58"/>
      <c r="H127" s="20"/>
      <c r="I127" s="20"/>
      <c r="J127" s="20"/>
      <c r="K127" s="20"/>
      <c r="L127" s="20"/>
      <c r="M127" s="20"/>
      <c r="N127" s="20"/>
      <c r="O127" s="20"/>
    </row>
    <row r="128" spans="2:15" ht="12.75">
      <c r="B128" s="58"/>
      <c r="C128" s="20"/>
      <c r="D128" s="20"/>
      <c r="E128" s="58"/>
      <c r="F128" s="58"/>
      <c r="G128" s="58"/>
      <c r="H128" s="20"/>
      <c r="I128" s="20"/>
      <c r="J128" s="20"/>
      <c r="K128" s="20"/>
      <c r="L128" s="20"/>
      <c r="M128" s="20"/>
      <c r="N128" s="20"/>
      <c r="O128" s="20"/>
    </row>
    <row r="129" spans="2:15" ht="12.75">
      <c r="B129" s="58"/>
      <c r="C129" s="20"/>
      <c r="D129" s="20"/>
      <c r="E129" s="58"/>
      <c r="F129" s="58"/>
      <c r="G129" s="58"/>
      <c r="H129" s="20"/>
      <c r="I129" s="20"/>
      <c r="J129" s="20"/>
      <c r="K129" s="20"/>
      <c r="L129" s="20"/>
      <c r="M129" s="20"/>
      <c r="N129" s="20"/>
      <c r="O129" s="20"/>
    </row>
    <row r="130" spans="2:15" ht="12.75">
      <c r="B130" s="58"/>
      <c r="C130" s="20"/>
      <c r="D130" s="20"/>
      <c r="E130" s="58"/>
      <c r="F130" s="58"/>
      <c r="G130" s="58"/>
      <c r="H130" s="20"/>
      <c r="I130" s="20"/>
      <c r="J130" s="20"/>
      <c r="K130" s="20"/>
      <c r="L130" s="20"/>
      <c r="M130" s="20"/>
      <c r="N130" s="20"/>
      <c r="O130" s="20"/>
    </row>
    <row r="131" spans="2:15" ht="12.75">
      <c r="B131" s="58"/>
      <c r="C131" s="20"/>
      <c r="D131" s="20"/>
      <c r="E131" s="58"/>
      <c r="F131" s="58"/>
      <c r="G131" s="58"/>
      <c r="H131" s="20"/>
      <c r="I131" s="20"/>
      <c r="J131" s="20"/>
      <c r="K131" s="20"/>
      <c r="L131" s="20"/>
      <c r="M131" s="20"/>
      <c r="N131" s="20"/>
      <c r="O131" s="20"/>
    </row>
    <row r="132" spans="2:15" ht="12.75">
      <c r="B132" s="58"/>
      <c r="C132" s="20"/>
      <c r="D132" s="20"/>
      <c r="E132" s="58"/>
      <c r="F132" s="58"/>
      <c r="G132" s="58"/>
      <c r="H132" s="20"/>
      <c r="I132" s="20"/>
      <c r="J132" s="20"/>
      <c r="K132" s="20"/>
      <c r="L132" s="20"/>
      <c r="M132" s="20"/>
      <c r="N132" s="20"/>
      <c r="O132" s="20"/>
    </row>
    <row r="133" spans="2:15" ht="12.75">
      <c r="B133" s="58"/>
      <c r="C133" s="20"/>
      <c r="D133" s="20"/>
      <c r="E133" s="58"/>
      <c r="F133" s="58"/>
      <c r="G133" s="58"/>
      <c r="H133" s="20"/>
      <c r="I133" s="20"/>
      <c r="J133" s="20"/>
      <c r="K133" s="20"/>
      <c r="L133" s="20"/>
      <c r="M133" s="20"/>
      <c r="N133" s="20"/>
      <c r="O133" s="20"/>
    </row>
    <row r="134" spans="2:15" ht="12.75">
      <c r="B134" s="58"/>
      <c r="C134" s="20"/>
      <c r="D134" s="20"/>
      <c r="E134" s="58"/>
      <c r="F134" s="58"/>
      <c r="G134" s="58"/>
      <c r="H134" s="20"/>
      <c r="I134" s="20"/>
      <c r="J134" s="20"/>
      <c r="K134" s="20"/>
      <c r="L134" s="20"/>
      <c r="M134" s="20"/>
      <c r="N134" s="20"/>
      <c r="O134" s="20"/>
    </row>
    <row r="135" spans="2:15" ht="12.75">
      <c r="B135" s="58"/>
      <c r="C135" s="20"/>
      <c r="D135" s="20"/>
      <c r="E135" s="58"/>
      <c r="F135" s="58"/>
      <c r="G135" s="58"/>
      <c r="H135" s="20"/>
      <c r="I135" s="20"/>
      <c r="J135" s="20"/>
      <c r="K135" s="20"/>
      <c r="L135" s="20"/>
      <c r="M135" s="20"/>
      <c r="N135" s="20"/>
      <c r="O135" s="20"/>
    </row>
    <row r="136" spans="2:15" ht="12.75">
      <c r="B136" s="58"/>
      <c r="C136" s="20"/>
      <c r="D136" s="20"/>
      <c r="E136" s="58"/>
      <c r="F136" s="58"/>
      <c r="G136" s="58"/>
      <c r="H136" s="20"/>
      <c r="I136" s="20"/>
      <c r="J136" s="20"/>
      <c r="K136" s="20"/>
      <c r="L136" s="20"/>
      <c r="M136" s="20"/>
      <c r="N136" s="20"/>
      <c r="O136" s="20"/>
    </row>
    <row r="137" spans="2:15" ht="12.75">
      <c r="B137" s="58"/>
      <c r="C137" s="20"/>
      <c r="D137" s="20"/>
      <c r="E137" s="58"/>
      <c r="F137" s="58"/>
      <c r="G137" s="58"/>
      <c r="H137" s="20"/>
      <c r="I137" s="20"/>
      <c r="J137" s="20"/>
      <c r="K137" s="20"/>
      <c r="L137" s="20"/>
      <c r="M137" s="20"/>
      <c r="N137" s="20"/>
      <c r="O137" s="20"/>
    </row>
    <row r="138" spans="2:15" ht="12.75">
      <c r="B138" s="58"/>
      <c r="C138" s="20"/>
      <c r="D138" s="20"/>
      <c r="E138" s="58"/>
      <c r="F138" s="58"/>
      <c r="G138" s="58"/>
      <c r="H138" s="20"/>
      <c r="I138" s="20"/>
      <c r="J138" s="20"/>
      <c r="K138" s="20"/>
      <c r="L138" s="20"/>
      <c r="M138" s="20"/>
      <c r="N138" s="20"/>
      <c r="O138" s="20"/>
    </row>
    <row r="139" spans="2:15" ht="12.75">
      <c r="B139" s="58"/>
      <c r="C139" s="20"/>
      <c r="D139" s="20"/>
      <c r="E139" s="58"/>
      <c r="F139" s="58"/>
      <c r="G139" s="58"/>
      <c r="H139" s="20"/>
      <c r="I139" s="20"/>
      <c r="J139" s="20"/>
      <c r="K139" s="20"/>
      <c r="L139" s="20"/>
      <c r="M139" s="20"/>
      <c r="N139" s="20"/>
      <c r="O139" s="20"/>
    </row>
  </sheetData>
  <sheetProtection/>
  <mergeCells count="3">
    <mergeCell ref="H9:M9"/>
    <mergeCell ref="F6:G6"/>
    <mergeCell ref="B7:H7"/>
  </mergeCells>
  <printOptions/>
  <pageMargins left="0.1968503937007874" right="0.15748031496062992" top="0.15748031496062992" bottom="0.1968503937007874" header="0.03937007874015748" footer="0.07874015748031496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65"/>
  <sheetViews>
    <sheetView zoomScalePageLayoutView="0" workbookViewId="0" topLeftCell="A19">
      <selection activeCell="B37" sqref="B37"/>
    </sheetView>
  </sheetViews>
  <sheetFormatPr defaultColWidth="9.140625" defaultRowHeight="12.75"/>
  <cols>
    <col min="1" max="1" width="5.28125" style="0" customWidth="1"/>
    <col min="2" max="2" width="21.140625" style="13" customWidth="1"/>
    <col min="3" max="3" width="11.00390625" style="0" customWidth="1"/>
    <col min="4" max="4" width="9.421875" style="0" customWidth="1"/>
    <col min="5" max="5" width="21.421875" style="13" customWidth="1"/>
    <col min="6" max="6" width="13.140625" style="13" customWidth="1"/>
    <col min="7" max="7" width="19.57421875" style="13" customWidth="1"/>
    <col min="8" max="8" width="5.28125" style="0" customWidth="1"/>
    <col min="9" max="9" width="5.421875" style="0" customWidth="1"/>
    <col min="10" max="10" width="5.140625" style="0" customWidth="1"/>
    <col min="11" max="11" width="5.00390625" style="0" customWidth="1"/>
    <col min="12" max="12" width="4.8515625" style="0" customWidth="1"/>
    <col min="13" max="13" width="7.57421875" style="0" customWidth="1"/>
    <col min="14" max="14" width="10.140625" style="0" customWidth="1"/>
  </cols>
  <sheetData>
    <row r="2" spans="2:6" ht="12.75">
      <c r="B2" s="1" t="s">
        <v>176</v>
      </c>
      <c r="C2" s="1"/>
      <c r="E2" s="1"/>
      <c r="F2" s="1"/>
    </row>
    <row r="3" ht="12.75">
      <c r="D3" s="31" t="s">
        <v>177</v>
      </c>
    </row>
    <row r="5" spans="4:8" ht="13.5" thickBot="1">
      <c r="D5" t="s">
        <v>54</v>
      </c>
      <c r="E5" s="135">
        <v>40985</v>
      </c>
      <c r="G5" s="33"/>
      <c r="H5" s="20"/>
    </row>
    <row r="6" spans="3:9" ht="13.5" thickBot="1">
      <c r="C6" s="13"/>
      <c r="D6" t="s">
        <v>106</v>
      </c>
      <c r="E6" s="1" t="s">
        <v>110</v>
      </c>
      <c r="F6" s="145" t="s">
        <v>12</v>
      </c>
      <c r="G6" s="146"/>
      <c r="I6" s="115"/>
    </row>
    <row r="7" spans="2:8" s="4" customFormat="1" ht="12.75">
      <c r="B7" s="147" t="s">
        <v>6</v>
      </c>
      <c r="C7" s="147"/>
      <c r="D7" s="147"/>
      <c r="E7" s="147"/>
      <c r="F7" s="138"/>
      <c r="G7" s="138"/>
      <c r="H7" s="138"/>
    </row>
    <row r="8" ht="13.5" thickBot="1"/>
    <row r="9" spans="1:15" s="2" customFormat="1" ht="34.5" thickBot="1">
      <c r="A9" s="11" t="s">
        <v>84</v>
      </c>
      <c r="B9" s="40" t="s">
        <v>0</v>
      </c>
      <c r="C9" s="93" t="s">
        <v>184</v>
      </c>
      <c r="D9" s="118" t="s">
        <v>125</v>
      </c>
      <c r="E9" s="95" t="s">
        <v>174</v>
      </c>
      <c r="F9" s="95" t="s">
        <v>1</v>
      </c>
      <c r="G9" s="109" t="s">
        <v>175</v>
      </c>
      <c r="H9" s="110" t="s">
        <v>9</v>
      </c>
      <c r="I9" s="110" t="s">
        <v>8</v>
      </c>
      <c r="J9" s="110" t="s">
        <v>7</v>
      </c>
      <c r="K9" s="110" t="s">
        <v>10</v>
      </c>
      <c r="L9" s="110" t="s">
        <v>11</v>
      </c>
      <c r="M9" s="95" t="s">
        <v>4</v>
      </c>
      <c r="N9" s="93" t="s">
        <v>5</v>
      </c>
      <c r="O9" s="23"/>
    </row>
    <row r="10" spans="1:14" ht="16.5" thickBot="1">
      <c r="A10" s="26">
        <v>1</v>
      </c>
      <c r="B10" s="91" t="s">
        <v>205</v>
      </c>
      <c r="C10" s="119">
        <v>721</v>
      </c>
      <c r="D10" s="36" t="s">
        <v>167</v>
      </c>
      <c r="E10" s="98" t="s">
        <v>93</v>
      </c>
      <c r="F10" s="67" t="s">
        <v>170</v>
      </c>
      <c r="G10" s="67" t="s">
        <v>165</v>
      </c>
      <c r="H10" s="104">
        <v>20</v>
      </c>
      <c r="I10" s="104">
        <v>20</v>
      </c>
      <c r="J10" s="104">
        <v>20</v>
      </c>
      <c r="K10" s="104">
        <v>20</v>
      </c>
      <c r="L10" s="104">
        <v>20</v>
      </c>
      <c r="M10" s="104">
        <f aca="true" t="shared" si="0" ref="M10:M40">SUM(H10+I10+J10+K10+L10)</f>
        <v>100</v>
      </c>
      <c r="N10" s="99" t="s">
        <v>260</v>
      </c>
    </row>
    <row r="11" spans="1:14" ht="16.5" thickBot="1">
      <c r="A11" s="26">
        <v>2</v>
      </c>
      <c r="B11" s="87" t="s">
        <v>104</v>
      </c>
      <c r="C11" s="119">
        <v>706</v>
      </c>
      <c r="D11" s="36" t="s">
        <v>167</v>
      </c>
      <c r="E11" s="98" t="s">
        <v>93</v>
      </c>
      <c r="F11" s="67" t="s">
        <v>170</v>
      </c>
      <c r="G11" s="67" t="s">
        <v>165</v>
      </c>
      <c r="H11" s="104">
        <v>20</v>
      </c>
      <c r="I11" s="104">
        <v>20</v>
      </c>
      <c r="J11" s="104">
        <v>20</v>
      </c>
      <c r="K11" s="104">
        <v>20</v>
      </c>
      <c r="L11" s="131">
        <v>18</v>
      </c>
      <c r="M11" s="131">
        <f t="shared" si="0"/>
        <v>98</v>
      </c>
      <c r="N11" s="99" t="s">
        <v>260</v>
      </c>
    </row>
    <row r="12" spans="1:14" ht="16.5" thickBot="1">
      <c r="A12" s="26">
        <v>3</v>
      </c>
      <c r="B12" s="87" t="s">
        <v>41</v>
      </c>
      <c r="C12" s="119">
        <v>718</v>
      </c>
      <c r="D12" s="36" t="s">
        <v>167</v>
      </c>
      <c r="E12" s="98" t="s">
        <v>93</v>
      </c>
      <c r="F12" s="67" t="s">
        <v>170</v>
      </c>
      <c r="G12" s="67" t="s">
        <v>165</v>
      </c>
      <c r="H12" s="104">
        <v>18</v>
      </c>
      <c r="I12" s="104">
        <v>20</v>
      </c>
      <c r="J12" s="104">
        <v>20</v>
      </c>
      <c r="K12" s="104">
        <v>20</v>
      </c>
      <c r="L12" s="104">
        <v>18</v>
      </c>
      <c r="M12" s="104">
        <f t="shared" si="0"/>
        <v>96</v>
      </c>
      <c r="N12" s="99" t="s">
        <v>260</v>
      </c>
    </row>
    <row r="13" spans="1:14" ht="16.5" thickBot="1">
      <c r="A13" s="26">
        <v>4</v>
      </c>
      <c r="B13" s="85" t="s">
        <v>99</v>
      </c>
      <c r="C13" s="35">
        <v>709</v>
      </c>
      <c r="D13" s="36" t="s">
        <v>167</v>
      </c>
      <c r="E13" s="67" t="s">
        <v>97</v>
      </c>
      <c r="F13" s="67" t="s">
        <v>170</v>
      </c>
      <c r="G13" s="67" t="s">
        <v>165</v>
      </c>
      <c r="H13" s="104">
        <v>20</v>
      </c>
      <c r="I13" s="104">
        <v>20</v>
      </c>
      <c r="J13" s="104">
        <v>4</v>
      </c>
      <c r="K13" s="104">
        <v>20</v>
      </c>
      <c r="L13" s="104">
        <v>18</v>
      </c>
      <c r="M13" s="104">
        <f t="shared" si="0"/>
        <v>82</v>
      </c>
      <c r="N13" s="99" t="s">
        <v>261</v>
      </c>
    </row>
    <row r="14" spans="1:14" ht="16.5" thickBot="1">
      <c r="A14" s="26">
        <v>5</v>
      </c>
      <c r="B14" s="85" t="s">
        <v>204</v>
      </c>
      <c r="C14" s="35">
        <v>725</v>
      </c>
      <c r="D14" s="36" t="s">
        <v>168</v>
      </c>
      <c r="E14" s="67" t="s">
        <v>179</v>
      </c>
      <c r="F14" s="67" t="s">
        <v>243</v>
      </c>
      <c r="G14" s="67" t="s">
        <v>117</v>
      </c>
      <c r="H14" s="104">
        <v>20</v>
      </c>
      <c r="I14" s="104">
        <v>20</v>
      </c>
      <c r="J14" s="131">
        <v>4</v>
      </c>
      <c r="K14" s="104">
        <v>18</v>
      </c>
      <c r="L14" s="131">
        <v>19</v>
      </c>
      <c r="M14" s="131">
        <f t="shared" si="0"/>
        <v>81</v>
      </c>
      <c r="N14" s="99" t="s">
        <v>261</v>
      </c>
    </row>
    <row r="15" spans="1:14" ht="16.5" thickBot="1">
      <c r="A15" s="26">
        <v>6</v>
      </c>
      <c r="B15" s="91" t="s">
        <v>237</v>
      </c>
      <c r="C15" s="119">
        <v>715</v>
      </c>
      <c r="D15" s="36" t="s">
        <v>168</v>
      </c>
      <c r="E15" s="98" t="s">
        <v>34</v>
      </c>
      <c r="F15" s="67" t="s">
        <v>170</v>
      </c>
      <c r="G15" s="67" t="s">
        <v>159</v>
      </c>
      <c r="H15" s="104">
        <v>20</v>
      </c>
      <c r="I15" s="131">
        <v>6</v>
      </c>
      <c r="J15" s="104">
        <v>4</v>
      </c>
      <c r="K15" s="104">
        <v>20</v>
      </c>
      <c r="L15" s="131">
        <v>20</v>
      </c>
      <c r="M15" s="131">
        <f t="shared" si="0"/>
        <v>70</v>
      </c>
      <c r="N15" s="99" t="s">
        <v>262</v>
      </c>
    </row>
    <row r="16" spans="1:14" ht="16.5" thickBot="1">
      <c r="A16" s="26">
        <v>7</v>
      </c>
      <c r="B16" s="91" t="s">
        <v>29</v>
      </c>
      <c r="C16" s="119">
        <v>704</v>
      </c>
      <c r="D16" s="36" t="s">
        <v>168</v>
      </c>
      <c r="E16" s="98" t="s">
        <v>33</v>
      </c>
      <c r="F16" s="67" t="s">
        <v>170</v>
      </c>
      <c r="G16" s="67" t="s">
        <v>164</v>
      </c>
      <c r="H16" s="104">
        <v>14</v>
      </c>
      <c r="I16" s="131">
        <v>13</v>
      </c>
      <c r="J16" s="104">
        <v>0</v>
      </c>
      <c r="K16" s="104">
        <v>18</v>
      </c>
      <c r="L16" s="104">
        <v>15</v>
      </c>
      <c r="M16" s="131">
        <f t="shared" si="0"/>
        <v>60</v>
      </c>
      <c r="N16" s="99" t="s">
        <v>263</v>
      </c>
    </row>
    <row r="17" spans="1:14" ht="16.5" thickBot="1">
      <c r="A17" s="26">
        <v>8</v>
      </c>
      <c r="B17" s="85" t="s">
        <v>211</v>
      </c>
      <c r="C17" s="35">
        <v>705</v>
      </c>
      <c r="D17" s="36" t="s">
        <v>168</v>
      </c>
      <c r="E17" s="67" t="s">
        <v>192</v>
      </c>
      <c r="F17" s="67" t="s">
        <v>243</v>
      </c>
      <c r="G17" s="67" t="s">
        <v>114</v>
      </c>
      <c r="H17" s="104">
        <v>20</v>
      </c>
      <c r="I17" s="104">
        <v>8</v>
      </c>
      <c r="J17" s="104">
        <v>0</v>
      </c>
      <c r="K17" s="104">
        <v>18</v>
      </c>
      <c r="L17" s="104">
        <v>10</v>
      </c>
      <c r="M17" s="104">
        <f t="shared" si="0"/>
        <v>56</v>
      </c>
      <c r="N17" s="99" t="s">
        <v>263</v>
      </c>
    </row>
    <row r="18" spans="1:14" ht="20.25" customHeight="1" thickBot="1">
      <c r="A18" s="26">
        <v>9</v>
      </c>
      <c r="B18" s="85" t="s">
        <v>208</v>
      </c>
      <c r="C18" s="35">
        <v>730</v>
      </c>
      <c r="D18" s="36" t="s">
        <v>168</v>
      </c>
      <c r="E18" s="67" t="s">
        <v>190</v>
      </c>
      <c r="F18" s="67" t="s">
        <v>239</v>
      </c>
      <c r="G18" s="67" t="s">
        <v>118</v>
      </c>
      <c r="H18" s="104">
        <v>20</v>
      </c>
      <c r="I18" s="104">
        <v>10</v>
      </c>
      <c r="J18" s="104">
        <v>0</v>
      </c>
      <c r="K18" s="104">
        <v>8</v>
      </c>
      <c r="L18" s="104">
        <v>17</v>
      </c>
      <c r="M18" s="104">
        <f t="shared" si="0"/>
        <v>55</v>
      </c>
      <c r="N18" s="99" t="s">
        <v>263</v>
      </c>
    </row>
    <row r="19" spans="1:14" ht="16.5" thickBot="1">
      <c r="A19" s="26">
        <v>10</v>
      </c>
      <c r="B19" s="87" t="s">
        <v>102</v>
      </c>
      <c r="C19" s="119">
        <v>714</v>
      </c>
      <c r="D19" s="36" t="s">
        <v>167</v>
      </c>
      <c r="E19" s="98" t="s">
        <v>93</v>
      </c>
      <c r="F19" s="67" t="s">
        <v>170</v>
      </c>
      <c r="G19" s="67" t="s">
        <v>165</v>
      </c>
      <c r="H19" s="104">
        <v>20</v>
      </c>
      <c r="I19" s="104">
        <v>10</v>
      </c>
      <c r="J19" s="104">
        <v>0</v>
      </c>
      <c r="K19" s="104">
        <v>20</v>
      </c>
      <c r="L19" s="104">
        <v>0</v>
      </c>
      <c r="M19" s="104">
        <f t="shared" si="0"/>
        <v>50</v>
      </c>
      <c r="N19" s="99" t="s">
        <v>263</v>
      </c>
    </row>
    <row r="20" spans="1:14" ht="16.5" thickBot="1">
      <c r="A20" s="26">
        <v>11</v>
      </c>
      <c r="B20" s="85" t="s">
        <v>36</v>
      </c>
      <c r="C20" s="35">
        <v>724</v>
      </c>
      <c r="D20" s="36" t="s">
        <v>167</v>
      </c>
      <c r="E20" s="67" t="s">
        <v>93</v>
      </c>
      <c r="F20" s="67" t="s">
        <v>170</v>
      </c>
      <c r="G20" s="67" t="s">
        <v>165</v>
      </c>
      <c r="H20" s="104">
        <v>20</v>
      </c>
      <c r="I20" s="104">
        <v>15</v>
      </c>
      <c r="J20" s="104">
        <v>1</v>
      </c>
      <c r="K20" s="104">
        <v>1</v>
      </c>
      <c r="L20" s="104">
        <v>10</v>
      </c>
      <c r="M20" s="104">
        <f t="shared" si="0"/>
        <v>47</v>
      </c>
      <c r="N20" s="16"/>
    </row>
    <row r="21" spans="1:14" ht="16.5" thickBot="1">
      <c r="A21" s="26">
        <v>12</v>
      </c>
      <c r="B21" s="91" t="s">
        <v>43</v>
      </c>
      <c r="C21" s="119">
        <v>712</v>
      </c>
      <c r="D21" s="36" t="s">
        <v>168</v>
      </c>
      <c r="E21" s="98" t="s">
        <v>178</v>
      </c>
      <c r="F21" s="67" t="s">
        <v>170</v>
      </c>
      <c r="G21" s="67" t="s">
        <v>222</v>
      </c>
      <c r="H21" s="104">
        <v>18</v>
      </c>
      <c r="I21" s="104">
        <v>5</v>
      </c>
      <c r="J21" s="104">
        <v>3</v>
      </c>
      <c r="K21" s="104">
        <v>15</v>
      </c>
      <c r="L21" s="104">
        <v>5</v>
      </c>
      <c r="M21" s="104">
        <f t="shared" si="0"/>
        <v>46</v>
      </c>
      <c r="N21" s="3"/>
    </row>
    <row r="22" spans="1:14" ht="16.5" thickBot="1">
      <c r="A22" s="26">
        <v>13</v>
      </c>
      <c r="B22" s="91" t="s">
        <v>101</v>
      </c>
      <c r="C22" s="119">
        <v>723</v>
      </c>
      <c r="D22" s="36" t="s">
        <v>168</v>
      </c>
      <c r="E22" s="98" t="s">
        <v>53</v>
      </c>
      <c r="F22" s="67" t="s">
        <v>170</v>
      </c>
      <c r="G22" s="67" t="s">
        <v>238</v>
      </c>
      <c r="H22" s="104">
        <v>16</v>
      </c>
      <c r="I22" s="104">
        <v>2</v>
      </c>
      <c r="J22" s="104">
        <v>0</v>
      </c>
      <c r="K22" s="104">
        <v>10</v>
      </c>
      <c r="L22" s="104">
        <v>17</v>
      </c>
      <c r="M22" s="104">
        <f t="shared" si="0"/>
        <v>45</v>
      </c>
      <c r="N22" s="3"/>
    </row>
    <row r="23" spans="1:14" ht="16.5" thickBot="1">
      <c r="A23" s="26">
        <v>14</v>
      </c>
      <c r="B23" s="85" t="s">
        <v>207</v>
      </c>
      <c r="C23" s="35">
        <v>717</v>
      </c>
      <c r="D23" s="36" t="s">
        <v>168</v>
      </c>
      <c r="E23" s="67" t="s">
        <v>179</v>
      </c>
      <c r="F23" s="67" t="s">
        <v>243</v>
      </c>
      <c r="G23" s="67" t="s">
        <v>117</v>
      </c>
      <c r="H23" s="104">
        <v>20</v>
      </c>
      <c r="I23" s="104">
        <v>5</v>
      </c>
      <c r="J23" s="104">
        <v>0</v>
      </c>
      <c r="K23" s="104">
        <v>16</v>
      </c>
      <c r="L23" s="104">
        <v>0</v>
      </c>
      <c r="M23" s="104">
        <f t="shared" si="0"/>
        <v>41</v>
      </c>
      <c r="N23" s="3"/>
    </row>
    <row r="24" spans="1:14" ht="14.25" customHeight="1" thickBot="1">
      <c r="A24" s="26">
        <v>15</v>
      </c>
      <c r="B24" s="85" t="s">
        <v>209</v>
      </c>
      <c r="C24" s="35">
        <v>722</v>
      </c>
      <c r="D24" s="36" t="s">
        <v>168</v>
      </c>
      <c r="E24" s="67" t="s">
        <v>191</v>
      </c>
      <c r="F24" s="67" t="s">
        <v>243</v>
      </c>
      <c r="G24" s="67" t="s">
        <v>116</v>
      </c>
      <c r="H24" s="104">
        <v>13</v>
      </c>
      <c r="I24" s="104">
        <v>19</v>
      </c>
      <c r="J24" s="104">
        <v>2</v>
      </c>
      <c r="K24" s="131">
        <v>5</v>
      </c>
      <c r="L24" s="104">
        <v>2</v>
      </c>
      <c r="M24" s="131">
        <f t="shared" si="0"/>
        <v>41</v>
      </c>
      <c r="N24" s="3"/>
    </row>
    <row r="25" spans="1:14" ht="16.5" thickBot="1">
      <c r="A25" s="26">
        <v>16</v>
      </c>
      <c r="B25" s="117" t="s">
        <v>153</v>
      </c>
      <c r="C25" s="120">
        <v>716</v>
      </c>
      <c r="D25" s="36" t="s">
        <v>168</v>
      </c>
      <c r="E25" s="67" t="s">
        <v>154</v>
      </c>
      <c r="F25" s="67" t="s">
        <v>155</v>
      </c>
      <c r="G25" s="67" t="s">
        <v>156</v>
      </c>
      <c r="H25" s="74">
        <v>20</v>
      </c>
      <c r="I25" s="74">
        <v>10</v>
      </c>
      <c r="J25" s="74">
        <v>0</v>
      </c>
      <c r="K25" s="74">
        <v>10</v>
      </c>
      <c r="L25" s="74">
        <v>0</v>
      </c>
      <c r="M25" s="104">
        <f t="shared" si="0"/>
        <v>40</v>
      </c>
      <c r="N25" s="3"/>
    </row>
    <row r="26" spans="1:14" ht="16.5" thickBot="1">
      <c r="A26" s="26">
        <v>17</v>
      </c>
      <c r="B26" s="85" t="s">
        <v>210</v>
      </c>
      <c r="C26" s="35">
        <v>726</v>
      </c>
      <c r="D26" s="36" t="s">
        <v>168</v>
      </c>
      <c r="E26" s="67" t="s">
        <v>55</v>
      </c>
      <c r="F26" s="67" t="s">
        <v>243</v>
      </c>
      <c r="G26" s="67" t="s">
        <v>116</v>
      </c>
      <c r="H26" s="104">
        <v>15</v>
      </c>
      <c r="I26" s="104">
        <v>20</v>
      </c>
      <c r="J26" s="104">
        <v>0</v>
      </c>
      <c r="K26" s="104">
        <v>0</v>
      </c>
      <c r="L26" s="104">
        <v>0</v>
      </c>
      <c r="M26" s="104">
        <f t="shared" si="0"/>
        <v>35</v>
      </c>
      <c r="N26" s="3"/>
    </row>
    <row r="27" spans="1:14" ht="16.5" thickBot="1">
      <c r="A27" s="26">
        <v>18</v>
      </c>
      <c r="B27" s="86" t="s">
        <v>147</v>
      </c>
      <c r="C27" s="35">
        <v>703</v>
      </c>
      <c r="D27" s="36" t="s">
        <v>168</v>
      </c>
      <c r="E27" s="67" t="s">
        <v>55</v>
      </c>
      <c r="F27" s="67" t="s">
        <v>146</v>
      </c>
      <c r="G27" s="67" t="s">
        <v>148</v>
      </c>
      <c r="H27" s="74">
        <v>17</v>
      </c>
      <c r="I27" s="74">
        <v>0</v>
      </c>
      <c r="J27" s="74">
        <v>0</v>
      </c>
      <c r="K27" s="74">
        <v>0</v>
      </c>
      <c r="L27" s="74">
        <v>8</v>
      </c>
      <c r="M27" s="104">
        <f t="shared" si="0"/>
        <v>25</v>
      </c>
      <c r="N27" s="3"/>
    </row>
    <row r="28" spans="1:14" ht="16.5" thickBot="1">
      <c r="A28" s="26">
        <v>19</v>
      </c>
      <c r="B28" s="85" t="s">
        <v>213</v>
      </c>
      <c r="C28" s="35">
        <v>711</v>
      </c>
      <c r="D28" s="36" t="s">
        <v>168</v>
      </c>
      <c r="E28" s="67" t="s">
        <v>55</v>
      </c>
      <c r="F28" s="67" t="s">
        <v>243</v>
      </c>
      <c r="G28" s="67" t="s">
        <v>116</v>
      </c>
      <c r="H28" s="104">
        <v>15</v>
      </c>
      <c r="I28" s="104">
        <v>10</v>
      </c>
      <c r="J28" s="104">
        <v>0</v>
      </c>
      <c r="K28" s="104">
        <v>0</v>
      </c>
      <c r="L28" s="104">
        <v>0</v>
      </c>
      <c r="M28" s="104">
        <f t="shared" si="0"/>
        <v>25</v>
      </c>
      <c r="N28" s="3"/>
    </row>
    <row r="29" spans="1:14" ht="16.5" thickBot="1">
      <c r="A29" s="26">
        <v>20</v>
      </c>
      <c r="B29" s="91" t="s">
        <v>109</v>
      </c>
      <c r="C29" s="119">
        <v>728</v>
      </c>
      <c r="D29" s="36" t="s">
        <v>168</v>
      </c>
      <c r="E29" s="98" t="s">
        <v>92</v>
      </c>
      <c r="F29" s="67" t="s">
        <v>170</v>
      </c>
      <c r="G29" s="67" t="s">
        <v>224</v>
      </c>
      <c r="H29" s="104">
        <v>18</v>
      </c>
      <c r="I29" s="104">
        <v>0</v>
      </c>
      <c r="J29" s="104">
        <v>0</v>
      </c>
      <c r="K29" s="104">
        <v>6</v>
      </c>
      <c r="L29" s="104">
        <v>0</v>
      </c>
      <c r="M29" s="104">
        <f t="shared" si="0"/>
        <v>24</v>
      </c>
      <c r="N29" s="3"/>
    </row>
    <row r="30" spans="1:14" ht="16.5" thickBot="1">
      <c r="A30" s="26">
        <v>21</v>
      </c>
      <c r="B30" s="87" t="s">
        <v>100</v>
      </c>
      <c r="C30" s="119">
        <v>729</v>
      </c>
      <c r="D30" s="36" t="s">
        <v>168</v>
      </c>
      <c r="E30" s="98" t="s">
        <v>53</v>
      </c>
      <c r="F30" s="67" t="s">
        <v>170</v>
      </c>
      <c r="G30" s="67" t="s">
        <v>238</v>
      </c>
      <c r="H30" s="104">
        <v>8</v>
      </c>
      <c r="I30" s="104">
        <v>0</v>
      </c>
      <c r="J30" s="104">
        <v>0</v>
      </c>
      <c r="K30" s="104">
        <v>0</v>
      </c>
      <c r="L30" s="104">
        <v>15</v>
      </c>
      <c r="M30" s="104">
        <f t="shared" si="0"/>
        <v>23</v>
      </c>
      <c r="N30" s="3"/>
    </row>
    <row r="31" spans="1:14" ht="16.5" thickBot="1">
      <c r="A31" s="26">
        <v>22</v>
      </c>
      <c r="B31" s="117" t="s">
        <v>151</v>
      </c>
      <c r="C31" s="120">
        <v>702</v>
      </c>
      <c r="D31" s="36" t="s">
        <v>168</v>
      </c>
      <c r="E31" s="67" t="s">
        <v>154</v>
      </c>
      <c r="F31" s="67" t="s">
        <v>155</v>
      </c>
      <c r="G31" s="67" t="s">
        <v>156</v>
      </c>
      <c r="H31" s="74">
        <v>7</v>
      </c>
      <c r="I31" s="74">
        <v>8</v>
      </c>
      <c r="J31" s="74">
        <v>1</v>
      </c>
      <c r="K31" s="74">
        <v>5</v>
      </c>
      <c r="L31" s="74">
        <v>0</v>
      </c>
      <c r="M31" s="104">
        <f t="shared" si="0"/>
        <v>21</v>
      </c>
      <c r="N31" s="3"/>
    </row>
    <row r="32" spans="1:14" ht="16.5" thickBot="1">
      <c r="A32" s="26">
        <v>23</v>
      </c>
      <c r="B32" s="87" t="s">
        <v>98</v>
      </c>
      <c r="C32" s="119">
        <v>731</v>
      </c>
      <c r="D32" s="36" t="s">
        <v>168</v>
      </c>
      <c r="E32" s="98" t="s">
        <v>38</v>
      </c>
      <c r="F32" s="67" t="s">
        <v>170</v>
      </c>
      <c r="G32" s="67" t="s">
        <v>223</v>
      </c>
      <c r="H32" s="104">
        <v>0</v>
      </c>
      <c r="I32" s="104">
        <v>5</v>
      </c>
      <c r="J32" s="104">
        <v>0</v>
      </c>
      <c r="K32" s="104">
        <v>0</v>
      </c>
      <c r="L32" s="104">
        <v>10</v>
      </c>
      <c r="M32" s="104">
        <f t="shared" si="0"/>
        <v>15</v>
      </c>
      <c r="N32" s="3"/>
    </row>
    <row r="33" spans="1:14" ht="16.5" thickBot="1">
      <c r="A33" s="26">
        <v>24</v>
      </c>
      <c r="B33" s="87" t="s">
        <v>214</v>
      </c>
      <c r="C33" s="119">
        <v>727</v>
      </c>
      <c r="D33" s="36" t="s">
        <v>167</v>
      </c>
      <c r="E33" s="98" t="s">
        <v>93</v>
      </c>
      <c r="F33" s="67" t="s">
        <v>170</v>
      </c>
      <c r="G33" s="67" t="s">
        <v>165</v>
      </c>
      <c r="H33" s="104">
        <v>15</v>
      </c>
      <c r="I33" s="104">
        <v>0</v>
      </c>
      <c r="J33" s="104">
        <v>0</v>
      </c>
      <c r="K33" s="104">
        <v>0</v>
      </c>
      <c r="L33" s="104">
        <v>0</v>
      </c>
      <c r="M33" s="104">
        <f t="shared" si="0"/>
        <v>15</v>
      </c>
      <c r="N33" s="3"/>
    </row>
    <row r="34" spans="1:14" ht="16.5" thickBot="1">
      <c r="A34" s="26">
        <v>25</v>
      </c>
      <c r="B34" s="86" t="s">
        <v>206</v>
      </c>
      <c r="C34" s="35">
        <v>708</v>
      </c>
      <c r="D34" s="36" t="s">
        <v>168</v>
      </c>
      <c r="E34" s="67" t="s">
        <v>179</v>
      </c>
      <c r="F34" s="67" t="s">
        <v>243</v>
      </c>
      <c r="G34" s="67" t="s">
        <v>117</v>
      </c>
      <c r="H34" s="104">
        <v>10</v>
      </c>
      <c r="I34" s="104">
        <v>0</v>
      </c>
      <c r="J34" s="104">
        <v>2</v>
      </c>
      <c r="K34" s="104">
        <v>0</v>
      </c>
      <c r="L34" s="104">
        <v>1</v>
      </c>
      <c r="M34" s="104">
        <f t="shared" si="0"/>
        <v>13</v>
      </c>
      <c r="N34" s="3"/>
    </row>
    <row r="35" spans="1:14" ht="16.5" thickBot="1">
      <c r="A35" s="26">
        <v>26</v>
      </c>
      <c r="B35" s="85" t="s">
        <v>32</v>
      </c>
      <c r="C35" s="35">
        <v>720</v>
      </c>
      <c r="D35" s="36" t="s">
        <v>168</v>
      </c>
      <c r="E35" s="67" t="s">
        <v>179</v>
      </c>
      <c r="F35" s="67" t="s">
        <v>243</v>
      </c>
      <c r="G35" s="67" t="s">
        <v>117</v>
      </c>
      <c r="H35" s="104">
        <v>8</v>
      </c>
      <c r="I35" s="104">
        <v>5</v>
      </c>
      <c r="J35" s="104">
        <v>0</v>
      </c>
      <c r="K35" s="104">
        <v>0</v>
      </c>
      <c r="L35" s="104">
        <v>0</v>
      </c>
      <c r="M35" s="104">
        <f t="shared" si="0"/>
        <v>13</v>
      </c>
      <c r="N35" s="3"/>
    </row>
    <row r="36" spans="1:14" ht="16.5" thickBot="1">
      <c r="A36" s="26">
        <v>27</v>
      </c>
      <c r="B36" s="132" t="s">
        <v>152</v>
      </c>
      <c r="C36" s="120">
        <v>710</v>
      </c>
      <c r="D36" s="36" t="s">
        <v>168</v>
      </c>
      <c r="E36" s="67" t="s">
        <v>154</v>
      </c>
      <c r="F36" s="67" t="s">
        <v>155</v>
      </c>
      <c r="G36" s="67" t="s">
        <v>156</v>
      </c>
      <c r="H36" s="74">
        <v>11</v>
      </c>
      <c r="I36" s="74">
        <v>0</v>
      </c>
      <c r="J36" s="74">
        <v>0</v>
      </c>
      <c r="K36" s="74">
        <v>0</v>
      </c>
      <c r="L36" s="74">
        <v>0</v>
      </c>
      <c r="M36" s="104">
        <f t="shared" si="0"/>
        <v>11</v>
      </c>
      <c r="N36" s="3"/>
    </row>
    <row r="37" spans="1:14" ht="16.5" thickBot="1">
      <c r="A37" s="26">
        <v>28</v>
      </c>
      <c r="B37" s="85" t="s">
        <v>32</v>
      </c>
      <c r="C37" s="35"/>
      <c r="D37" s="36" t="s">
        <v>168</v>
      </c>
      <c r="E37" s="67" t="s">
        <v>178</v>
      </c>
      <c r="F37" s="67" t="s">
        <v>170</v>
      </c>
      <c r="G37" s="67" t="s">
        <v>222</v>
      </c>
      <c r="H37" s="104"/>
      <c r="I37" s="104"/>
      <c r="J37" s="104"/>
      <c r="K37" s="104"/>
      <c r="L37" s="104"/>
      <c r="M37" s="104">
        <f t="shared" si="0"/>
        <v>0</v>
      </c>
      <c r="N37" s="3"/>
    </row>
    <row r="38" spans="1:14" ht="16.5" thickBot="1">
      <c r="A38" s="26">
        <v>29</v>
      </c>
      <c r="B38" s="116" t="s">
        <v>212</v>
      </c>
      <c r="C38" s="37"/>
      <c r="D38" s="136" t="s">
        <v>168</v>
      </c>
      <c r="E38" s="68" t="s">
        <v>121</v>
      </c>
      <c r="F38" s="68" t="s">
        <v>122</v>
      </c>
      <c r="G38" s="68" t="s">
        <v>123</v>
      </c>
      <c r="H38" s="90"/>
      <c r="I38" s="90"/>
      <c r="J38" s="90"/>
      <c r="K38" s="90"/>
      <c r="L38" s="90"/>
      <c r="M38" s="104">
        <f t="shared" si="0"/>
        <v>0</v>
      </c>
      <c r="N38" s="3"/>
    </row>
    <row r="39" spans="1:14" ht="16.5" thickBot="1">
      <c r="A39" s="26">
        <v>30</v>
      </c>
      <c r="B39" s="87" t="s">
        <v>42</v>
      </c>
      <c r="C39" s="119"/>
      <c r="D39" s="36" t="s">
        <v>168</v>
      </c>
      <c r="E39" s="98" t="s">
        <v>33</v>
      </c>
      <c r="F39" s="67" t="s">
        <v>170</v>
      </c>
      <c r="G39" s="67" t="s">
        <v>164</v>
      </c>
      <c r="H39" s="104"/>
      <c r="I39" s="104"/>
      <c r="J39" s="104"/>
      <c r="K39" s="104"/>
      <c r="L39" s="104"/>
      <c r="M39" s="104">
        <f t="shared" si="0"/>
        <v>0</v>
      </c>
      <c r="N39" s="3"/>
    </row>
    <row r="40" spans="1:14" ht="16.5" thickBot="1">
      <c r="A40" s="26">
        <v>31</v>
      </c>
      <c r="B40" s="116" t="s">
        <v>124</v>
      </c>
      <c r="C40" s="37"/>
      <c r="D40" s="136" t="s">
        <v>168</v>
      </c>
      <c r="E40" s="68" t="s">
        <v>121</v>
      </c>
      <c r="F40" s="68" t="s">
        <v>122</v>
      </c>
      <c r="G40" s="68" t="s">
        <v>123</v>
      </c>
      <c r="H40" s="90"/>
      <c r="I40" s="90"/>
      <c r="J40" s="90"/>
      <c r="K40" s="90"/>
      <c r="L40" s="90"/>
      <c r="M40" s="104">
        <f t="shared" si="0"/>
        <v>0</v>
      </c>
      <c r="N40" s="3"/>
    </row>
    <row r="41" spans="2:14" ht="12.75">
      <c r="B41" s="56"/>
      <c r="C41" s="19"/>
      <c r="D41" s="19"/>
      <c r="E41" s="58"/>
      <c r="F41" s="58"/>
      <c r="G41" s="58"/>
      <c r="H41" s="46"/>
      <c r="I41" s="46"/>
      <c r="J41" s="21"/>
      <c r="K41" s="21"/>
      <c r="L41" s="21"/>
      <c r="M41" s="23"/>
      <c r="N41" s="20"/>
    </row>
    <row r="42" spans="2:13" ht="12.75">
      <c r="B42" s="58"/>
      <c r="C42" s="19"/>
      <c r="D42" s="19"/>
      <c r="E42" s="58"/>
      <c r="F42" s="58"/>
      <c r="G42" s="58"/>
      <c r="H42" s="46"/>
      <c r="I42" s="46"/>
      <c r="J42" s="21"/>
      <c r="K42" s="21"/>
      <c r="L42" s="21"/>
      <c r="M42" s="23"/>
    </row>
    <row r="43" spans="2:13" ht="15" customHeight="1">
      <c r="B43" s="57"/>
      <c r="C43" s="12"/>
      <c r="D43" s="19"/>
      <c r="E43" s="57"/>
      <c r="F43" s="58"/>
      <c r="G43" s="58"/>
      <c r="H43" s="46"/>
      <c r="I43" s="46"/>
      <c r="J43" s="21"/>
      <c r="K43" s="21"/>
      <c r="L43" s="21"/>
      <c r="M43" s="23"/>
    </row>
    <row r="44" spans="2:13" ht="12.75">
      <c r="B44" s="57"/>
      <c r="C44" s="12"/>
      <c r="D44" s="15"/>
      <c r="E44" s="57"/>
      <c r="F44" s="58"/>
      <c r="G44" s="58"/>
      <c r="H44" s="21"/>
      <c r="I44" s="21"/>
      <c r="J44" s="21"/>
      <c r="K44" s="21"/>
      <c r="L44" s="21"/>
      <c r="M44" s="23"/>
    </row>
    <row r="45" spans="2:13" ht="12.75">
      <c r="B45" s="58"/>
      <c r="C45" s="15"/>
      <c r="D45" s="15"/>
      <c r="E45" s="58"/>
      <c r="F45" s="58"/>
      <c r="G45" s="58"/>
      <c r="H45" s="20"/>
      <c r="I45" s="20"/>
      <c r="J45" s="20"/>
      <c r="K45" s="20"/>
      <c r="L45" s="20"/>
      <c r="M45" s="23"/>
    </row>
    <row r="46" spans="2:13" ht="12.75">
      <c r="B46" s="57"/>
      <c r="C46" s="12"/>
      <c r="D46" s="15"/>
      <c r="E46" s="57"/>
      <c r="F46" s="58"/>
      <c r="G46" s="58"/>
      <c r="H46" s="21"/>
      <c r="I46" s="21"/>
      <c r="J46" s="21"/>
      <c r="K46" s="21"/>
      <c r="L46" s="21"/>
      <c r="M46" s="23"/>
    </row>
    <row r="47" spans="2:13" ht="12.75">
      <c r="B47" s="57"/>
      <c r="C47" s="12"/>
      <c r="D47" s="15"/>
      <c r="E47" s="57"/>
      <c r="F47" s="58"/>
      <c r="G47" s="58"/>
      <c r="H47" s="21"/>
      <c r="I47" s="21"/>
      <c r="J47" s="21"/>
      <c r="K47" s="21"/>
      <c r="L47" s="21"/>
      <c r="M47" s="23"/>
    </row>
    <row r="48" spans="2:13" ht="12.75">
      <c r="B48" s="58"/>
      <c r="C48" s="44"/>
      <c r="D48" s="15"/>
      <c r="E48" s="58"/>
      <c r="F48" s="58"/>
      <c r="G48" s="58"/>
      <c r="H48" s="47"/>
      <c r="I48" s="47"/>
      <c r="J48" s="48"/>
      <c r="K48" s="23"/>
      <c r="L48" s="23"/>
      <c r="M48" s="23"/>
    </row>
    <row r="49" spans="2:13" ht="12.75">
      <c r="B49" s="57"/>
      <c r="C49" s="12"/>
      <c r="D49" s="15"/>
      <c r="E49" s="57"/>
      <c r="F49" s="58"/>
      <c r="G49" s="58"/>
      <c r="H49" s="21"/>
      <c r="I49" s="21"/>
      <c r="J49" s="21"/>
      <c r="K49" s="21"/>
      <c r="L49" s="21"/>
      <c r="M49" s="23"/>
    </row>
    <row r="50" spans="2:13" ht="12.75">
      <c r="B50" s="57"/>
      <c r="C50" s="12"/>
      <c r="D50" s="15"/>
      <c r="E50" s="57"/>
      <c r="F50" s="58"/>
      <c r="G50" s="58"/>
      <c r="H50" s="21"/>
      <c r="I50" s="21"/>
      <c r="J50" s="21"/>
      <c r="K50" s="21"/>
      <c r="L50" s="21"/>
      <c r="M50" s="23"/>
    </row>
    <row r="51" spans="2:13" ht="12.75">
      <c r="B51" s="58"/>
      <c r="C51" s="20"/>
      <c r="D51" s="20"/>
      <c r="E51" s="58"/>
      <c r="F51" s="58"/>
      <c r="G51" s="58"/>
      <c r="H51" s="20"/>
      <c r="I51" s="20"/>
      <c r="J51" s="20"/>
      <c r="K51" s="20"/>
      <c r="L51" s="20"/>
      <c r="M51" s="23"/>
    </row>
    <row r="52" spans="2:13" ht="12.75">
      <c r="B52" s="57"/>
      <c r="C52" s="12"/>
      <c r="D52" s="15"/>
      <c r="E52" s="57"/>
      <c r="F52" s="58"/>
      <c r="G52" s="58"/>
      <c r="H52" s="21"/>
      <c r="I52" s="21"/>
      <c r="J52" s="21"/>
      <c r="K52" s="21"/>
      <c r="L52" s="21"/>
      <c r="M52" s="23"/>
    </row>
    <row r="53" spans="2:13" ht="12.75">
      <c r="B53" s="58"/>
      <c r="C53" s="44"/>
      <c r="D53" s="15"/>
      <c r="E53" s="58"/>
      <c r="F53" s="58"/>
      <c r="G53" s="58"/>
      <c r="H53" s="47"/>
      <c r="I53" s="47"/>
      <c r="J53" s="48"/>
      <c r="K53" s="23"/>
      <c r="L53" s="23"/>
      <c r="M53" s="23"/>
    </row>
    <row r="54" spans="2:13" ht="12.75">
      <c r="B54" s="57"/>
      <c r="C54" s="12"/>
      <c r="D54" s="15"/>
      <c r="E54" s="57"/>
      <c r="F54" s="58"/>
      <c r="G54" s="58"/>
      <c r="H54" s="21"/>
      <c r="I54" s="21"/>
      <c r="J54" s="21"/>
      <c r="K54" s="21"/>
      <c r="L54" s="21"/>
      <c r="M54" s="23"/>
    </row>
    <row r="55" spans="2:13" ht="12.75">
      <c r="B55" s="57"/>
      <c r="C55" s="12"/>
      <c r="D55" s="15"/>
      <c r="E55" s="57"/>
      <c r="F55" s="58"/>
      <c r="G55" s="58"/>
      <c r="H55" s="49"/>
      <c r="I55" s="49"/>
      <c r="J55" s="49"/>
      <c r="K55" s="49"/>
      <c r="L55" s="49"/>
      <c r="M55" s="23"/>
    </row>
    <row r="56" spans="2:13" ht="12.75">
      <c r="B56" s="58"/>
      <c r="C56" s="19"/>
      <c r="D56" s="15"/>
      <c r="E56" s="58"/>
      <c r="F56" s="58"/>
      <c r="G56" s="58"/>
      <c r="H56" s="21"/>
      <c r="I56" s="21"/>
      <c r="J56" s="21"/>
      <c r="K56" s="21"/>
      <c r="L56" s="21"/>
      <c r="M56" s="23"/>
    </row>
    <row r="57" spans="2:13" ht="12.75">
      <c r="B57" s="57"/>
      <c r="C57" s="12"/>
      <c r="D57" s="15"/>
      <c r="E57" s="57"/>
      <c r="F57" s="58"/>
      <c r="G57" s="58"/>
      <c r="H57" s="21"/>
      <c r="I57" s="21"/>
      <c r="J57" s="21"/>
      <c r="K57" s="21"/>
      <c r="L57" s="21"/>
      <c r="M57" s="23"/>
    </row>
    <row r="58" spans="2:13" ht="12.75">
      <c r="B58" s="57"/>
      <c r="C58" s="12"/>
      <c r="D58" s="15"/>
      <c r="E58" s="57"/>
      <c r="F58" s="58"/>
      <c r="G58" s="58"/>
      <c r="H58" s="21"/>
      <c r="I58" s="21"/>
      <c r="J58" s="21"/>
      <c r="K58" s="21"/>
      <c r="L58" s="21"/>
      <c r="M58" s="23"/>
    </row>
    <row r="59" spans="2:13" ht="12.75">
      <c r="B59" s="57"/>
      <c r="C59" s="12"/>
      <c r="D59" s="15"/>
      <c r="E59" s="57"/>
      <c r="F59" s="58"/>
      <c r="G59" s="58"/>
      <c r="H59" s="21"/>
      <c r="I59" s="21"/>
      <c r="J59" s="21"/>
      <c r="K59" s="21"/>
      <c r="L59" s="21"/>
      <c r="M59" s="23"/>
    </row>
    <row r="60" spans="2:13" ht="12.75">
      <c r="B60" s="57"/>
      <c r="C60" s="12"/>
      <c r="D60" s="15"/>
      <c r="E60" s="57"/>
      <c r="F60" s="58"/>
      <c r="G60" s="58"/>
      <c r="H60" s="21"/>
      <c r="I60" s="21"/>
      <c r="J60" s="21"/>
      <c r="K60" s="21"/>
      <c r="L60" s="21"/>
      <c r="M60" s="23"/>
    </row>
    <row r="61" spans="2:13" ht="12.75">
      <c r="B61" s="57"/>
      <c r="C61" s="12"/>
      <c r="D61" s="15"/>
      <c r="E61" s="57"/>
      <c r="F61" s="58"/>
      <c r="G61" s="58"/>
      <c r="H61" s="49"/>
      <c r="I61" s="49"/>
      <c r="J61" s="49"/>
      <c r="K61" s="49"/>
      <c r="L61" s="49"/>
      <c r="M61" s="23"/>
    </row>
    <row r="62" spans="2:13" ht="12.75">
      <c r="B62" s="57"/>
      <c r="C62" s="12"/>
      <c r="D62" s="15"/>
      <c r="E62" s="57"/>
      <c r="F62" s="58"/>
      <c r="G62" s="58"/>
      <c r="H62" s="21"/>
      <c r="I62" s="21"/>
      <c r="J62" s="21"/>
      <c r="K62" s="21"/>
      <c r="L62" s="21"/>
      <c r="M62" s="23"/>
    </row>
    <row r="63" spans="2:13" ht="12.75">
      <c r="B63" s="57"/>
      <c r="C63" s="12"/>
      <c r="D63" s="15"/>
      <c r="E63" s="57"/>
      <c r="F63" s="58"/>
      <c r="G63" s="58"/>
      <c r="H63" s="21"/>
      <c r="I63" s="21"/>
      <c r="J63" s="21"/>
      <c r="K63" s="21"/>
      <c r="L63" s="21"/>
      <c r="M63" s="23"/>
    </row>
    <row r="64" spans="2:13" ht="12.75">
      <c r="B64" s="58"/>
      <c r="F64" s="58"/>
      <c r="G64" s="58"/>
      <c r="H64" s="20"/>
      <c r="I64" s="20"/>
      <c r="J64" s="20"/>
      <c r="K64" s="20"/>
      <c r="L64" s="20"/>
      <c r="M64" s="20"/>
    </row>
    <row r="65" spans="6:13" ht="12.75">
      <c r="F65" s="58"/>
      <c r="G65" s="58"/>
      <c r="H65" s="20"/>
      <c r="I65" s="20"/>
      <c r="J65" s="20"/>
      <c r="K65" s="20"/>
      <c r="L65" s="20"/>
      <c r="M65" s="20"/>
    </row>
  </sheetData>
  <sheetProtection/>
  <mergeCells count="2">
    <mergeCell ref="F6:G6"/>
    <mergeCell ref="B7:H7"/>
  </mergeCells>
  <printOptions/>
  <pageMargins left="0.35433070866141736" right="0.2362204724409449" top="0.2362204724409449" bottom="0.3937007874015748" header="0.15748031496062992" footer="0.275590551181102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51"/>
  <sheetViews>
    <sheetView tabSelected="1" zoomScalePageLayoutView="0" workbookViewId="0" topLeftCell="A13">
      <selection activeCell="O44" sqref="O44"/>
    </sheetView>
  </sheetViews>
  <sheetFormatPr defaultColWidth="9.140625" defaultRowHeight="12.75"/>
  <cols>
    <col min="1" max="1" width="4.421875" style="0" customWidth="1"/>
    <col min="2" max="2" width="21.7109375" style="13" customWidth="1"/>
    <col min="3" max="3" width="9.421875" style="13" customWidth="1"/>
    <col min="4" max="4" width="24.140625" style="13" customWidth="1"/>
    <col min="5" max="5" width="7.28125" style="0" customWidth="1"/>
    <col min="6" max="6" width="19.8515625" style="0" customWidth="1"/>
    <col min="7" max="7" width="5.8515625" style="0" customWidth="1"/>
    <col min="8" max="8" width="6.00390625" style="0" customWidth="1"/>
    <col min="9" max="9" width="5.8515625" style="0" customWidth="1"/>
    <col min="10" max="10" width="6.140625" style="0" customWidth="1"/>
    <col min="11" max="11" width="6.00390625" style="0" customWidth="1"/>
    <col min="12" max="12" width="12.28125" style="0" customWidth="1"/>
  </cols>
  <sheetData>
    <row r="2" spans="2:4" ht="12.75">
      <c r="B2" s="1" t="s">
        <v>169</v>
      </c>
      <c r="D2" s="1" t="s">
        <v>170</v>
      </c>
    </row>
    <row r="3" ht="12.75">
      <c r="C3" s="69" t="s">
        <v>171</v>
      </c>
    </row>
    <row r="4" spans="5:6" ht="12.75">
      <c r="E4" s="1"/>
      <c r="F4" s="1"/>
    </row>
    <row r="5" spans="3:4" ht="12.75">
      <c r="C5" s="13" t="s">
        <v>54</v>
      </c>
      <c r="D5" s="9" t="s">
        <v>162</v>
      </c>
    </row>
    <row r="6" spans="3:7" ht="18.75" thickBot="1">
      <c r="C6" s="13" t="s">
        <v>173</v>
      </c>
      <c r="D6" s="9" t="s">
        <v>105</v>
      </c>
      <c r="F6" s="28" t="s">
        <v>172</v>
      </c>
      <c r="G6" s="84"/>
    </row>
    <row r="7" spans="2:7" s="4" customFormat="1" ht="12.75">
      <c r="B7" s="149" t="s">
        <v>6</v>
      </c>
      <c r="C7" s="149"/>
      <c r="D7" s="149"/>
      <c r="E7" s="150"/>
      <c r="F7" s="150"/>
      <c r="G7" s="150"/>
    </row>
    <row r="9" spans="7:12" ht="13.5" thickBot="1">
      <c r="G9" s="148" t="s">
        <v>3</v>
      </c>
      <c r="H9" s="148"/>
      <c r="I9" s="148"/>
      <c r="J9" s="148"/>
      <c r="K9" s="148"/>
      <c r="L9" s="148"/>
    </row>
    <row r="10" spans="1:12" s="2" customFormat="1" ht="51.75" thickBot="1">
      <c r="A10" s="29" t="s">
        <v>84</v>
      </c>
      <c r="B10" s="40" t="s">
        <v>0</v>
      </c>
      <c r="C10" s="94" t="s">
        <v>125</v>
      </c>
      <c r="D10" s="95" t="s">
        <v>174</v>
      </c>
      <c r="E10" s="95" t="s">
        <v>1</v>
      </c>
      <c r="F10" s="96" t="s">
        <v>175</v>
      </c>
      <c r="G10" s="95" t="s">
        <v>9</v>
      </c>
      <c r="H10" s="95" t="s">
        <v>8</v>
      </c>
      <c r="I10" s="95" t="s">
        <v>7</v>
      </c>
      <c r="J10" s="95" t="s">
        <v>10</v>
      </c>
      <c r="K10" s="95" t="s">
        <v>11</v>
      </c>
      <c r="L10" s="95" t="s">
        <v>4</v>
      </c>
    </row>
    <row r="11" spans="1:12" ht="13.5" thickBot="1">
      <c r="A11" s="26">
        <v>1</v>
      </c>
      <c r="B11" s="87" t="s">
        <v>94</v>
      </c>
      <c r="C11" s="97" t="s">
        <v>167</v>
      </c>
      <c r="D11" s="98" t="s">
        <v>93</v>
      </c>
      <c r="E11" s="3" t="s">
        <v>170</v>
      </c>
      <c r="F11" s="3" t="s">
        <v>165</v>
      </c>
      <c r="G11" s="80">
        <v>10</v>
      </c>
      <c r="H11" s="80">
        <v>19</v>
      </c>
      <c r="I11" s="80">
        <v>20</v>
      </c>
      <c r="J11" s="80">
        <v>20</v>
      </c>
      <c r="K11" s="80">
        <v>20</v>
      </c>
      <c r="L11" s="10">
        <f aca="true" t="shared" si="0" ref="L11:L41">SUM(G11+H11+I11+J11+K11)</f>
        <v>89</v>
      </c>
    </row>
    <row r="12" spans="1:12" ht="15" customHeight="1" thickBot="1">
      <c r="A12" s="26">
        <v>2</v>
      </c>
      <c r="B12" s="85" t="s">
        <v>157</v>
      </c>
      <c r="C12" s="97" t="s">
        <v>168</v>
      </c>
      <c r="D12" s="67" t="s">
        <v>121</v>
      </c>
      <c r="E12" s="3" t="s">
        <v>150</v>
      </c>
      <c r="F12" s="3" t="s">
        <v>158</v>
      </c>
      <c r="G12" s="80">
        <v>9</v>
      </c>
      <c r="H12" s="80">
        <v>20</v>
      </c>
      <c r="I12" s="80">
        <v>20</v>
      </c>
      <c r="J12" s="80">
        <v>20</v>
      </c>
      <c r="K12" s="80">
        <v>20</v>
      </c>
      <c r="L12" s="10">
        <f t="shared" si="0"/>
        <v>89</v>
      </c>
    </row>
    <row r="13" spans="1:12" ht="13.5" thickBot="1">
      <c r="A13" s="26">
        <v>3</v>
      </c>
      <c r="B13" s="85" t="s">
        <v>48</v>
      </c>
      <c r="C13" s="97" t="s">
        <v>167</v>
      </c>
      <c r="D13" s="67" t="s">
        <v>97</v>
      </c>
      <c r="E13" s="3" t="s">
        <v>170</v>
      </c>
      <c r="F13" s="3" t="s">
        <v>165</v>
      </c>
      <c r="G13" s="80">
        <v>20</v>
      </c>
      <c r="H13" s="80">
        <v>5</v>
      </c>
      <c r="I13" s="80">
        <v>20</v>
      </c>
      <c r="J13" s="80">
        <v>20</v>
      </c>
      <c r="K13" s="80">
        <v>20</v>
      </c>
      <c r="L13" s="10">
        <f t="shared" si="0"/>
        <v>85</v>
      </c>
    </row>
    <row r="14" spans="1:12" ht="13.5" thickBot="1">
      <c r="A14" s="26">
        <v>4</v>
      </c>
      <c r="B14" s="91" t="s">
        <v>47</v>
      </c>
      <c r="C14" s="97" t="s">
        <v>167</v>
      </c>
      <c r="D14" s="98" t="s">
        <v>97</v>
      </c>
      <c r="E14" s="3" t="s">
        <v>170</v>
      </c>
      <c r="F14" s="3" t="s">
        <v>165</v>
      </c>
      <c r="G14" s="80">
        <v>5</v>
      </c>
      <c r="H14" s="80">
        <v>20</v>
      </c>
      <c r="I14" s="80">
        <v>20</v>
      </c>
      <c r="J14" s="80">
        <v>18</v>
      </c>
      <c r="K14" s="80">
        <v>20</v>
      </c>
      <c r="L14" s="10">
        <f t="shared" si="0"/>
        <v>83</v>
      </c>
    </row>
    <row r="15" spans="1:12" ht="15.75" customHeight="1" thickBot="1">
      <c r="A15" s="26">
        <v>5</v>
      </c>
      <c r="B15" s="87" t="s">
        <v>49</v>
      </c>
      <c r="C15" s="97" t="s">
        <v>167</v>
      </c>
      <c r="D15" s="98" t="s">
        <v>93</v>
      </c>
      <c r="E15" s="3" t="s">
        <v>170</v>
      </c>
      <c r="F15" s="3" t="s">
        <v>165</v>
      </c>
      <c r="G15" s="80">
        <v>7</v>
      </c>
      <c r="H15" s="80">
        <v>7</v>
      </c>
      <c r="I15" s="80">
        <v>20</v>
      </c>
      <c r="J15" s="80">
        <v>20</v>
      </c>
      <c r="K15" s="80">
        <v>20</v>
      </c>
      <c r="L15" s="10">
        <f t="shared" si="0"/>
        <v>74</v>
      </c>
    </row>
    <row r="16" spans="1:12" ht="13.5" thickBot="1">
      <c r="A16" s="26">
        <v>6</v>
      </c>
      <c r="B16" s="87" t="s">
        <v>45</v>
      </c>
      <c r="C16" s="97" t="s">
        <v>168</v>
      </c>
      <c r="D16" s="98" t="s">
        <v>37</v>
      </c>
      <c r="E16" s="3" t="s">
        <v>170</v>
      </c>
      <c r="F16" s="3" t="s">
        <v>166</v>
      </c>
      <c r="G16" s="80">
        <v>12</v>
      </c>
      <c r="H16" s="80">
        <v>17</v>
      </c>
      <c r="I16" s="80">
        <v>20</v>
      </c>
      <c r="J16" s="80">
        <v>20</v>
      </c>
      <c r="K16" s="80">
        <v>2</v>
      </c>
      <c r="L16" s="10">
        <f t="shared" si="0"/>
        <v>71</v>
      </c>
    </row>
    <row r="17" spans="1:12" ht="13.5" thickBot="1">
      <c r="A17" s="26">
        <v>7</v>
      </c>
      <c r="B17" s="91" t="s">
        <v>96</v>
      </c>
      <c r="C17" s="97" t="s">
        <v>167</v>
      </c>
      <c r="D17" s="98" t="s">
        <v>97</v>
      </c>
      <c r="E17" s="3" t="s">
        <v>170</v>
      </c>
      <c r="F17" s="3" t="s">
        <v>165</v>
      </c>
      <c r="G17" s="80">
        <v>5</v>
      </c>
      <c r="H17" s="80">
        <v>10</v>
      </c>
      <c r="I17" s="80">
        <v>19</v>
      </c>
      <c r="J17" s="129">
        <v>9</v>
      </c>
      <c r="K17" s="80">
        <v>20</v>
      </c>
      <c r="L17" s="130">
        <f t="shared" si="0"/>
        <v>63</v>
      </c>
    </row>
    <row r="18" spans="1:12" ht="13.5" thickBot="1">
      <c r="A18" s="26">
        <v>8</v>
      </c>
      <c r="B18" s="87" t="s">
        <v>50</v>
      </c>
      <c r="C18" s="97" t="s">
        <v>167</v>
      </c>
      <c r="D18" s="98" t="s">
        <v>93</v>
      </c>
      <c r="E18" s="3" t="s">
        <v>170</v>
      </c>
      <c r="F18" s="3" t="s">
        <v>165</v>
      </c>
      <c r="G18" s="80">
        <v>10</v>
      </c>
      <c r="H18" s="80">
        <v>0</v>
      </c>
      <c r="I18" s="80">
        <v>20</v>
      </c>
      <c r="J18" s="80">
        <v>1</v>
      </c>
      <c r="K18" s="80">
        <v>20</v>
      </c>
      <c r="L18" s="10">
        <f t="shared" si="0"/>
        <v>51</v>
      </c>
    </row>
    <row r="19" spans="1:12" ht="13.5" thickBot="1">
      <c r="A19" s="26">
        <v>9</v>
      </c>
      <c r="B19" s="85" t="s">
        <v>149</v>
      </c>
      <c r="C19" s="97" t="s">
        <v>168</v>
      </c>
      <c r="D19" s="67" t="s">
        <v>33</v>
      </c>
      <c r="E19" s="100" t="s">
        <v>144</v>
      </c>
      <c r="F19" s="100" t="s">
        <v>145</v>
      </c>
      <c r="G19" s="80">
        <v>15</v>
      </c>
      <c r="H19" s="80">
        <v>2</v>
      </c>
      <c r="I19" s="80">
        <v>8</v>
      </c>
      <c r="J19" s="80">
        <v>20</v>
      </c>
      <c r="K19" s="80">
        <v>4</v>
      </c>
      <c r="L19" s="10">
        <f t="shared" si="0"/>
        <v>49</v>
      </c>
    </row>
    <row r="20" spans="1:12" ht="13.5" thickBot="1">
      <c r="A20" s="26">
        <v>10</v>
      </c>
      <c r="B20" s="85" t="s">
        <v>187</v>
      </c>
      <c r="C20" s="97" t="s">
        <v>168</v>
      </c>
      <c r="D20" s="67" t="s">
        <v>179</v>
      </c>
      <c r="E20" s="3" t="s">
        <v>243</v>
      </c>
      <c r="F20" s="101" t="s">
        <v>113</v>
      </c>
      <c r="G20" s="81">
        <v>10</v>
      </c>
      <c r="H20" s="81">
        <v>10</v>
      </c>
      <c r="I20" s="82">
        <v>6</v>
      </c>
      <c r="J20" s="80">
        <v>20</v>
      </c>
      <c r="K20" s="80">
        <v>2</v>
      </c>
      <c r="L20" s="10">
        <f t="shared" si="0"/>
        <v>48</v>
      </c>
    </row>
    <row r="21" spans="1:12" ht="13.5" thickBot="1">
      <c r="A21" s="26">
        <v>11</v>
      </c>
      <c r="B21" s="91" t="s">
        <v>52</v>
      </c>
      <c r="C21" s="97" t="s">
        <v>168</v>
      </c>
      <c r="D21" s="98" t="s">
        <v>178</v>
      </c>
      <c r="E21" s="3" t="s">
        <v>170</v>
      </c>
      <c r="F21" s="3" t="s">
        <v>222</v>
      </c>
      <c r="G21" s="80">
        <v>0</v>
      </c>
      <c r="H21" s="80">
        <v>5</v>
      </c>
      <c r="I21" s="80">
        <v>6</v>
      </c>
      <c r="J21" s="80">
        <v>20</v>
      </c>
      <c r="K21" s="80">
        <v>10</v>
      </c>
      <c r="L21" s="10">
        <f t="shared" si="0"/>
        <v>41</v>
      </c>
    </row>
    <row r="22" spans="1:12" ht="13.5" thickBot="1">
      <c r="A22" s="26">
        <v>12</v>
      </c>
      <c r="B22" s="85" t="s">
        <v>56</v>
      </c>
      <c r="C22" s="97" t="s">
        <v>168</v>
      </c>
      <c r="D22" s="67" t="s">
        <v>55</v>
      </c>
      <c r="E22" s="3" t="s">
        <v>170</v>
      </c>
      <c r="F22" s="3" t="s">
        <v>185</v>
      </c>
      <c r="G22" s="80">
        <v>10</v>
      </c>
      <c r="H22" s="80">
        <v>2</v>
      </c>
      <c r="I22" s="80">
        <v>5</v>
      </c>
      <c r="J22" s="80">
        <v>1</v>
      </c>
      <c r="K22" s="80">
        <v>20</v>
      </c>
      <c r="L22" s="10">
        <f t="shared" si="0"/>
        <v>38</v>
      </c>
    </row>
    <row r="23" spans="1:12" ht="13.5" thickBot="1">
      <c r="A23" s="26">
        <v>13</v>
      </c>
      <c r="B23" s="85" t="s">
        <v>195</v>
      </c>
      <c r="C23" s="97" t="s">
        <v>168</v>
      </c>
      <c r="D23" s="67" t="s">
        <v>179</v>
      </c>
      <c r="E23" s="3" t="s">
        <v>243</v>
      </c>
      <c r="F23" s="101" t="s">
        <v>113</v>
      </c>
      <c r="G23" s="81">
        <v>0</v>
      </c>
      <c r="H23" s="81">
        <v>0</v>
      </c>
      <c r="I23" s="82">
        <v>20</v>
      </c>
      <c r="J23" s="80">
        <v>5</v>
      </c>
      <c r="K23" s="80">
        <v>4</v>
      </c>
      <c r="L23" s="10">
        <f t="shared" si="0"/>
        <v>29</v>
      </c>
    </row>
    <row r="24" spans="1:12" ht="15" customHeight="1" thickBot="1">
      <c r="A24" s="26">
        <v>14</v>
      </c>
      <c r="B24" s="86" t="s">
        <v>198</v>
      </c>
      <c r="C24" s="97" t="s">
        <v>168</v>
      </c>
      <c r="D24" s="67" t="s">
        <v>193</v>
      </c>
      <c r="E24" s="3" t="s">
        <v>243</v>
      </c>
      <c r="F24" s="101" t="s">
        <v>119</v>
      </c>
      <c r="G24" s="81">
        <v>0</v>
      </c>
      <c r="H24" s="81">
        <v>0</v>
      </c>
      <c r="I24" s="82">
        <v>5</v>
      </c>
      <c r="J24" s="80">
        <v>20</v>
      </c>
      <c r="K24" s="80">
        <v>4</v>
      </c>
      <c r="L24" s="10">
        <f t="shared" si="0"/>
        <v>29</v>
      </c>
    </row>
    <row r="25" spans="1:12" ht="13.5" thickBot="1">
      <c r="A25" s="26">
        <v>15</v>
      </c>
      <c r="B25" s="87" t="s">
        <v>46</v>
      </c>
      <c r="C25" s="97" t="s">
        <v>168</v>
      </c>
      <c r="D25" s="98" t="s">
        <v>95</v>
      </c>
      <c r="E25" s="3" t="s">
        <v>170</v>
      </c>
      <c r="F25" s="3" t="s">
        <v>148</v>
      </c>
      <c r="G25" s="80">
        <v>5</v>
      </c>
      <c r="H25" s="80">
        <v>5</v>
      </c>
      <c r="I25" s="80">
        <v>16</v>
      </c>
      <c r="J25" s="80">
        <v>0</v>
      </c>
      <c r="K25" s="80">
        <v>2</v>
      </c>
      <c r="L25" s="10">
        <f t="shared" si="0"/>
        <v>28</v>
      </c>
    </row>
    <row r="26" spans="1:12" ht="13.5" thickBot="1">
      <c r="A26" s="26">
        <v>16</v>
      </c>
      <c r="B26" s="87" t="s">
        <v>103</v>
      </c>
      <c r="C26" s="97" t="s">
        <v>168</v>
      </c>
      <c r="D26" s="98" t="s">
        <v>37</v>
      </c>
      <c r="E26" s="3" t="s">
        <v>170</v>
      </c>
      <c r="F26" s="3" t="s">
        <v>166</v>
      </c>
      <c r="G26" s="80">
        <v>0</v>
      </c>
      <c r="H26" s="80">
        <v>2</v>
      </c>
      <c r="I26" s="80">
        <v>0</v>
      </c>
      <c r="J26" s="80">
        <v>20</v>
      </c>
      <c r="K26" s="80">
        <v>0</v>
      </c>
      <c r="L26" s="10">
        <f t="shared" si="0"/>
        <v>22</v>
      </c>
    </row>
    <row r="27" spans="1:12" ht="13.5" thickBot="1">
      <c r="A27" s="26">
        <v>17</v>
      </c>
      <c r="B27" s="87" t="s">
        <v>51</v>
      </c>
      <c r="C27" s="97" t="s">
        <v>167</v>
      </c>
      <c r="D27" s="98" t="s">
        <v>93</v>
      </c>
      <c r="E27" s="3" t="s">
        <v>170</v>
      </c>
      <c r="F27" s="3" t="s">
        <v>165</v>
      </c>
      <c r="G27" s="80">
        <v>0</v>
      </c>
      <c r="H27" s="80">
        <v>6</v>
      </c>
      <c r="I27" s="80">
        <v>6</v>
      </c>
      <c r="J27" s="80">
        <v>1</v>
      </c>
      <c r="K27" s="80">
        <v>8</v>
      </c>
      <c r="L27" s="10">
        <f t="shared" si="0"/>
        <v>21</v>
      </c>
    </row>
    <row r="28" spans="1:12" ht="13.5" thickBot="1">
      <c r="A28" s="26">
        <v>18</v>
      </c>
      <c r="B28" s="86" t="s">
        <v>138</v>
      </c>
      <c r="C28" s="97" t="s">
        <v>168</v>
      </c>
      <c r="D28" s="67" t="s">
        <v>193</v>
      </c>
      <c r="E28" s="100" t="s">
        <v>132</v>
      </c>
      <c r="F28" s="3" t="s">
        <v>133</v>
      </c>
      <c r="G28" s="80">
        <v>0</v>
      </c>
      <c r="H28" s="80">
        <v>0</v>
      </c>
      <c r="I28" s="80">
        <v>19</v>
      </c>
      <c r="J28" s="80">
        <v>0</v>
      </c>
      <c r="K28" s="80">
        <v>0</v>
      </c>
      <c r="L28" s="10">
        <f t="shared" si="0"/>
        <v>19</v>
      </c>
    </row>
    <row r="29" spans="1:12" ht="12.75">
      <c r="A29" s="26">
        <v>19</v>
      </c>
      <c r="B29" s="88" t="s">
        <v>194</v>
      </c>
      <c r="C29" s="97" t="s">
        <v>168</v>
      </c>
      <c r="D29" s="67" t="s">
        <v>179</v>
      </c>
      <c r="E29" s="3" t="s">
        <v>243</v>
      </c>
      <c r="F29" s="101" t="s">
        <v>113</v>
      </c>
      <c r="G29" s="81">
        <v>2</v>
      </c>
      <c r="H29" s="81">
        <v>0</v>
      </c>
      <c r="I29" s="82">
        <v>6</v>
      </c>
      <c r="J29" s="80">
        <v>1</v>
      </c>
      <c r="K29" s="80">
        <v>0</v>
      </c>
      <c r="L29" s="10">
        <f t="shared" si="0"/>
        <v>9</v>
      </c>
    </row>
    <row r="30" spans="1:12" ht="12.75">
      <c r="A30" s="26">
        <v>20</v>
      </c>
      <c r="B30" s="88" t="s">
        <v>136</v>
      </c>
      <c r="C30" s="97" t="s">
        <v>168</v>
      </c>
      <c r="D30" s="67" t="s">
        <v>193</v>
      </c>
      <c r="E30" s="100" t="s">
        <v>132</v>
      </c>
      <c r="F30" s="3" t="s">
        <v>134</v>
      </c>
      <c r="G30" s="80">
        <v>0</v>
      </c>
      <c r="H30" s="80">
        <v>1</v>
      </c>
      <c r="I30" s="80">
        <v>4</v>
      </c>
      <c r="J30" s="80">
        <v>0</v>
      </c>
      <c r="K30" s="80">
        <v>2</v>
      </c>
      <c r="L30" s="10">
        <f t="shared" si="0"/>
        <v>7</v>
      </c>
    </row>
    <row r="31" spans="1:12" ht="12.75">
      <c r="A31" s="26">
        <v>21</v>
      </c>
      <c r="B31" s="88" t="s">
        <v>108</v>
      </c>
      <c r="C31" s="97" t="s">
        <v>168</v>
      </c>
      <c r="D31" s="67" t="s">
        <v>38</v>
      </c>
      <c r="E31" s="3" t="s">
        <v>170</v>
      </c>
      <c r="F31" s="3" t="s">
        <v>234</v>
      </c>
      <c r="G31" s="80">
        <v>0</v>
      </c>
      <c r="H31" s="80">
        <v>2</v>
      </c>
      <c r="I31" s="80">
        <v>0</v>
      </c>
      <c r="J31" s="80">
        <v>0</v>
      </c>
      <c r="K31" s="80">
        <v>4</v>
      </c>
      <c r="L31" s="10">
        <f t="shared" si="0"/>
        <v>6</v>
      </c>
    </row>
    <row r="32" spans="1:12" ht="12.75">
      <c r="A32" s="26">
        <v>22</v>
      </c>
      <c r="B32" s="88" t="s">
        <v>140</v>
      </c>
      <c r="C32" s="97" t="s">
        <v>168</v>
      </c>
      <c r="D32" s="98" t="s">
        <v>53</v>
      </c>
      <c r="E32" s="100" t="s">
        <v>142</v>
      </c>
      <c r="F32" s="100" t="s">
        <v>141</v>
      </c>
      <c r="G32" s="80">
        <v>0</v>
      </c>
      <c r="H32" s="80">
        <v>0</v>
      </c>
      <c r="I32" s="80">
        <v>4</v>
      </c>
      <c r="J32" s="80">
        <v>1</v>
      </c>
      <c r="K32" s="80">
        <v>0</v>
      </c>
      <c r="L32" s="10">
        <f t="shared" si="0"/>
        <v>5</v>
      </c>
    </row>
    <row r="33" spans="1:12" ht="12.75">
      <c r="A33" s="26">
        <v>23</v>
      </c>
      <c r="B33" s="88" t="s">
        <v>139</v>
      </c>
      <c r="C33" s="97" t="s">
        <v>168</v>
      </c>
      <c r="D33" s="67" t="s">
        <v>193</v>
      </c>
      <c r="E33" s="100" t="s">
        <v>132</v>
      </c>
      <c r="F33" s="3" t="s">
        <v>134</v>
      </c>
      <c r="G33" s="80">
        <v>0</v>
      </c>
      <c r="H33" s="80">
        <v>0</v>
      </c>
      <c r="I33" s="80">
        <v>0</v>
      </c>
      <c r="J33" s="80">
        <v>0</v>
      </c>
      <c r="K33" s="80">
        <v>4</v>
      </c>
      <c r="L33" s="10">
        <f t="shared" si="0"/>
        <v>4</v>
      </c>
    </row>
    <row r="34" spans="1:12" ht="12.75">
      <c r="A34" s="45">
        <v>24</v>
      </c>
      <c r="B34" s="89" t="s">
        <v>135</v>
      </c>
      <c r="C34" s="97" t="s">
        <v>168</v>
      </c>
      <c r="D34" s="67" t="s">
        <v>193</v>
      </c>
      <c r="E34" s="100" t="s">
        <v>132</v>
      </c>
      <c r="F34" s="3" t="s">
        <v>133</v>
      </c>
      <c r="G34" s="80">
        <v>0</v>
      </c>
      <c r="H34" s="80">
        <v>0</v>
      </c>
      <c r="I34" s="80">
        <v>0</v>
      </c>
      <c r="J34" s="80">
        <v>1</v>
      </c>
      <c r="K34" s="80">
        <v>2</v>
      </c>
      <c r="L34" s="10">
        <f t="shared" si="0"/>
        <v>3</v>
      </c>
    </row>
    <row r="35" spans="1:12" ht="12.75">
      <c r="A35" s="45">
        <v>25</v>
      </c>
      <c r="B35" s="89" t="s">
        <v>137</v>
      </c>
      <c r="C35" s="97" t="s">
        <v>168</v>
      </c>
      <c r="D35" s="67" t="s">
        <v>193</v>
      </c>
      <c r="E35" s="100" t="s">
        <v>132</v>
      </c>
      <c r="F35" s="3" t="s">
        <v>133</v>
      </c>
      <c r="G35" s="80">
        <v>0</v>
      </c>
      <c r="H35" s="80">
        <v>0</v>
      </c>
      <c r="I35" s="80">
        <v>0</v>
      </c>
      <c r="J35" s="80">
        <v>1</v>
      </c>
      <c r="K35" s="80">
        <v>0</v>
      </c>
      <c r="L35" s="10">
        <f t="shared" si="0"/>
        <v>1</v>
      </c>
    </row>
    <row r="36" spans="1:12" ht="15" customHeight="1">
      <c r="A36" s="45">
        <v>26</v>
      </c>
      <c r="B36" s="89" t="s">
        <v>215</v>
      </c>
      <c r="C36" s="97" t="s">
        <v>168</v>
      </c>
      <c r="D36" s="67" t="s">
        <v>190</v>
      </c>
      <c r="E36" s="3" t="s">
        <v>239</v>
      </c>
      <c r="F36" s="101" t="s">
        <v>118</v>
      </c>
      <c r="G36" s="81"/>
      <c r="H36" s="81"/>
      <c r="I36" s="82"/>
      <c r="J36" s="80"/>
      <c r="K36" s="80"/>
      <c r="L36" s="10">
        <f t="shared" si="0"/>
        <v>0</v>
      </c>
    </row>
    <row r="37" spans="1:12" ht="12.75">
      <c r="A37" s="45">
        <v>27</v>
      </c>
      <c r="B37" s="89" t="s">
        <v>196</v>
      </c>
      <c r="C37" s="97" t="s">
        <v>168</v>
      </c>
      <c r="D37" s="67" t="s">
        <v>190</v>
      </c>
      <c r="E37" s="3" t="s">
        <v>239</v>
      </c>
      <c r="F37" s="101" t="s">
        <v>118</v>
      </c>
      <c r="G37" s="81"/>
      <c r="H37" s="81"/>
      <c r="I37" s="82"/>
      <c r="J37" s="80"/>
      <c r="K37" s="80"/>
      <c r="L37" s="10">
        <f t="shared" si="0"/>
        <v>0</v>
      </c>
    </row>
    <row r="38" spans="1:12" ht="12.75">
      <c r="A38" s="45">
        <v>28</v>
      </c>
      <c r="B38" s="133" t="s">
        <v>126</v>
      </c>
      <c r="C38" s="102" t="s">
        <v>168</v>
      </c>
      <c r="D38" s="68" t="s">
        <v>121</v>
      </c>
      <c r="E38" s="18" t="s">
        <v>122</v>
      </c>
      <c r="F38" s="18" t="s">
        <v>123</v>
      </c>
      <c r="G38" s="83"/>
      <c r="H38" s="83"/>
      <c r="I38" s="83"/>
      <c r="J38" s="83"/>
      <c r="K38" s="83"/>
      <c r="L38" s="10">
        <f t="shared" si="0"/>
        <v>0</v>
      </c>
    </row>
    <row r="39" spans="1:12" ht="12.75">
      <c r="A39" s="45">
        <v>29</v>
      </c>
      <c r="B39" s="89" t="s">
        <v>197</v>
      </c>
      <c r="C39" s="97" t="s">
        <v>168</v>
      </c>
      <c r="D39" s="67" t="s">
        <v>190</v>
      </c>
      <c r="E39" s="3" t="s">
        <v>239</v>
      </c>
      <c r="F39" s="101" t="s">
        <v>118</v>
      </c>
      <c r="G39" s="81"/>
      <c r="H39" s="81"/>
      <c r="I39" s="82"/>
      <c r="J39" s="80"/>
      <c r="K39" s="80"/>
      <c r="L39" s="10">
        <f t="shared" si="0"/>
        <v>0</v>
      </c>
    </row>
    <row r="40" spans="1:12" ht="12.75">
      <c r="A40" s="34">
        <v>30</v>
      </c>
      <c r="B40" s="89" t="s">
        <v>199</v>
      </c>
      <c r="C40" s="97" t="s">
        <v>168</v>
      </c>
      <c r="D40" s="67" t="s">
        <v>179</v>
      </c>
      <c r="E40" s="3" t="s">
        <v>243</v>
      </c>
      <c r="F40" s="101" t="s">
        <v>113</v>
      </c>
      <c r="G40" s="81"/>
      <c r="H40" s="81"/>
      <c r="I40" s="82"/>
      <c r="J40" s="80"/>
      <c r="K40" s="80"/>
      <c r="L40" s="10">
        <f t="shared" si="0"/>
        <v>0</v>
      </c>
    </row>
    <row r="41" spans="1:12" ht="13.5" thickBot="1">
      <c r="A41" s="34">
        <v>31</v>
      </c>
      <c r="B41" s="92" t="s">
        <v>127</v>
      </c>
      <c r="C41" s="102" t="s">
        <v>168</v>
      </c>
      <c r="D41" s="68" t="s">
        <v>121</v>
      </c>
      <c r="E41" s="18" t="s">
        <v>122</v>
      </c>
      <c r="F41" s="18" t="s">
        <v>123</v>
      </c>
      <c r="G41" s="83"/>
      <c r="H41" s="83"/>
      <c r="I41" s="83"/>
      <c r="J41" s="83"/>
      <c r="K41" s="83"/>
      <c r="L41" s="10">
        <f t="shared" si="0"/>
        <v>0</v>
      </c>
    </row>
    <row r="42" spans="2:12" ht="12.75">
      <c r="B42" s="56"/>
      <c r="C42" s="29"/>
      <c r="D42" s="57"/>
      <c r="E42" s="15"/>
      <c r="F42" s="15"/>
      <c r="G42" s="23"/>
      <c r="H42" s="23"/>
      <c r="I42" s="23"/>
      <c r="J42" s="23"/>
      <c r="K42" s="23"/>
      <c r="L42" s="23"/>
    </row>
    <row r="43" spans="1:12" ht="12.75">
      <c r="A43" s="20"/>
      <c r="B43" s="57"/>
      <c r="C43" s="58"/>
      <c r="D43" s="57"/>
      <c r="E43" s="15"/>
      <c r="F43" s="15"/>
      <c r="G43" s="23"/>
      <c r="H43" s="23"/>
      <c r="I43" s="23"/>
      <c r="J43" s="23"/>
      <c r="K43" s="23"/>
      <c r="L43" s="23"/>
    </row>
    <row r="44" spans="1:12" ht="12.75">
      <c r="A44" s="20"/>
      <c r="B44" s="57"/>
      <c r="C44" s="58"/>
      <c r="D44" s="57"/>
      <c r="E44" s="15"/>
      <c r="F44" s="15"/>
      <c r="G44" s="23"/>
      <c r="H44" s="23"/>
      <c r="I44" s="23"/>
      <c r="J44" s="23"/>
      <c r="K44" s="23"/>
      <c r="L44" s="23"/>
    </row>
    <row r="45" spans="1:12" ht="12.75">
      <c r="A45" s="20"/>
      <c r="B45" s="57"/>
      <c r="C45" s="58"/>
      <c r="D45" s="57"/>
      <c r="E45" s="15"/>
      <c r="F45" s="15"/>
      <c r="G45" s="23"/>
      <c r="H45" s="23"/>
      <c r="I45" s="23"/>
      <c r="J45" s="23"/>
      <c r="K45" s="23"/>
      <c r="L45" s="23"/>
    </row>
    <row r="46" spans="1:12" ht="12.75">
      <c r="A46" s="20"/>
      <c r="B46" s="57"/>
      <c r="C46" s="58"/>
      <c r="D46" s="57"/>
      <c r="E46" s="15"/>
      <c r="F46" s="15"/>
      <c r="G46" s="23"/>
      <c r="H46" s="23"/>
      <c r="I46" s="23"/>
      <c r="J46" s="23"/>
      <c r="K46" s="23"/>
      <c r="L46" s="23"/>
    </row>
    <row r="47" spans="1:12" ht="12.75">
      <c r="A47" s="20"/>
      <c r="B47" s="57"/>
      <c r="C47" s="58"/>
      <c r="D47" s="57"/>
      <c r="E47" s="15"/>
      <c r="F47" s="15"/>
      <c r="G47" s="23"/>
      <c r="H47" s="23"/>
      <c r="I47" s="23"/>
      <c r="J47" s="23"/>
      <c r="K47" s="23"/>
      <c r="L47" s="23"/>
    </row>
    <row r="48" spans="1:12" ht="12.75">
      <c r="A48" s="20"/>
      <c r="B48" s="57"/>
      <c r="C48" s="58"/>
      <c r="D48" s="57"/>
      <c r="E48" s="15"/>
      <c r="F48" s="15"/>
      <c r="G48" s="23"/>
      <c r="H48" s="23"/>
      <c r="I48" s="23"/>
      <c r="J48" s="23"/>
      <c r="K48" s="23"/>
      <c r="L48" s="23"/>
    </row>
    <row r="49" spans="1:12" ht="12.75">
      <c r="A49" s="20"/>
      <c r="B49" s="57"/>
      <c r="C49" s="58"/>
      <c r="D49" s="57"/>
      <c r="E49" s="15"/>
      <c r="F49" s="15"/>
      <c r="G49" s="23"/>
      <c r="H49" s="23"/>
      <c r="I49" s="23"/>
      <c r="J49" s="23"/>
      <c r="K49" s="23"/>
      <c r="L49" s="23"/>
    </row>
    <row r="50" spans="1:12" ht="12.75">
      <c r="A50" s="20"/>
      <c r="B50" s="57"/>
      <c r="C50" s="58"/>
      <c r="D50" s="57"/>
      <c r="E50" s="15"/>
      <c r="F50" s="15"/>
      <c r="G50" s="23"/>
      <c r="H50" s="23"/>
      <c r="I50" s="23"/>
      <c r="J50" s="23"/>
      <c r="K50" s="23"/>
      <c r="L50" s="23"/>
    </row>
    <row r="51" spans="1:12" ht="12.75">
      <c r="A51" s="20"/>
      <c r="B51" s="58"/>
      <c r="C51" s="58"/>
      <c r="D51" s="58"/>
      <c r="E51" s="15"/>
      <c r="F51" s="15"/>
      <c r="G51" s="20"/>
      <c r="H51" s="20"/>
      <c r="I51" s="20"/>
      <c r="J51" s="20"/>
      <c r="K51" s="20"/>
      <c r="L51" s="23"/>
    </row>
  </sheetData>
  <sheetProtection/>
  <mergeCells count="2">
    <mergeCell ref="G9:L9"/>
    <mergeCell ref="B7:G7"/>
  </mergeCells>
  <printOptions/>
  <pageMargins left="0.35433070866141736" right="0.1968503937007874" top="0.1968503937007874" bottom="0.1968503937007874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mmk</cp:lastModifiedBy>
  <cp:lastPrinted>2012-03-17T16:30:23Z</cp:lastPrinted>
  <dcterms:created xsi:type="dcterms:W3CDTF">2008-02-24T23:44:53Z</dcterms:created>
  <dcterms:modified xsi:type="dcterms:W3CDTF">2012-03-22T18:42:47Z</dcterms:modified>
  <cp:category/>
  <cp:version/>
  <cp:contentType/>
  <cp:contentStatus/>
</cp:coreProperties>
</file>