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11760" activeTab="6"/>
  </bookViews>
  <sheets>
    <sheet name="Domacin" sheetId="1" r:id="rId1"/>
    <sheet name="Komisija" sheetId="2" r:id="rId2"/>
    <sheet name="6.razred" sheetId="3" r:id="rId3"/>
    <sheet name="7. razred" sheetId="4" r:id="rId4"/>
    <sheet name="7.raz.posebna" sheetId="5" r:id="rId5"/>
    <sheet name="8.razred" sheetId="6" r:id="rId6"/>
    <sheet name="8.raz.posebna" sheetId="7" r:id="rId7"/>
  </sheets>
  <definedNames>
    <definedName name="_xlnm.Print_Area" localSheetId="5">'8.razred'!$A$1:$M$94</definedName>
  </definedNames>
  <calcPr fullCalcOnLoad="1"/>
</workbook>
</file>

<file path=xl/sharedStrings.xml><?xml version="1.0" encoding="utf-8"?>
<sst xmlns="http://schemas.openxmlformats.org/spreadsheetml/2006/main" count="2020" uniqueCount="943">
  <si>
    <t>Име и презиме</t>
  </si>
  <si>
    <t>Спец.
Одељење
(ДА / НЕ)</t>
  </si>
  <si>
    <t>Место</t>
  </si>
  <si>
    <t>Укупно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</si>
  <si>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</si>
  <si>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</si>
  <si>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</si>
  <si>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</si>
  <si>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</si>
  <si>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</si>
  <si>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</si>
  <si>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</si>
  <si>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</si>
  <si>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</si>
  <si>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</si>
  <si>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</si>
  <si>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</si>
  <si>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</si>
  <si>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</si>
  <si>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</si>
  <si>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</si>
  <si>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</si>
  <si>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</si>
  <si>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</si>
  <si>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</si>
  <si>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</si>
  <si>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</si>
  <si>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</si>
  <si>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Бојан Лазаревић</t>
  </si>
  <si>
    <t>Соња Маринковић</t>
  </si>
  <si>
    <t>Јован Јовановић Змај</t>
  </si>
  <si>
    <t>Суботица</t>
  </si>
  <si>
    <t>„Иван Милутиновић“</t>
  </si>
  <si>
    <t xml:space="preserve">Александар Ристић </t>
  </si>
  <si>
    <t xml:space="preserve">Андреј Јаковљевић </t>
  </si>
  <si>
    <t>„Соња Маринковић“</t>
  </si>
  <si>
    <t>Урош Миленковић</t>
  </si>
  <si>
    <t>Трајко Стаменковић</t>
  </si>
  <si>
    <t>Лесковац</t>
  </si>
  <si>
    <t>Зорица Здравковић</t>
  </si>
  <si>
    <t>Милош Костић</t>
  </si>
  <si>
    <t>8. Октобар</t>
  </si>
  <si>
    <t>Власотинце</t>
  </si>
  <si>
    <t>Драгослав Станковић</t>
  </si>
  <si>
    <t>Вожд Карађорђе</t>
  </si>
  <si>
    <t>Драган Стошић</t>
  </si>
  <si>
    <t>Данијела Благојевић</t>
  </si>
  <si>
    <t>Срђан Шуковић</t>
  </si>
  <si>
    <t>НЕ</t>
  </si>
  <si>
    <t>Ђура Јакшић</t>
  </si>
  <si>
    <t>Српска Црња</t>
  </si>
  <si>
    <t xml:space="preserve">Марија Стојаковић </t>
  </si>
  <si>
    <t>Зрењанин</t>
  </si>
  <si>
    <t>Младост</t>
  </si>
  <si>
    <t>Доситеј Обрадовић</t>
  </si>
  <si>
    <t>Велика Пешко</t>
  </si>
  <si>
    <t xml:space="preserve"> НЕ</t>
  </si>
  <si>
    <t>Грачаница</t>
  </si>
  <si>
    <t>Милица Денић</t>
  </si>
  <si>
    <t>Бранко Радичевићћ</t>
  </si>
  <si>
    <t>Оливера Сандо</t>
  </si>
  <si>
    <t>Вук Караџић</t>
  </si>
  <si>
    <t>Миша Брацић</t>
  </si>
  <si>
    <t>Александрово</t>
  </si>
  <si>
    <t>Милица Рајковић</t>
  </si>
  <si>
    <t>Краљ Милутин,,</t>
  </si>
  <si>
    <t>Мајда Поповић</t>
  </si>
  <si>
    <t>Стефан Стојановић</t>
  </si>
  <si>
    <t>Исидора Рапајић</t>
  </si>
  <si>
    <t>Б. Радичевић</t>
  </si>
  <si>
    <t xml:space="preserve"> Стефан Велић</t>
  </si>
  <si>
    <t>Емилија Ђорђевић</t>
  </si>
  <si>
    <t>"Димитрије Давидовић"</t>
  </si>
  <si>
    <t>Смедерево</t>
  </si>
  <si>
    <t>Светлана Југовић</t>
  </si>
  <si>
    <t>Илија Анастасијевић</t>
  </si>
  <si>
    <t>"Др Јован Цвијић"</t>
  </si>
  <si>
    <t>Зоран Чукић</t>
  </si>
  <si>
    <t>Видослав Челик</t>
  </si>
  <si>
    <t>"Доситеј Обрадовић"</t>
  </si>
  <si>
    <t>Зорица Цвејић</t>
  </si>
  <si>
    <t>Софија Ђурић</t>
  </si>
  <si>
    <t>"Свети Сава"</t>
  </si>
  <si>
    <t>"Херој Радмила Шишковић"</t>
  </si>
  <si>
    <t>Слободанка Николић</t>
  </si>
  <si>
    <t>Јасмина Чукић</t>
  </si>
  <si>
    <t xml:space="preserve">Јован Кларић </t>
  </si>
  <si>
    <t>Јован С.Поповић</t>
  </si>
  <si>
    <t>Вршац</t>
  </si>
  <si>
    <t>Бабачић Музафер</t>
  </si>
  <si>
    <t xml:space="preserve">Лука Вуковић </t>
  </si>
  <si>
    <t>Панчево</t>
  </si>
  <si>
    <t>Исидора Секулић</t>
  </si>
  <si>
    <t>Зорица Станкић</t>
  </si>
  <si>
    <t>Војичић Сандра</t>
  </si>
  <si>
    <t>Аксентије Максимовић</t>
  </si>
  <si>
    <t>Долово</t>
  </si>
  <si>
    <t>Драгана Чавић</t>
  </si>
  <si>
    <t>Гоце Делчев</t>
  </si>
  <si>
    <t>Јабука</t>
  </si>
  <si>
    <t>Чакoван Александра</t>
  </si>
  <si>
    <t>Софија Бојовић</t>
  </si>
  <si>
    <t xml:space="preserve">I основна школа К.Петра II </t>
  </si>
  <si>
    <t>Ужице</t>
  </si>
  <si>
    <t>Иван Жунић</t>
  </si>
  <si>
    <t>Вељко Богићевић</t>
  </si>
  <si>
    <t xml:space="preserve">ОШ „С. Чоловић“ </t>
  </si>
  <si>
    <t>Ариље</t>
  </si>
  <si>
    <t>Нада Гајић</t>
  </si>
  <si>
    <t>Марија Димитријевић</t>
  </si>
  <si>
    <t>Јелисавета Јевтић</t>
  </si>
  <si>
    <t xml:space="preserve">ОШ „Д. Јерковић“ </t>
  </si>
  <si>
    <t>Д. М. Тасић</t>
  </si>
  <si>
    <t>Тијана Радојичић</t>
  </si>
  <si>
    <t xml:space="preserve">ОШ „Стари град“ </t>
  </si>
  <si>
    <t>А. Ј. Марковић</t>
  </si>
  <si>
    <t xml:space="preserve">ОШ „С. Секулић“ </t>
  </si>
  <si>
    <t>Јелена Радовановић</t>
  </si>
  <si>
    <t xml:space="preserve">ОШ „Петар Лековић“ </t>
  </si>
  <si>
    <t>Пожега</t>
  </si>
  <si>
    <t>Славица Матовић</t>
  </si>
  <si>
    <t>Сјеница</t>
  </si>
  <si>
    <t>Салих Сарачевић</t>
  </si>
  <si>
    <t>Милица Крстовић</t>
  </si>
  <si>
    <t>Ивана Ђурић</t>
  </si>
  <si>
    <t xml:space="preserve">Марта Бошњак </t>
  </si>
  <si>
    <t xml:space="preserve">Михајло Ђорђевић </t>
  </si>
  <si>
    <t>Митић Миодраг</t>
  </si>
  <si>
    <t xml:space="preserve">Матија Петровић </t>
  </si>
  <si>
    <t xml:space="preserve">Дино Ћеримагић </t>
  </si>
  <si>
    <t>Дробњак Весна</t>
  </si>
  <si>
    <t xml:space="preserve">Даница Зечевић </t>
  </si>
  <si>
    <t>Теодора Цвијовић</t>
  </si>
  <si>
    <t xml:space="preserve">ОШ „Н. Матић“ </t>
  </si>
  <si>
    <t>Кадир Јахић</t>
  </si>
  <si>
    <t>Катарина Милићевић</t>
  </si>
  <si>
    <t>Винко Јеремијић</t>
  </si>
  <si>
    <t>Александар Трифуновић</t>
  </si>
  <si>
    <t xml:space="preserve">Борис Станковић </t>
  </si>
  <si>
    <t>Срђан Марковић</t>
  </si>
  <si>
    <t>С. Паланка</t>
  </si>
  <si>
    <t>Ратко Амановић</t>
  </si>
  <si>
    <t>"Вук Караџић"</t>
  </si>
  <si>
    <t>Александар Недаковић</t>
  </si>
  <si>
    <t>Б.П.Пинки</t>
  </si>
  <si>
    <t>С. Митровица</t>
  </si>
  <si>
    <t>Гордана Радоњић</t>
  </si>
  <si>
    <t>Милица Ђорђевић</t>
  </si>
  <si>
    <t>Ј.Ј.Змај</t>
  </si>
  <si>
    <t>С.Митровица</t>
  </si>
  <si>
    <t>Бранислава Блајваз</t>
  </si>
  <si>
    <t>Душан Радовић</t>
  </si>
  <si>
    <t>Пирот</t>
  </si>
  <si>
    <t>Еленков Миријана</t>
  </si>
  <si>
    <t>8. Септембар</t>
  </si>
  <si>
    <t>Ђорђевић Љубиша</t>
  </si>
  <si>
    <t>Игњатовић Горан</t>
  </si>
  <si>
    <t>Небојша Курјега</t>
  </si>
  <si>
    <t>В.Дугошевић</t>
  </si>
  <si>
    <t>Рума</t>
  </si>
  <si>
    <t>Сандра Новаковић</t>
  </si>
  <si>
    <t>Св. Сава</t>
  </si>
  <si>
    <t>Петровић Уна</t>
  </si>
  <si>
    <t>Д.Јерковић</t>
  </si>
  <si>
    <t>Снежана Керкез</t>
  </si>
  <si>
    <t>Сања Грубор</t>
  </si>
  <si>
    <t>П.Кочић</t>
  </si>
  <si>
    <t>Инђија</t>
  </si>
  <si>
    <t>Матија Хорватић</t>
  </si>
  <si>
    <t>Б.Радичевић</t>
  </si>
  <si>
    <t>Илија Савић</t>
  </si>
  <si>
    <t>"С. Бинички"</t>
  </si>
  <si>
    <t>Јасика</t>
  </si>
  <si>
    <t>Владимир Обрадовић</t>
  </si>
  <si>
    <t>Виктор Новаковић</t>
  </si>
  <si>
    <t>,,Иво Лола Рибар''</t>
  </si>
  <si>
    <t>Александровац</t>
  </si>
  <si>
    <t>Драган Милојевић</t>
  </si>
  <si>
    <t>Ирена Мишић</t>
  </si>
  <si>
    <t>Наталија Лазић</t>
  </si>
  <si>
    <t>"Д. Марковић"</t>
  </si>
  <si>
    <t>Крушевац</t>
  </si>
  <si>
    <t>Драгица Милетић</t>
  </si>
  <si>
    <t>Алекса Митић</t>
  </si>
  <si>
    <t>Јован Курсула</t>
  </si>
  <si>
    <t>Варварин</t>
  </si>
  <si>
    <t>Ивана Кркић</t>
  </si>
  <si>
    <t>Неда Ристић</t>
  </si>
  <si>
    <t>Митар Аврамовић</t>
  </si>
  <si>
    <t>"Нада Поповић"</t>
  </si>
  <si>
    <t>Биљана Даничић</t>
  </si>
  <si>
    <t>Александар Миљковић</t>
  </si>
  <si>
    <t>Ћићевац</t>
  </si>
  <si>
    <t>Милош Митровић</t>
  </si>
  <si>
    <t>Ј.Ј. Змај</t>
  </si>
  <si>
    <t>Брус</t>
  </si>
  <si>
    <t>Милијана Тодоровић</t>
  </si>
  <si>
    <t>Трстеник</t>
  </si>
  <si>
    <t>Гордана Настић</t>
  </si>
  <si>
    <t>Херој Мирко Томић</t>
  </si>
  <si>
    <t>Д. Крчин</t>
  </si>
  <si>
    <t>Андријана Глигоријевић</t>
  </si>
  <si>
    <t>Марина Трипковић</t>
  </si>
  <si>
    <t>Николај Великинац</t>
  </si>
  <si>
    <t>"Учитељ Таса"</t>
  </si>
  <si>
    <t>Медијана</t>
  </si>
  <si>
    <t>Гордана Станојевић</t>
  </si>
  <si>
    <t xml:space="preserve">Предраг  Цветковић </t>
  </si>
  <si>
    <t xml:space="preserve">„Ђура Јакшић „   </t>
  </si>
  <si>
    <t>Нишка Бања</t>
  </si>
  <si>
    <t>Светлана Ђикић</t>
  </si>
  <si>
    <t>Павле Радивојевић</t>
  </si>
  <si>
    <t xml:space="preserve">"Љ.Николић" </t>
  </si>
  <si>
    <t>Алексинац</t>
  </si>
  <si>
    <t>Александра Вуковић</t>
  </si>
  <si>
    <t>Теодора Коцић</t>
  </si>
  <si>
    <t>"Вожд Карађорђе"</t>
  </si>
  <si>
    <t>Биљана Богдановић</t>
  </si>
  <si>
    <t>Милан Данковић</t>
  </si>
  <si>
    <t>"Радоје Домановић"</t>
  </si>
  <si>
    <t>Наташа Илијић</t>
  </si>
  <si>
    <t xml:space="preserve">Анђела Јовановић </t>
  </si>
  <si>
    <t>"Б. Нушић"</t>
  </si>
  <si>
    <t>Црвени крст</t>
  </si>
  <si>
    <t>Магдалена Петровић</t>
  </si>
  <si>
    <t xml:space="preserve">Лука Обрадовић </t>
  </si>
  <si>
    <t>"Ћеле кула"</t>
  </si>
  <si>
    <t>Миодраг Петровић</t>
  </si>
  <si>
    <t>Лука Павловић</t>
  </si>
  <si>
    <t>"Душан Радовић"</t>
  </si>
  <si>
    <t>Вера Анћелковић</t>
  </si>
  <si>
    <t xml:space="preserve">Никола Илић </t>
  </si>
  <si>
    <t>"И. Г. Ковачић"</t>
  </si>
  <si>
    <t>Слађана Ранђеловић</t>
  </si>
  <si>
    <t>Емилија Кузмановић</t>
  </si>
  <si>
    <t xml:space="preserve">Новак Станојевић </t>
  </si>
  <si>
    <t>Јован Ивковић</t>
  </si>
  <si>
    <t>"Чегар"</t>
  </si>
  <si>
    <t>Пантелеј</t>
  </si>
  <si>
    <t xml:space="preserve">Дејан Тодоровић  </t>
  </si>
  <si>
    <t xml:space="preserve">"Иван Вушовић" </t>
  </si>
  <si>
    <t>Ражањ</t>
  </si>
  <si>
    <t xml:space="preserve">Владан Младеновић </t>
  </si>
  <si>
    <t xml:space="preserve">Богдан Станојевић </t>
  </si>
  <si>
    <t>Анђелина Коцић</t>
  </si>
  <si>
    <t>"Краљ Петар I"</t>
  </si>
  <si>
    <t>Палилула</t>
  </si>
  <si>
    <t>Снежана Здравковић</t>
  </si>
  <si>
    <t xml:space="preserve">Денић Анђа </t>
  </si>
  <si>
    <t>"Сретен Младеновић Мика"</t>
  </si>
  <si>
    <t>Јелена Манасијевић</t>
  </si>
  <si>
    <t>Мартин Пошмуга</t>
  </si>
  <si>
    <t>Милица Рашић</t>
  </si>
  <si>
    <t>"Д.Максимовић"</t>
  </si>
  <si>
    <t>Катун</t>
  </si>
  <si>
    <t>Милорад Отовић</t>
  </si>
  <si>
    <t>Јовановић Жељко</t>
  </si>
  <si>
    <t>"Стефан Немања"</t>
  </si>
  <si>
    <t>Љубица Мијалковић</t>
  </si>
  <si>
    <t xml:space="preserve">Сава  Васић </t>
  </si>
  <si>
    <t>Братислав Милошевић</t>
  </si>
  <si>
    <t>"Бубањски хероји"</t>
  </si>
  <si>
    <t>Југослав Ђорђевић</t>
  </si>
  <si>
    <t>"Ц. Константин"</t>
  </si>
  <si>
    <t>Драгана Милошевић</t>
  </si>
  <si>
    <t>"Коле Рашић"</t>
  </si>
  <si>
    <t>Ивица Маринковић</t>
  </si>
  <si>
    <t>"Др Зоран Ђинђић", Брзи Брод</t>
  </si>
  <si>
    <t>Радица Јовановић</t>
  </si>
  <si>
    <t>Нада Тричковић</t>
  </si>
  <si>
    <t>Славољуб Митић</t>
  </si>
  <si>
    <t>Снежана Стојановић</t>
  </si>
  <si>
    <t>Лука Церовић</t>
  </si>
  <si>
    <t>Лазар Смиљковић</t>
  </si>
  <si>
    <t>М.Ч,Чајка</t>
  </si>
  <si>
    <t>Милена Вулетић</t>
  </si>
  <si>
    <t>Алекса Станковић</t>
  </si>
  <si>
    <t>Милош Московљевић</t>
  </si>
  <si>
    <t>Никола Тодоровић</t>
  </si>
  <si>
    <t xml:space="preserve">Милош Ђорђевић </t>
  </si>
  <si>
    <t xml:space="preserve">Душан Живановић </t>
  </si>
  <si>
    <t>да</t>
  </si>
  <si>
    <t>Гим. "С. Марковић"</t>
  </si>
  <si>
    <t>Даниела Станојевић</t>
  </si>
  <si>
    <t xml:space="preserve">Петра Михајловић </t>
  </si>
  <si>
    <t xml:space="preserve">Дамјан Митровић </t>
  </si>
  <si>
    <t>Дарко Симић</t>
  </si>
  <si>
    <t xml:space="preserve">Јована Станимировић </t>
  </si>
  <si>
    <t xml:space="preserve">Теодора Мицић </t>
  </si>
  <si>
    <t>Милица Перић</t>
  </si>
  <si>
    <t xml:space="preserve">Лука Миљковић </t>
  </si>
  <si>
    <t xml:space="preserve">Андрија Колић </t>
  </si>
  <si>
    <t xml:space="preserve">Тамара  Марјановић </t>
  </si>
  <si>
    <t xml:space="preserve">Јана Јанковић </t>
  </si>
  <si>
    <t>"Д. Максимовић"</t>
  </si>
  <si>
    <t>Марина Најдановић - Лукић</t>
  </si>
  <si>
    <t xml:space="preserve">Миљана Џунић </t>
  </si>
  <si>
    <t xml:space="preserve">Зорана Тодоровић </t>
  </si>
  <si>
    <t>Теодора Гавриловић</t>
  </si>
  <si>
    <t>Мила Петковић</t>
  </si>
  <si>
    <t>Весна Гроздановић</t>
  </si>
  <si>
    <t>Немања Дивнић</t>
  </si>
  <si>
    <t>Марина Ивановић</t>
  </si>
  <si>
    <t>Надежда Ђолић</t>
  </si>
  <si>
    <t>Александар Савић</t>
  </si>
  <si>
    <t>Давид Лукић</t>
  </si>
  <si>
    <t>Ненад Мишић</t>
  </si>
  <si>
    <t>Милица Новаковић</t>
  </si>
  <si>
    <t xml:space="preserve">Јанко Ранђеловић </t>
  </si>
  <si>
    <t xml:space="preserve">Данило Петковић </t>
  </si>
  <si>
    <t xml:space="preserve">Младен Живковић </t>
  </si>
  <si>
    <t xml:space="preserve">Ана Ранчић </t>
  </si>
  <si>
    <t xml:space="preserve">Никола  Гоцић </t>
  </si>
  <si>
    <t xml:space="preserve">Лазар Стојиљковић </t>
  </si>
  <si>
    <t>Милош Обрадовић</t>
  </si>
  <si>
    <t>Ирена Докмановић</t>
  </si>
  <si>
    <t>Јеврем Обреновић</t>
  </si>
  <si>
    <t>Шабац</t>
  </si>
  <si>
    <t>Славка Крстић</t>
  </si>
  <si>
    <t>Јелена Шпегар</t>
  </si>
  <si>
    <t>Николај Велимировић</t>
  </si>
  <si>
    <t>Весна Рибић</t>
  </si>
  <si>
    <t>Кристина Станковић</t>
  </si>
  <si>
    <t>Лаза К. Лазаревић</t>
  </si>
  <si>
    <t>Биљана Томић</t>
  </si>
  <si>
    <t>Наталија Топаловић</t>
  </si>
  <si>
    <t>Јово Михајловић</t>
  </si>
  <si>
    <t>Милица Божанић</t>
  </si>
  <si>
    <t>Ната Јеличић</t>
  </si>
  <si>
    <t>Биљана Баштовановић</t>
  </si>
  <si>
    <t>Јован Цвијић</t>
  </si>
  <si>
    <t>Александар Милосављевић</t>
  </si>
  <si>
    <t>Врање</t>
  </si>
  <si>
    <t>Невенка Арсић</t>
  </si>
  <si>
    <t>Вл. Хан</t>
  </si>
  <si>
    <t>Р. Домановић</t>
  </si>
  <si>
    <t>Милунка Митровић</t>
  </si>
  <si>
    <t>В. Караџић</t>
  </si>
  <si>
    <t>Сомбор</t>
  </si>
  <si>
    <t>Мирослав Антић</t>
  </si>
  <si>
    <t>Бора Станковић</t>
  </si>
  <si>
    <t>Милоје Јоксимовић</t>
  </si>
  <si>
    <t>Дарко Голубовић</t>
  </si>
  <si>
    <t>Владимир Милошевић</t>
  </si>
  <si>
    <t>Никола Мишковић</t>
  </si>
  <si>
    <t>Радмила Симић</t>
  </si>
  <si>
    <t>Јанко Веселиновић</t>
  </si>
  <si>
    <t>Александар Арсић</t>
  </si>
  <si>
    <t>Александар Симић</t>
  </si>
  <si>
    <t>Д. Обрадовић</t>
  </si>
  <si>
    <t>Милица Стојановић</t>
  </si>
  <si>
    <t>Никола Голеш</t>
  </si>
  <si>
    <t>Вукелић Драган</t>
  </si>
  <si>
    <t>Оџаци</t>
  </si>
  <si>
    <t>Предраг Мићић</t>
  </si>
  <si>
    <t>Петар Колић</t>
  </si>
  <si>
    <t>Горан Жужа</t>
  </si>
  <si>
    <t>Јована Петковић</t>
  </si>
  <si>
    <t>Горан Милановић</t>
  </si>
  <si>
    <t>Јован Стојковић</t>
  </si>
  <si>
    <t>Гордана Андрејевић</t>
  </si>
  <si>
    <t>Никола Стаменковић</t>
  </si>
  <si>
    <t>Богдан Раонић</t>
  </si>
  <si>
    <t>Мирко Јовановић</t>
  </si>
  <si>
    <t>Крагујевац</t>
  </si>
  <si>
    <t>Момчило Пауновић</t>
  </si>
  <si>
    <t>Матеја Гојак</t>
  </si>
  <si>
    <t>М. и Д. Тодоровић</t>
  </si>
  <si>
    <t>Наташа Милинковић</t>
  </si>
  <si>
    <t>Мија Мијовић</t>
  </si>
  <si>
    <t>Станислав Сремчевић</t>
  </si>
  <si>
    <t>Светлана Мијаиловић</t>
  </si>
  <si>
    <t>Миломир Стефановић</t>
  </si>
  <si>
    <t>Катарина Лазаревић</t>
  </si>
  <si>
    <t xml:space="preserve">Владимир Поповић </t>
  </si>
  <si>
    <t>Милан Илић Чича</t>
  </si>
  <si>
    <t>Аранђеловац</t>
  </si>
  <si>
    <t>Данијела Митровић</t>
  </si>
  <si>
    <t>Радоје Домановић</t>
  </si>
  <si>
    <t>Добринка Милосављевић</t>
  </si>
  <si>
    <t>Снежана Милићевић</t>
  </si>
  <si>
    <t>Лука Ћирић</t>
  </si>
  <si>
    <t>Д. Максимовић</t>
  </si>
  <si>
    <t>Зајечар</t>
  </si>
  <si>
    <t>Богосав Ристић</t>
  </si>
  <si>
    <t>Андрија Ђурић</t>
  </si>
  <si>
    <t>"Момчило Поповић"</t>
  </si>
  <si>
    <t>Параћин</t>
  </si>
  <si>
    <t>Иван Стевановић</t>
  </si>
  <si>
    <t>Александар Динчић</t>
  </si>
  <si>
    <t>"Рада Миљковић"</t>
  </si>
  <si>
    <t>Јагодина</t>
  </si>
  <si>
    <t>Тамара Вујчић</t>
  </si>
  <si>
    <t>Предраг Јевтић</t>
  </si>
  <si>
    <t>Лазар Јаблановић</t>
  </si>
  <si>
    <t>"Деспот С. Високи"</t>
  </si>
  <si>
    <t>Деспотовац</t>
  </si>
  <si>
    <t>Сузана Милојевић</t>
  </si>
  <si>
    <t>Урош Љубисављевић</t>
  </si>
  <si>
    <t>Михајло Ранђеловић</t>
  </si>
  <si>
    <t>"Стеван Јаковљевић"</t>
  </si>
  <si>
    <t>Биљана Стојадиновић</t>
  </si>
  <si>
    <t>Лазар Милутиновић</t>
  </si>
  <si>
    <t>"17.Октобар"</t>
  </si>
  <si>
    <t>Горан Миленковић</t>
  </si>
  <si>
    <t>Невена Грујић</t>
  </si>
  <si>
    <t>"Горан Остојић"</t>
  </si>
  <si>
    <t>Светлана Станојевић</t>
  </si>
  <si>
    <t>Никола Марковић</t>
  </si>
  <si>
    <t>Поточац</t>
  </si>
  <si>
    <t>Предраг Милошевић</t>
  </si>
  <si>
    <t>Анђелка Вучовић</t>
  </si>
  <si>
    <t>"17. Октобар"</t>
  </si>
  <si>
    <t>"Ђура Јакшић"</t>
  </si>
  <si>
    <t>"Јован Ј. Змај"</t>
  </si>
  <si>
    <t>Свилајнац</t>
  </si>
  <si>
    <t>Ленка Николић</t>
  </si>
  <si>
    <t>Виолета Цветковић</t>
  </si>
  <si>
    <t>"Бошко Ђуричић"</t>
  </si>
  <si>
    <t>Надица Савић Ћујић</t>
  </si>
  <si>
    <t>"Светозар Марковић"</t>
  </si>
  <si>
    <t>Рековац</t>
  </si>
  <si>
    <t>Никола Вукомановић</t>
  </si>
  <si>
    <t>Прва крагујевачка гимназија</t>
  </si>
  <si>
    <t>Катарина Ђорђевић</t>
  </si>
  <si>
    <t>Нина Бусарац</t>
  </si>
  <si>
    <t>Светислав Гајић</t>
  </si>
  <si>
    <t>Марија Обреновић</t>
  </si>
  <si>
    <t>Петар Ђурђевић</t>
  </si>
  <si>
    <t>Биљана Вујановић</t>
  </si>
  <si>
    <t>Михаило Јаћимовић</t>
  </si>
  <si>
    <t>Милан Благојевић</t>
  </si>
  <si>
    <t>Никола Павловић</t>
  </si>
  <si>
    <t>Данијел Ђорђевић</t>
  </si>
  <si>
    <t>Виолета Мирчић</t>
  </si>
  <si>
    <t>Михаило Грбић</t>
  </si>
  <si>
    <t xml:space="preserve">Не </t>
  </si>
  <si>
    <t>Аксентије Стевановић</t>
  </si>
  <si>
    <t>Данијела Станојевић</t>
  </si>
  <si>
    <t>Милица Стојанов</t>
  </si>
  <si>
    <t>Јована Нићифоровић</t>
  </si>
  <si>
    <t>Лука Петровић</t>
  </si>
  <si>
    <t>Владан Јовановић</t>
  </si>
  <si>
    <t>Слађана Митровић Станковић</t>
  </si>
  <si>
    <t>Павле Радојковић</t>
  </si>
  <si>
    <t>Марко Марковић</t>
  </si>
  <si>
    <t>Никола Мандић</t>
  </si>
  <si>
    <t>Прва гимназија</t>
  </si>
  <si>
    <t>Јован Миленковић</t>
  </si>
  <si>
    <t>Карађорђе</t>
  </si>
  <si>
    <t>Топола</t>
  </si>
  <si>
    <t>Вера Марковић</t>
  </si>
  <si>
    <t>Настасија Петковић</t>
  </si>
  <si>
    <t>Никола Миленић</t>
  </si>
  <si>
    <t>Душан Новичић</t>
  </si>
  <si>
    <t>Балша Кнежевић</t>
  </si>
  <si>
    <t>Данило Ђокић</t>
  </si>
  <si>
    <t>Јована Никодијевић</t>
  </si>
  <si>
    <t>Богослав Ристић</t>
  </si>
  <si>
    <t>Ђорђе Милошевић</t>
  </si>
  <si>
    <t>Ива Милојковић</t>
  </si>
  <si>
    <t>Милица Никодијевић</t>
  </si>
  <si>
    <t>Гојко Чутура</t>
  </si>
  <si>
    <t>Растко Златковић</t>
  </si>
  <si>
    <t>Филип Танић</t>
  </si>
  <si>
    <t>Алекса Ђокић</t>
  </si>
  <si>
    <t>Данило Тонић</t>
  </si>
  <si>
    <t>ОШ "Чибуковачки партизани"</t>
  </si>
  <si>
    <t>Краљево</t>
  </si>
  <si>
    <t>Љубиша Вељковић</t>
  </si>
  <si>
    <t>Теодора Чолић</t>
  </si>
  <si>
    <t>ОШ "Светозар Марковић"</t>
  </si>
  <si>
    <t>Снежана Недељковић</t>
  </si>
  <si>
    <t>Јордан Грујић</t>
  </si>
  <si>
    <t>ОШ "Јово Курсула"</t>
  </si>
  <si>
    <t>Јованка Тодосијевић</t>
  </si>
  <si>
    <t>Жељко Марковић</t>
  </si>
  <si>
    <t>ОШ "Браћа Вилотијевић"</t>
  </si>
  <si>
    <t>Снежана Радичевић</t>
  </si>
  <si>
    <t>Даница Бандовић</t>
  </si>
  <si>
    <t>ОШ "IV краљевачки батаљон"</t>
  </si>
  <si>
    <t>Марија Томић Гољић</t>
  </si>
  <si>
    <t>Наташа Китановић</t>
  </si>
  <si>
    <t>ОШ "Димитрије Туцовић"</t>
  </si>
  <si>
    <t>Александар Обрадовић</t>
  </si>
  <si>
    <t>ОШ "Попински борци"</t>
  </si>
  <si>
    <t>Врњачка Бања</t>
  </si>
  <si>
    <t>Јасмина Бисерчић</t>
  </si>
  <si>
    <t>Кикинда</t>
  </si>
  <si>
    <t>ОШ"Свети Сава"</t>
  </si>
  <si>
    <t>Данић Милан</t>
  </si>
  <si>
    <t>ОШ"Вук Караџић"</t>
  </si>
  <si>
    <t>Груловић Биљана</t>
  </si>
  <si>
    <t xml:space="preserve">ОШ "АНДРА САВЧИЋ" </t>
  </si>
  <si>
    <t>Милка Нинковић</t>
  </si>
  <si>
    <t xml:space="preserve">ОШ "СЕСТРЕ ИЛИЋ" </t>
  </si>
  <si>
    <t>Драган Тасић</t>
  </si>
  <si>
    <t>Дамњановић Филип</t>
  </si>
  <si>
    <t>Г. Ковачевић</t>
  </si>
  <si>
    <t>Душан Ђорђевић</t>
  </si>
  <si>
    <t>Андрија Новаковић</t>
  </si>
  <si>
    <t>ОШ "Димитрије Туцовић"
Туцовић</t>
  </si>
  <si>
    <t>Момир Аџемовић</t>
  </si>
  <si>
    <t>ОШ "Вук Караџић"</t>
  </si>
  <si>
    <t>ОШ "Свети Сава"</t>
  </si>
  <si>
    <t>Дејан Ракоњац</t>
  </si>
  <si>
    <t>Момчило Чапрић</t>
  </si>
  <si>
    <t>Никола Алексић</t>
  </si>
  <si>
    <t>Филип Георгијевски</t>
  </si>
  <si>
    <t>Енес Гичевић</t>
  </si>
  <si>
    <t>Маја Миодраговић</t>
  </si>
  <si>
    <t>Bor</t>
  </si>
  <si>
    <t>Пожаревац</t>
  </si>
  <si>
    <t>Бата Булић</t>
  </si>
  <si>
    <t>Петровац</t>
  </si>
  <si>
    <t>Лозница</t>
  </si>
  <si>
    <t>Јована Филиповић</t>
  </si>
  <si>
    <t>Краљ Александар I</t>
  </si>
  <si>
    <t>Ђорђе Богдановић</t>
  </si>
  <si>
    <t>OŠ 3.oktobar</t>
  </si>
  <si>
    <t>Lj.Špehar</t>
  </si>
  <si>
    <t>ПУНО име и презиме
наставника</t>
  </si>
  <si>
    <t xml:space="preserve">Михаило Србакоски </t>
  </si>
  <si>
    <t>Б.Ћопић</t>
  </si>
  <si>
    <t>Драгица Кузмановић</t>
  </si>
  <si>
    <t>Никола Миливојевић</t>
  </si>
  <si>
    <t>Бранисла Нушић</t>
  </si>
  <si>
    <t>Сања Булат</t>
  </si>
  <si>
    <t>Мирјана Кисјелица</t>
  </si>
  <si>
    <t>Милица Мирковић</t>
  </si>
  <si>
    <t xml:space="preserve">Давид Станимировић </t>
  </si>
  <si>
    <t>Д.Радовић</t>
  </si>
  <si>
    <t>Смиља Аксентијевић</t>
  </si>
  <si>
    <t>Дринка Павловић</t>
  </si>
  <si>
    <t>Рожа Михајловић</t>
  </si>
  <si>
    <t>Игор Димитријевић</t>
  </si>
  <si>
    <t>Никола Момчиловић</t>
  </si>
  <si>
    <t>Душанка Росић</t>
  </si>
  <si>
    <t>Вук Радуловић</t>
  </si>
  <si>
    <t>Весна Марковић</t>
  </si>
  <si>
    <t xml:space="preserve">Александар Милошевић </t>
  </si>
  <si>
    <t>Мина Шекуларац</t>
  </si>
  <si>
    <t>Жељка Филић</t>
  </si>
  <si>
    <t xml:space="preserve">Ана Ерцег </t>
  </si>
  <si>
    <t>Л.Костић</t>
  </si>
  <si>
    <t>Ђорђе Ћипаризовић</t>
  </si>
  <si>
    <t>Иван Фајгељ</t>
  </si>
  <si>
    <t>М.П.Алас</t>
  </si>
  <si>
    <t>Стефан Божовић</t>
  </si>
  <si>
    <t xml:space="preserve">Катарина Петровић </t>
  </si>
  <si>
    <t>Математичка гимназија</t>
  </si>
  <si>
    <t>Катарина Матић</t>
  </si>
  <si>
    <t xml:space="preserve">Огњен Тошић </t>
  </si>
  <si>
    <t xml:space="preserve">Марко Шушњар </t>
  </si>
  <si>
    <t xml:space="preserve">Тадија Митровић </t>
  </si>
  <si>
    <t xml:space="preserve">Виктор Негојевић </t>
  </si>
  <si>
    <t xml:space="preserve">Филип Ковачевић </t>
  </si>
  <si>
    <t xml:space="preserve">Данило Вујаковић </t>
  </si>
  <si>
    <t xml:space="preserve">Милош Рашић </t>
  </si>
  <si>
    <t xml:space="preserve">Стефан Ђорђевић </t>
  </si>
  <si>
    <t xml:space="preserve">Владимир Миленковић </t>
  </si>
  <si>
    <t xml:space="preserve">Катарина Цимеша </t>
  </si>
  <si>
    <t xml:space="preserve">Барбара Хајдаревић </t>
  </si>
  <si>
    <t xml:space="preserve">Едвин Маид </t>
  </si>
  <si>
    <t xml:space="preserve">Никола Татомировић </t>
  </si>
  <si>
    <t xml:space="preserve">Александар Љамзин </t>
  </si>
  <si>
    <t xml:space="preserve">Јана Вучковић </t>
  </si>
  <si>
    <t>Огњен Арсенијевић</t>
  </si>
  <si>
    <t xml:space="preserve">Филип Шобић </t>
  </si>
  <si>
    <t xml:space="preserve">Математичка гимназија </t>
  </si>
  <si>
    <t>Београд</t>
  </si>
  <si>
    <t>Наталија Ђорђевић</t>
  </si>
  <si>
    <t>Михајло Пупин</t>
  </si>
  <si>
    <t>Александра Прпа</t>
  </si>
  <si>
    <t>ОШ " Милош Црњански"</t>
  </si>
  <si>
    <t xml:space="preserve">Славиша Станковић </t>
  </si>
  <si>
    <t>Ања Ђајић</t>
  </si>
  <si>
    <t>Андријана Станишић</t>
  </si>
  <si>
    <t>ОШ "Бановић Страхиња"</t>
  </si>
  <si>
    <t>Јован Тодоровић</t>
  </si>
  <si>
    <t>Јована Павић</t>
  </si>
  <si>
    <t>Оливера Станојевић</t>
  </si>
  <si>
    <t>Нина Матовић</t>
  </si>
  <si>
    <t>ОШ "Доситеј Обрадовић"</t>
  </si>
  <si>
    <t>Ирена Панов Стаменов</t>
  </si>
  <si>
    <t>Лука Ђоковић</t>
  </si>
  <si>
    <t>ОШ "Љуба Ненадовић"</t>
  </si>
  <si>
    <t>Ратко Кењић</t>
  </si>
  <si>
    <t>Стефан  Ђорђевић        </t>
  </si>
  <si>
    <t xml:space="preserve">ОШ „Илија Гарашанин“  </t>
  </si>
  <si>
    <t>Атанасковић Милева</t>
  </si>
  <si>
    <t>ОШ „Милоје Васић“</t>
  </si>
  <si>
    <t>Душица Ивановић</t>
  </si>
  <si>
    <t xml:space="preserve">Иван  Станковић </t>
  </si>
  <si>
    <t>ОШ"1300 каплара"</t>
  </si>
  <si>
    <t>Човић Снежана</t>
  </si>
  <si>
    <t>ОШ"Вељко Дугошевић"</t>
  </si>
  <si>
    <t>Јовичић Зоран</t>
  </si>
  <si>
    <t>Божидар Обрадовић</t>
  </si>
  <si>
    <t>ОШ"Јован Миодраговић"</t>
  </si>
  <si>
    <t>Б.Ђурица</t>
  </si>
  <si>
    <t xml:space="preserve">Алекса  Лукач </t>
  </si>
  <si>
    <t>ОШ"Павле Савић"</t>
  </si>
  <si>
    <t>Ракићевић Слађана</t>
  </si>
  <si>
    <t>Александар Кнежевић</t>
  </si>
  <si>
    <t>М.Кљајић</t>
  </si>
  <si>
    <t xml:space="preserve">Анђела  Костић </t>
  </si>
  <si>
    <t>ОШ"Ћирило и Методије"</t>
  </si>
  <si>
    <t>Поповић Селма</t>
  </si>
  <si>
    <t xml:space="preserve">Сташа  Костић </t>
  </si>
  <si>
    <t>Војислав Томашевић</t>
  </si>
  <si>
    <t>Р.Домановић</t>
  </si>
  <si>
    <t>Ранка Рајковић</t>
  </si>
  <si>
    <t xml:space="preserve">Андријана Попов </t>
  </si>
  <si>
    <t>Раде Кончар</t>
  </si>
  <si>
    <t>Златица Лукић</t>
  </si>
  <si>
    <t>Милка Милетић</t>
  </si>
  <si>
    <t>Душан Војиновић</t>
  </si>
  <si>
    <t>Светозар Милетић</t>
  </si>
  <si>
    <t>Велимир Велемир</t>
  </si>
  <si>
    <t>Анамарија Николетић</t>
  </si>
  <si>
    <t>Скадарлија</t>
  </si>
  <si>
    <t>Драгана Пиваш</t>
  </si>
  <si>
    <t>Милица Подкрајац</t>
  </si>
  <si>
    <t>Стеван Дукић</t>
  </si>
  <si>
    <t>Снежана Ивановић</t>
  </si>
  <si>
    <t>Стеван Сремац</t>
  </si>
  <si>
    <t xml:space="preserve">Лука Шпехар </t>
  </si>
  <si>
    <t>Ф. Прешерн</t>
  </si>
  <si>
    <t>Јелисавета Хрњаковић</t>
  </si>
  <si>
    <t>Димитрије Кнежевић</t>
  </si>
  <si>
    <t>Филип Филиповић</t>
  </si>
  <si>
    <t>Милан Коковић</t>
  </si>
  <si>
    <t>Игор Медведев</t>
  </si>
  <si>
    <t>Милан Ђ. Милићевић</t>
  </si>
  <si>
    <t>Слађана Николић</t>
  </si>
  <si>
    <t>Душан Божић</t>
  </si>
  <si>
    <t>Фани Спалевић</t>
  </si>
  <si>
    <t>Алекса Вукотић</t>
  </si>
  <si>
    <t>Лазар Радојевић</t>
  </si>
  <si>
    <t>ОШ "Јосиф Панчић"</t>
  </si>
  <si>
    <t>Олга Бајсерт</t>
  </si>
  <si>
    <t xml:space="preserve">Анастасија Илић </t>
  </si>
  <si>
    <t>Јоновић Ивана</t>
  </si>
  <si>
    <t>Урош Војиновић</t>
  </si>
  <si>
    <t>ОШ "Валдислав  Рибникар"</t>
  </si>
  <si>
    <t xml:space="preserve"> </t>
  </si>
  <si>
    <t>Ђорђе Дикић</t>
  </si>
  <si>
    <t>ОШ "Уједињене нације"</t>
  </si>
  <si>
    <t>Ана Марјановић</t>
  </si>
  <si>
    <t xml:space="preserve">Дејан  Бјелановић </t>
  </si>
  <si>
    <t>Ранковић Драгана</t>
  </si>
  <si>
    <t xml:space="preserve">Душан Ћукаловић </t>
  </si>
  <si>
    <t>Момчило Топаловић</t>
  </si>
  <si>
    <t>Краљ Петар Први</t>
  </si>
  <si>
    <t>Драгица Крвавац</t>
  </si>
  <si>
    <t>Иван Гундулић</t>
  </si>
  <si>
    <t>Марија Шоргић</t>
  </si>
  <si>
    <t>Александар Ристивојевић</t>
  </si>
  <si>
    <t>Милица Теохаревић</t>
  </si>
  <si>
    <t>Марко Витиз</t>
  </si>
  <si>
    <t>Б. Ивковић</t>
  </si>
  <si>
    <t xml:space="preserve">Јован  Ивковић </t>
  </si>
  <si>
    <t>ОШ„Јелена Ћетковић“</t>
  </si>
  <si>
    <t>Тодоровић  Ристић Весна</t>
  </si>
  <si>
    <t>Лара Бајкић</t>
  </si>
  <si>
    <t>Коста Ђукић</t>
  </si>
  <si>
    <t>Снежана Радојевић</t>
  </si>
  <si>
    <t>Марко Медведев</t>
  </si>
  <si>
    <t>Никола Цветановић</t>
  </si>
  <si>
    <t xml:space="preserve">Никола Јешић </t>
  </si>
  <si>
    <t>Б.Пекић</t>
  </si>
  <si>
    <t>Братислав Јовановић</t>
  </si>
  <si>
    <t>Филип Цветковић</t>
  </si>
  <si>
    <t>Михаило Плавшић</t>
  </si>
  <si>
    <t>Славиша Станковић и Стефан Поповић</t>
  </si>
  <si>
    <t>Радослав Павић</t>
  </si>
  <si>
    <t>ОШ "Синиша Николајевић"</t>
  </si>
  <si>
    <t>Тања Станојевић</t>
  </si>
  <si>
    <t xml:space="preserve">Милица Тадић </t>
  </si>
  <si>
    <t>Душан Богојевић</t>
  </si>
  <si>
    <t>ОШ " Свети Сава"</t>
  </si>
  <si>
    <t>Мира Кљајић</t>
  </si>
  <si>
    <t>Милан Цупаћ</t>
  </si>
  <si>
    <t>Савић Љиљана</t>
  </si>
  <si>
    <t>Јана Масловарић</t>
  </si>
  <si>
    <t>Катарина Николић</t>
  </si>
  <si>
    <t>Филип Зарић</t>
  </si>
  <si>
    <t>Д.Мандушић</t>
  </si>
  <si>
    <t xml:space="preserve">Софија Танасковић </t>
  </si>
  <si>
    <t xml:space="preserve">Милица  Бокчић </t>
  </si>
  <si>
    <t>Владислав Павић</t>
  </si>
  <si>
    <t>Милутин Анђелковић</t>
  </si>
  <si>
    <t>Јана Јокановић</t>
  </si>
  <si>
    <t>Змај Јова Јовановић</t>
  </si>
  <si>
    <t>Жељко Урошевић</t>
  </si>
  <si>
    <t>Марко Нађ</t>
  </si>
  <si>
    <t>Душан Вићентијевић</t>
  </si>
  <si>
    <t>Снежана Кутлашић</t>
  </si>
  <si>
    <t>М.Орешковић</t>
  </si>
  <si>
    <t>ОШ"Иван Горан Ковачић"</t>
  </si>
  <si>
    <t>Пушкић Наташа</t>
  </si>
  <si>
    <t>ОШ "Филип Кљајић Фића"</t>
  </si>
  <si>
    <t>Јован Лазић</t>
  </si>
  <si>
    <t>ОШ „Свети Сава“</t>
  </si>
  <si>
    <t xml:space="preserve">Никола Ђуровић </t>
  </si>
  <si>
    <t>Филип Стаменковић</t>
  </si>
  <si>
    <t xml:space="preserve">Марко Радосављевић </t>
  </si>
  <si>
    <t>Ема Пајић</t>
  </si>
  <si>
    <t>Гордана Биочанин</t>
  </si>
  <si>
    <t xml:space="preserve">Иван Вукосављевић </t>
  </si>
  <si>
    <t xml:space="preserve">Миљан Тодоровић </t>
  </si>
  <si>
    <t>Драгица Ивковић</t>
  </si>
  <si>
    <t xml:space="preserve">Павле Бојовић </t>
  </si>
  <si>
    <t xml:space="preserve">Хелена Миљковић </t>
  </si>
  <si>
    <t xml:space="preserve">Стефан Марковић </t>
  </si>
  <si>
    <t xml:space="preserve">Никола Самарџић </t>
  </si>
  <si>
    <t xml:space="preserve">Дубравка Кутлешић </t>
  </si>
  <si>
    <t xml:space="preserve">Урош Динић </t>
  </si>
  <si>
    <t xml:space="preserve">Исидора Јањић </t>
  </si>
  <si>
    <t>Александра Ђокић</t>
  </si>
  <si>
    <t xml:space="preserve">Коста Бизетић </t>
  </si>
  <si>
    <t xml:space="preserve">Матија Бојовић </t>
  </si>
  <si>
    <t xml:space="preserve">Теодора Нићковић </t>
  </si>
  <si>
    <t xml:space="preserve">Иван Филиповић </t>
  </si>
  <si>
    <t>Милан Михаиловић</t>
  </si>
  <si>
    <t xml:space="preserve"> Драгица Ивковић</t>
  </si>
  <si>
    <t>Владимир Батоћанин</t>
  </si>
  <si>
    <t>Славица Маричић</t>
  </si>
  <si>
    <t>Василије Бецић</t>
  </si>
  <si>
    <t>Никола Тасић</t>
  </si>
  <si>
    <t>Златана Ђорђевић</t>
  </si>
  <si>
    <t xml:space="preserve">Марина  Ковач </t>
  </si>
  <si>
    <t xml:space="preserve">Никола  Ристић </t>
  </si>
  <si>
    <t xml:space="preserve">Ђина Кујунџић </t>
  </si>
  <si>
    <t xml:space="preserve">Милица Шћепановић </t>
  </si>
  <si>
    <t xml:space="preserve">Богдан Луковић </t>
  </si>
  <si>
    <t xml:space="preserve">Петар Вуковић </t>
  </si>
  <si>
    <t xml:space="preserve">Димитрије Мијушковић </t>
  </si>
  <si>
    <t>Јелица Радомировић</t>
  </si>
  <si>
    <t>Никола Вељановски</t>
  </si>
  <si>
    <t>Стеван Јокић</t>
  </si>
  <si>
    <t>Ивана Стојиљковић</t>
  </si>
  <si>
    <t>Михајло Спорић</t>
  </si>
  <si>
    <t xml:space="preserve">Александра Стевановић </t>
  </si>
  <si>
    <t>Драган Милованчевић</t>
  </si>
  <si>
    <t>Лучани</t>
  </si>
  <si>
    <t>Вера Котуровић</t>
  </si>
  <si>
    <t>Анђела Рашић</t>
  </si>
  <si>
    <t>Др. Д. Мишовић</t>
  </si>
  <si>
    <t>Чачак</t>
  </si>
  <si>
    <t>Милка Николић</t>
  </si>
  <si>
    <t>Милица Цогољевић</t>
  </si>
  <si>
    <t>Сретен Лазаревић</t>
  </si>
  <si>
    <t>Прилике</t>
  </si>
  <si>
    <t>Милорада Терзић</t>
  </si>
  <si>
    <t>Катарина Драгутиновић</t>
  </si>
  <si>
    <t>Танаско Рајић</t>
  </si>
  <si>
    <t>Момчило Ћирић</t>
  </si>
  <si>
    <t>Филип Весовић</t>
  </si>
  <si>
    <t>МилицаПавловић</t>
  </si>
  <si>
    <t>Иван Пауновић</t>
  </si>
  <si>
    <t>Соња Глишовић</t>
  </si>
  <si>
    <t>Вера Томашевић</t>
  </si>
  <si>
    <t>Антоније Раковић</t>
  </si>
  <si>
    <t>Данило Тошовић</t>
  </si>
  <si>
    <t>Филип Станковић</t>
  </si>
  <si>
    <t>Илија Танасковић</t>
  </si>
  <si>
    <t>Димитрије Поповић</t>
  </si>
  <si>
    <t>Милан Гемаљевић</t>
  </si>
  <si>
    <t xml:space="preserve">Никола Спасић </t>
  </si>
  <si>
    <t>ДА</t>
  </si>
  <si>
    <t>Гимн. "Ј.Ј. Змај"</t>
  </si>
  <si>
    <t>Нови Сад</t>
  </si>
  <si>
    <t>Булајић Снежана</t>
  </si>
  <si>
    <t xml:space="preserve">Андреа Андрић </t>
  </si>
  <si>
    <t xml:space="preserve">Никола Јанићевић </t>
  </si>
  <si>
    <t xml:space="preserve">Марко Цимбаљевић </t>
  </si>
  <si>
    <t xml:space="preserve">Алекса Ђурђевић </t>
  </si>
  <si>
    <t xml:space="preserve">Драган Пилиповић </t>
  </si>
  <si>
    <t xml:space="preserve">Свети Сава </t>
  </si>
  <si>
    <t>Б. Паланка</t>
  </si>
  <si>
    <t>Кременовић Славица</t>
  </si>
  <si>
    <t xml:space="preserve">Бранислав Анђелић </t>
  </si>
  <si>
    <t xml:space="preserve">Ј. Ј. Змај </t>
  </si>
  <si>
    <t>Ср. Каменица</t>
  </si>
  <si>
    <t>Пазаркић Тамара</t>
  </si>
  <si>
    <t>Бранковић Драгана</t>
  </si>
  <si>
    <t xml:space="preserve">Марко Неранчић </t>
  </si>
  <si>
    <t>22 Август</t>
  </si>
  <si>
    <t>Буковац</t>
  </si>
  <si>
    <t>Ћаћић Јово</t>
  </si>
  <si>
    <t xml:space="preserve">Ангелина Влашки </t>
  </si>
  <si>
    <t>П. Шандор</t>
  </si>
  <si>
    <t xml:space="preserve">Слађана Бабић </t>
  </si>
  <si>
    <t xml:space="preserve">Фили Јовић </t>
  </si>
  <si>
    <t>Лука Зорић</t>
  </si>
  <si>
    <t xml:space="preserve">Исидора Томић </t>
  </si>
  <si>
    <t>М. Црњански</t>
  </si>
  <si>
    <t>Ђ. Натошевић</t>
  </si>
  <si>
    <t>Кнежевић Боја</t>
  </si>
  <si>
    <t>Трескавица Светозар</t>
  </si>
  <si>
    <t>Руменка</t>
  </si>
  <si>
    <t>Вукадинов Павле</t>
  </si>
  <si>
    <t xml:space="preserve">Тамара Бојанић </t>
  </si>
  <si>
    <t>В. Стајић</t>
  </si>
  <si>
    <t>Мићић Татјана</t>
  </si>
  <si>
    <t xml:space="preserve">Јован Павловић </t>
  </si>
  <si>
    <t>Кнежевић Милица</t>
  </si>
  <si>
    <t xml:space="preserve">Федор Божић </t>
  </si>
  <si>
    <t>Шимовић Рената</t>
  </si>
  <si>
    <t xml:space="preserve">Светлана Чучковић </t>
  </si>
  <si>
    <t xml:space="preserve">Марко Пушац </t>
  </si>
  <si>
    <t>И.Л. Рибар</t>
  </si>
  <si>
    <t>Швоња Јасмина</t>
  </si>
  <si>
    <t xml:space="preserve">Тамара Стелкић </t>
  </si>
  <si>
    <t>Мићић Зоран</t>
  </si>
  <si>
    <t xml:space="preserve">Јован Петљански </t>
  </si>
  <si>
    <t xml:space="preserve">Татјана Дуковски </t>
  </si>
  <si>
    <t xml:space="preserve">Ева Силађи </t>
  </si>
  <si>
    <t>Ј. Поповић</t>
  </si>
  <si>
    <t>Илић Сузана</t>
  </si>
  <si>
    <t xml:space="preserve">Ђорђе Ступар </t>
  </si>
  <si>
    <t>Стефан Степановић</t>
  </si>
  <si>
    <t>Танасијевић Миодраг</t>
  </si>
  <si>
    <t>Давид Ђукић</t>
  </si>
  <si>
    <t>Анта Богићевић</t>
  </si>
  <si>
    <t>Милановић Василије</t>
  </si>
  <si>
    <t>Алекса Милисављевић</t>
  </si>
  <si>
    <t>Филип Андрић</t>
  </si>
  <si>
    <t>Вук Караџић Лозница</t>
  </si>
  <si>
    <t>Марковић Душанка</t>
  </si>
  <si>
    <t>Петар Враголић</t>
  </si>
  <si>
    <t>Љубовија</t>
  </si>
  <si>
    <t>Смиљанић Грујић Митра</t>
  </si>
  <si>
    <t>Крупањ</t>
  </si>
  <si>
    <t>Фемић Марина</t>
  </si>
  <si>
    <t>Ивана Бурмазовић</t>
  </si>
  <si>
    <t>Ђукановић Владимир</t>
  </si>
  <si>
    <t>Антонина Антонић</t>
  </si>
  <si>
    <t>Павле Лазић</t>
  </si>
  <si>
    <t>Кадињача</t>
  </si>
  <si>
    <t>Лазић Селимир</t>
  </si>
  <si>
    <t>Драган Васић</t>
  </si>
  <si>
    <t>' Б. Ж. Милојевић ''</t>
  </si>
  <si>
    <t>Ана Вилотић</t>
  </si>
  <si>
    <t>Милоје Ђукановић</t>
  </si>
  <si>
    <t>Вукашин Манојловић</t>
  </si>
  <si>
    <t>Марко Тошић</t>
  </si>
  <si>
    <t>Катарина Видојевић</t>
  </si>
  <si>
    <t>Зорица Влајић</t>
  </si>
  <si>
    <t>"Стана Бачанин"</t>
  </si>
  <si>
    <t>Лешак</t>
  </si>
  <si>
    <t>Милунка Вукадиновић</t>
  </si>
  <si>
    <t>Ана Јаћимовић</t>
  </si>
  <si>
    <t>"Лепосавић"</t>
  </si>
  <si>
    <t>Лепосавић</t>
  </si>
  <si>
    <t xml:space="preserve">Јосиф Бакић </t>
  </si>
  <si>
    <t>К.Александар I</t>
  </si>
  <si>
    <t>Биљана Милошевић</t>
  </si>
  <si>
    <t>Дејан Краговић</t>
  </si>
  <si>
    <t>Владимир Шишкин</t>
  </si>
  <si>
    <t>Никола Валзорио</t>
  </si>
  <si>
    <t>Љубица Бабић</t>
  </si>
  <si>
    <t>Емилија Марковић</t>
  </si>
  <si>
    <t>Љубомир Анђелић</t>
  </si>
  <si>
    <t xml:space="preserve">Јована Ивановић </t>
  </si>
  <si>
    <t xml:space="preserve">Лука Вукелић </t>
  </si>
  <si>
    <t xml:space="preserve">Милица Симић </t>
  </si>
  <si>
    <t>Станислав Тодоровић</t>
  </si>
  <si>
    <t>Свети Сава</t>
  </si>
  <si>
    <t>Ниш</t>
  </si>
  <si>
    <t>Срђан Драгутиновић</t>
  </si>
  <si>
    <t xml:space="preserve">ОШ „А. Дејовић“ </t>
  </si>
  <si>
    <t>Севојно</t>
  </si>
  <si>
    <t xml:space="preserve">Гаврило Милићевић </t>
  </si>
  <si>
    <t xml:space="preserve">Освојено бодова </t>
  </si>
  <si>
    <t>Лука Поповић</t>
  </si>
  <si>
    <t>Марко Ристић</t>
  </si>
  <si>
    <t xml:space="preserve">Дуња Антонић </t>
  </si>
  <si>
    <t>Данило Радојковић</t>
  </si>
  <si>
    <t>Алекса Константинов</t>
  </si>
  <si>
    <t>Данило Марковић</t>
  </si>
  <si>
    <t>Никола Садовек</t>
  </si>
  <si>
    <t>Иван Станић</t>
  </si>
  <si>
    <t>Награда</t>
  </si>
  <si>
    <t>I</t>
  </si>
  <si>
    <t>II</t>
  </si>
  <si>
    <t>III</t>
  </si>
  <si>
    <t>похвала</t>
  </si>
  <si>
    <t>На Српску олимпијаду позива се првих 12 такмичара</t>
  </si>
  <si>
    <t>похвале</t>
  </si>
  <si>
    <t>Наг.</t>
  </si>
  <si>
    <t>Јелена Ћетковић</t>
  </si>
  <si>
    <t>Весна Тодоровић - Ристић</t>
  </si>
  <si>
    <t>Богдан Бадовинац</t>
  </si>
  <si>
    <t>Сташа Мандић</t>
  </si>
  <si>
    <t>П</t>
  </si>
  <si>
    <t>Марија Огњеновић</t>
  </si>
  <si>
    <t xml:space="preserve"> Срђан Ранђеловић</t>
  </si>
  <si>
    <t xml:space="preserve">Луна Поповић  </t>
  </si>
  <si>
    <t>Ана Радосављевић</t>
  </si>
  <si>
    <t>Ваљево</t>
  </si>
  <si>
    <t>шифра</t>
  </si>
  <si>
    <t>7-004</t>
  </si>
  <si>
    <t>7-032</t>
  </si>
  <si>
    <t>7-131</t>
  </si>
  <si>
    <t>7-014</t>
  </si>
  <si>
    <t>7-107</t>
  </si>
  <si>
    <t>7-110</t>
  </si>
  <si>
    <t>7-085</t>
  </si>
  <si>
    <t>7-062</t>
  </si>
  <si>
    <t>7-075</t>
  </si>
  <si>
    <t>7-039</t>
  </si>
  <si>
    <t>7-090</t>
  </si>
  <si>
    <t>7-052</t>
  </si>
  <si>
    <t>7-106</t>
  </si>
  <si>
    <t>7-028</t>
  </si>
  <si>
    <t>7-053</t>
  </si>
  <si>
    <t>7-080</t>
  </si>
  <si>
    <t>7-074</t>
  </si>
  <si>
    <t>7-099</t>
  </si>
  <si>
    <t>7-033</t>
  </si>
  <si>
    <t>7-067</t>
  </si>
  <si>
    <t>7-091</t>
  </si>
  <si>
    <t>7-001</t>
  </si>
  <si>
    <t>7-070</t>
  </si>
  <si>
    <t>7-076</t>
  </si>
  <si>
    <t>7-008</t>
  </si>
  <si>
    <t>7-098</t>
  </si>
  <si>
    <t xml:space="preserve">Ивана Миливојевић </t>
  </si>
  <si>
    <t>Никола Бугарин</t>
  </si>
  <si>
    <t>ОШ б. Радичевић</t>
  </si>
  <si>
    <t>Бор</t>
  </si>
  <si>
    <t>О.Жигић</t>
  </si>
  <si>
    <t xml:space="preserve">Раденко Пејић </t>
  </si>
  <si>
    <t xml:space="preserve">ОШ "М. ДУБЉЕВИЋ" </t>
  </si>
  <si>
    <t xml:space="preserve"> ЛАЈКОВАЦ</t>
  </si>
  <si>
    <t>Софија Стефановић</t>
  </si>
  <si>
    <t>На Српску олимпијаду позива се првих 18 такмичара</t>
  </si>
  <si>
    <t>7. разред - посебна одељења</t>
  </si>
  <si>
    <t>6. разред - посебна одељења</t>
  </si>
  <si>
    <t>8. разред - посебна одељења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</si>
</sst>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281A]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184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0" xfId="4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1" xfId="60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2" fontId="7" fillId="0" borderId="10" xfId="42" applyNumberFormat="1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184" fontId="7" fillId="0" borderId="0" xfId="0" applyNumberFormat="1" applyFont="1" applyFill="1" applyAlignment="1">
      <alignment horizontal="center"/>
    </xf>
    <xf numFmtId="184" fontId="7" fillId="0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184" fontId="7" fillId="0" borderId="1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3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4" fontId="7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184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84" fontId="7" fillId="0" borderId="29" xfId="0" applyNumberFormat="1" applyFont="1" applyFill="1" applyBorder="1" applyAlignment="1">
      <alignment horizontal="center" wrapText="1"/>
    </xf>
    <xf numFmtId="184" fontId="7" fillId="0" borderId="30" xfId="0" applyNumberFormat="1" applyFont="1" applyFill="1" applyBorder="1" applyAlignment="1">
      <alignment horizontal="center"/>
    </xf>
    <xf numFmtId="184" fontId="7" fillId="0" borderId="30" xfId="0" applyNumberFormat="1" applyFont="1" applyFill="1" applyBorder="1" applyAlignment="1">
      <alignment horizontal="center" wrapText="1"/>
    </xf>
    <xf numFmtId="184" fontId="7" fillId="0" borderId="30" xfId="0" applyNumberFormat="1" applyFont="1" applyFill="1" applyBorder="1" applyAlignment="1">
      <alignment horizontal="center" vertical="center"/>
    </xf>
    <xf numFmtId="184" fontId="7" fillId="0" borderId="30" xfId="60" applyNumberFormat="1" applyFont="1" applyFill="1" applyBorder="1" applyAlignment="1">
      <alignment horizontal="center" vertical="center"/>
      <protection/>
    </xf>
    <xf numFmtId="184" fontId="7" fillId="0" borderId="31" xfId="0" applyNumberFormat="1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24" xfId="57" applyFont="1" applyFill="1" applyBorder="1" applyAlignment="1">
      <alignment horizont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4" xfId="39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59" applyFont="1" applyBorder="1" applyAlignment="1">
      <alignment horizontal="left"/>
      <protection/>
    </xf>
    <xf numFmtId="0" fontId="7" fillId="35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24" xfId="0" applyFont="1" applyFill="1" applyBorder="1" applyAlignment="1">
      <alignment horizontal="left" wrapText="1"/>
    </xf>
    <xf numFmtId="0" fontId="7" fillId="0" borderId="24" xfId="57" applyFont="1" applyFill="1" applyBorder="1" applyAlignment="1">
      <alignment horizontal="left"/>
      <protection/>
    </xf>
    <xf numFmtId="0" fontId="7" fillId="0" borderId="24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60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84" fontId="7" fillId="0" borderId="3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top"/>
    </xf>
    <xf numFmtId="184" fontId="7" fillId="0" borderId="36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6" xfId="60" applyFont="1" applyFill="1" applyBorder="1" applyAlignment="1">
      <alignment horizontal="center" vertical="center"/>
      <protection/>
    </xf>
    <xf numFmtId="184" fontId="7" fillId="0" borderId="36" xfId="60" applyNumberFormat="1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4" fontId="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84" fontId="7" fillId="0" borderId="41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top"/>
    </xf>
    <xf numFmtId="0" fontId="7" fillId="35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84" fontId="7" fillId="0" borderId="4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60" applyFont="1" applyFill="1" applyBorder="1" applyAlignment="1">
      <alignment horizontal="center" vertical="center"/>
      <protection/>
    </xf>
    <xf numFmtId="184" fontId="7" fillId="0" borderId="45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42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84" fontId="6" fillId="0" borderId="29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3" xfId="42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2" fontId="6" fillId="0" borderId="36" xfId="42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184" fontId="6" fillId="0" borderId="46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42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4" fontId="6" fillId="0" borderId="30" xfId="0" applyNumberFormat="1" applyFont="1" applyFill="1" applyBorder="1" applyAlignment="1">
      <alignment horizontal="center" wrapText="1"/>
    </xf>
    <xf numFmtId="184" fontId="6" fillId="0" borderId="31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184" fontId="6" fillId="0" borderId="30" xfId="0" applyNumberFormat="1" applyFont="1" applyFill="1" applyBorder="1" applyAlignment="1">
      <alignment horizontal="center"/>
    </xf>
    <xf numFmtId="184" fontId="7" fillId="0" borderId="46" xfId="0" applyNumberFormat="1" applyFont="1" applyFill="1" applyBorder="1" applyAlignment="1">
      <alignment horizontal="center" wrapText="1"/>
    </xf>
    <xf numFmtId="184" fontId="7" fillId="0" borderId="46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184" fontId="7" fillId="0" borderId="1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7" fillId="0" borderId="42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84" fontId="6" fillId="0" borderId="11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84" fontId="7" fillId="0" borderId="47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 vertical="distributed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/>
    </xf>
    <xf numFmtId="184" fontId="7" fillId="0" borderId="55" xfId="0" applyNumberFormat="1" applyFont="1" applyFill="1" applyBorder="1" applyAlignment="1">
      <alignment horizontal="center"/>
    </xf>
    <xf numFmtId="2" fontId="6" fillId="0" borderId="51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2" fontId="7" fillId="0" borderId="36" xfId="42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2" fontId="7" fillId="0" borderId="13" xfId="42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44" xfId="57" applyFont="1" applyFill="1" applyBorder="1" applyAlignment="1">
      <alignment horizontal="left"/>
      <protection/>
    </xf>
    <xf numFmtId="0" fontId="7" fillId="0" borderId="36" xfId="57" applyFont="1" applyFill="1" applyBorder="1" applyAlignment="1">
      <alignment horizontal="center"/>
      <protection/>
    </xf>
    <xf numFmtId="0" fontId="7" fillId="0" borderId="33" xfId="58" applyFont="1" applyFill="1" applyBorder="1" applyAlignment="1">
      <alignment horizontal="left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25" borderId="43" xfId="0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left"/>
    </xf>
    <xf numFmtId="0" fontId="7" fillId="25" borderId="12" xfId="0" applyFont="1" applyFill="1" applyBorder="1" applyAlignment="1">
      <alignment horizontal="center"/>
    </xf>
    <xf numFmtId="1" fontId="7" fillId="25" borderId="12" xfId="0" applyNumberFormat="1" applyFont="1" applyFill="1" applyBorder="1" applyAlignment="1">
      <alignment horizontal="center"/>
    </xf>
    <xf numFmtId="1" fontId="7" fillId="25" borderId="41" xfId="0" applyNumberFormat="1" applyFont="1" applyFill="1" applyBorder="1" applyAlignment="1">
      <alignment horizontal="center" vertical="center"/>
    </xf>
    <xf numFmtId="0" fontId="7" fillId="25" borderId="46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1" fontId="7" fillId="25" borderId="10" xfId="0" applyNumberFormat="1" applyFont="1" applyFill="1" applyBorder="1" applyAlignment="1">
      <alignment horizontal="center" vertical="center"/>
    </xf>
    <xf numFmtId="1" fontId="7" fillId="25" borderId="25" xfId="0" applyNumberFormat="1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horizontal="left"/>
    </xf>
    <xf numFmtId="0" fontId="7" fillId="25" borderId="10" xfId="60" applyFont="1" applyFill="1" applyBorder="1" applyAlignment="1">
      <alignment horizontal="center" vertical="center"/>
      <protection/>
    </xf>
    <xf numFmtId="0" fontId="7" fillId="25" borderId="10" xfId="0" applyFont="1" applyFill="1" applyBorder="1" applyAlignment="1">
      <alignment horizontal="center"/>
    </xf>
    <xf numFmtId="1" fontId="7" fillId="25" borderId="10" xfId="0" applyNumberFormat="1" applyFont="1" applyFill="1" applyBorder="1" applyAlignment="1">
      <alignment horizontal="center"/>
    </xf>
    <xf numFmtId="0" fontId="7" fillId="25" borderId="24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horizontal="center" vertical="top" wrapText="1"/>
    </xf>
    <xf numFmtId="1" fontId="0" fillId="25" borderId="10" xfId="0" applyNumberFormat="1" applyFill="1" applyBorder="1" applyAlignment="1">
      <alignment horizontal="center" wrapText="1"/>
    </xf>
    <xf numFmtId="1" fontId="7" fillId="25" borderId="10" xfId="0" applyNumberFormat="1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/>
    </xf>
    <xf numFmtId="0" fontId="7" fillId="25" borderId="33" xfId="0" applyFont="1" applyFill="1" applyBorder="1" applyAlignment="1">
      <alignment horizontal="left" vertical="top" wrapText="1"/>
    </xf>
    <xf numFmtId="0" fontId="7" fillId="25" borderId="13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top" wrapText="1"/>
    </xf>
    <xf numFmtId="0" fontId="7" fillId="25" borderId="13" xfId="0" applyFont="1" applyFill="1" applyBorder="1" applyAlignment="1">
      <alignment horizontal="center"/>
    </xf>
    <xf numFmtId="1" fontId="7" fillId="25" borderId="13" xfId="0" applyNumberFormat="1" applyFont="1" applyFill="1" applyBorder="1" applyAlignment="1">
      <alignment horizontal="center"/>
    </xf>
    <xf numFmtId="1" fontId="7" fillId="25" borderId="42" xfId="0" applyNumberFormat="1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7" fillId="25" borderId="44" xfId="0" applyFont="1" applyFill="1" applyBorder="1" applyAlignment="1">
      <alignment horizontal="left"/>
    </xf>
    <xf numFmtId="0" fontId="7" fillId="25" borderId="36" xfId="0" applyFont="1" applyFill="1" applyBorder="1" applyAlignment="1">
      <alignment horizontal="center"/>
    </xf>
    <xf numFmtId="1" fontId="7" fillId="25" borderId="36" xfId="0" applyNumberFormat="1" applyFont="1" applyFill="1" applyBorder="1" applyAlignment="1">
      <alignment horizontal="center"/>
    </xf>
    <xf numFmtId="1" fontId="7" fillId="25" borderId="45" xfId="0" applyNumberFormat="1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56" xfId="0" applyFont="1" applyFill="1" applyBorder="1" applyAlignment="1">
      <alignment horizontal="left"/>
    </xf>
    <xf numFmtId="0" fontId="7" fillId="25" borderId="40" xfId="0" applyFont="1" applyFill="1" applyBorder="1" applyAlignment="1">
      <alignment horizontal="center"/>
    </xf>
    <xf numFmtId="1" fontId="7" fillId="25" borderId="51" xfId="0" applyNumberFormat="1" applyFont="1" applyFill="1" applyBorder="1" applyAlignment="1">
      <alignment horizontal="center"/>
    </xf>
    <xf numFmtId="1" fontId="7" fillId="25" borderId="19" xfId="0" applyNumberFormat="1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48" xfId="0" applyFont="1" applyFill="1" applyBorder="1" applyAlignment="1">
      <alignment horizontal="left"/>
    </xf>
    <xf numFmtId="0" fontId="7" fillId="25" borderId="24" xfId="0" applyFont="1" applyFill="1" applyBorder="1" applyAlignment="1">
      <alignment horizontal="center"/>
    </xf>
    <xf numFmtId="1" fontId="7" fillId="25" borderId="11" xfId="0" applyNumberFormat="1" applyFont="1" applyFill="1" applyBorder="1" applyAlignment="1">
      <alignment horizontal="center"/>
    </xf>
    <xf numFmtId="1" fontId="7" fillId="25" borderId="20" xfId="0" applyNumberFormat="1" applyFont="1" applyFill="1" applyBorder="1" applyAlignment="1">
      <alignment horizontal="center"/>
    </xf>
    <xf numFmtId="0" fontId="7" fillId="25" borderId="48" xfId="0" applyFont="1" applyFill="1" applyBorder="1" applyAlignment="1">
      <alignment horizontal="left" vertical="center" wrapText="1"/>
    </xf>
    <xf numFmtId="0" fontId="7" fillId="25" borderId="24" xfId="0" applyFont="1" applyFill="1" applyBorder="1" applyAlignment="1">
      <alignment horizontal="center" vertical="center" wrapText="1"/>
    </xf>
    <xf numFmtId="1" fontId="7" fillId="25" borderId="11" xfId="0" applyNumberFormat="1" applyFont="1" applyFill="1" applyBorder="1" applyAlignment="1">
      <alignment horizontal="center" vertical="center"/>
    </xf>
    <xf numFmtId="0" fontId="7" fillId="25" borderId="24" xfId="57" applyFont="1" applyFill="1" applyBorder="1" applyAlignment="1">
      <alignment horizontal="center"/>
      <protection/>
    </xf>
    <xf numFmtId="0" fontId="7" fillId="25" borderId="10" xfId="5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G 8." xfId="58"/>
    <cellStyle name="Normal_Sheet2" xfId="59"/>
    <cellStyle name="Normal_Tkm 2007 matematika Despotova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E7" sqref="E7"/>
    </sheetView>
  </sheetViews>
  <sheetFormatPr defaultColWidth="9.140625" defaultRowHeight="12.75"/>
  <sheetData>
    <row r="2" spans="2:9" s="1" customFormat="1" ht="12.75">
      <c r="B2" s="131" t="s">
        <v>15</v>
      </c>
      <c r="C2" s="131"/>
      <c r="D2" s="131"/>
      <c r="E2" s="131"/>
      <c r="F2" s="131"/>
      <c r="G2" s="131"/>
      <c r="H2" s="131"/>
      <c r="I2" s="131"/>
    </row>
    <row r="3" s="1" customFormat="1" ht="12.75"/>
    <row r="4" s="1" customFormat="1" ht="12.75"/>
    <row r="5" s="1" customFormat="1" ht="12.75">
      <c r="A5" s="1" t="s">
        <v>16</v>
      </c>
    </row>
    <row r="6" s="1" customFormat="1" ht="12.75"/>
    <row r="7" spans="1:4" s="1" customFormat="1" ht="12.75">
      <c r="A7" s="131" t="s">
        <v>17</v>
      </c>
      <c r="B7" s="131"/>
      <c r="C7" s="131"/>
      <c r="D7" s="132"/>
    </row>
    <row r="8" spans="1:3" s="1" customFormat="1" ht="12.75">
      <c r="A8" s="6"/>
      <c r="B8" s="6"/>
      <c r="C8" s="6"/>
    </row>
    <row r="9" spans="1:4" s="1" customFormat="1" ht="12.75">
      <c r="A9" s="131" t="s">
        <v>18</v>
      </c>
      <c r="B9" s="131"/>
      <c r="C9" s="131"/>
      <c r="D9" s="132"/>
    </row>
    <row r="10" spans="1:3" ht="12.75">
      <c r="A10" s="4"/>
      <c r="B10" s="4"/>
      <c r="C10" s="4"/>
    </row>
    <row r="11" spans="1:3" s="3" customFormat="1" ht="12.75">
      <c r="A11" s="5"/>
      <c r="B11" s="5"/>
      <c r="C11" s="5"/>
    </row>
    <row r="12" spans="1:3" s="3" customFormat="1" ht="12.75">
      <c r="A12" s="5"/>
      <c r="B12" s="5"/>
      <c r="C12" s="5"/>
    </row>
    <row r="13" spans="1:3" s="1" customFormat="1" ht="12.75">
      <c r="A13" s="6" t="s">
        <v>25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26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27</v>
      </c>
      <c r="B17" s="6"/>
      <c r="C17" s="6"/>
    </row>
    <row r="18" spans="1:3" ht="12.75">
      <c r="A18" s="4"/>
      <c r="B18" s="4"/>
      <c r="C18" s="4"/>
    </row>
    <row r="19" spans="1:3" s="1" customFormat="1" ht="12.75">
      <c r="A19" s="131" t="s">
        <v>19</v>
      </c>
      <c r="B19" s="131"/>
      <c r="C19" s="6"/>
    </row>
    <row r="20" spans="1:3" ht="12.75">
      <c r="A20" s="4"/>
      <c r="B20" s="4"/>
      <c r="C20" s="4"/>
    </row>
    <row r="21" spans="2:6" ht="13.5" customHeight="1">
      <c r="B21" s="132" t="s">
        <v>0</v>
      </c>
      <c r="C21" s="132"/>
      <c r="F21" t="s">
        <v>20</v>
      </c>
    </row>
    <row r="22" spans="2:3" ht="13.5" customHeight="1">
      <c r="B22" s="4"/>
      <c r="C22" s="4"/>
    </row>
    <row r="23" spans="2:3" ht="13.5" customHeight="1">
      <c r="B23" s="4"/>
      <c r="C23" s="4"/>
    </row>
    <row r="24" spans="2:3" ht="13.5" customHeight="1">
      <c r="B24" s="4"/>
      <c r="C24" s="4"/>
    </row>
    <row r="25" spans="1:7" s="1" customFormat="1" ht="13.5" customHeight="1">
      <c r="A25" s="131" t="s">
        <v>21</v>
      </c>
      <c r="B25" s="131"/>
      <c r="C25" s="131"/>
      <c r="D25" s="131"/>
      <c r="E25" s="131"/>
      <c r="F25" s="131"/>
      <c r="G25" s="132"/>
    </row>
    <row r="26" spans="1:3" ht="13.5" customHeight="1">
      <c r="A26" s="132" t="s">
        <v>22</v>
      </c>
      <c r="B26" s="132"/>
      <c r="C26" s="132"/>
    </row>
    <row r="27" spans="1:3" ht="13.5" customHeight="1">
      <c r="A27" s="4"/>
      <c r="B27" s="4"/>
      <c r="C27" s="4"/>
    </row>
    <row r="28" spans="2:6" ht="13.5" customHeight="1">
      <c r="B28" s="132" t="s">
        <v>0</v>
      </c>
      <c r="C28" s="132"/>
      <c r="F28" t="s">
        <v>20</v>
      </c>
    </row>
    <row r="29" spans="2:3" ht="13.5" customHeight="1">
      <c r="B29" s="4"/>
      <c r="C29" s="4"/>
    </row>
    <row r="30" spans="2:3" ht="13.5" customHeight="1">
      <c r="B30" s="4"/>
      <c r="C30" s="4"/>
    </row>
    <row r="31" spans="2:3" ht="13.5" customHeight="1">
      <c r="B31" s="4"/>
      <c r="C31" s="4"/>
    </row>
    <row r="32" spans="1:3" s="1" customFormat="1" ht="13.5" customHeight="1">
      <c r="A32" s="1" t="s">
        <v>23</v>
      </c>
      <c r="B32" s="6"/>
      <c r="C32" s="6"/>
    </row>
    <row r="33" spans="1:5" ht="13.5" customHeight="1">
      <c r="A33" s="132" t="s">
        <v>24</v>
      </c>
      <c r="B33" s="132"/>
      <c r="C33" s="132"/>
      <c r="D33" s="132"/>
      <c r="E33" s="132"/>
    </row>
    <row r="34" spans="2:3" ht="13.5" customHeight="1">
      <c r="B34" s="4"/>
      <c r="C34" s="4"/>
    </row>
    <row r="35" spans="2:6" ht="13.5" customHeight="1">
      <c r="B35" s="132" t="s">
        <v>0</v>
      </c>
      <c r="C35" s="132"/>
      <c r="F35" t="s">
        <v>20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131" t="s">
        <v>12</v>
      </c>
      <c r="B2" s="131"/>
      <c r="C2" s="131"/>
      <c r="D2" s="131"/>
      <c r="E2" s="131"/>
      <c r="F2" s="131"/>
      <c r="G2" s="131"/>
      <c r="H2" s="131"/>
      <c r="I2" s="132"/>
      <c r="J2" s="132"/>
    </row>
    <row r="4" spans="2:8" ht="12.75">
      <c r="B4" s="132" t="s">
        <v>0</v>
      </c>
      <c r="C4" s="132"/>
      <c r="D4" s="132"/>
      <c r="E4" s="132" t="s">
        <v>10</v>
      </c>
      <c r="F4" s="132"/>
      <c r="G4" s="132"/>
      <c r="H4" s="132"/>
    </row>
    <row r="5" spans="1:9" ht="30" customHeight="1">
      <c r="A5" s="7"/>
      <c r="B5" s="132"/>
      <c r="C5" s="132"/>
      <c r="D5" s="132"/>
      <c r="E5" s="132"/>
      <c r="F5" s="132"/>
      <c r="G5" s="132"/>
      <c r="H5" s="132"/>
      <c r="I5" s="132"/>
    </row>
    <row r="6" spans="1:9" ht="30" customHeight="1">
      <c r="A6" s="7"/>
      <c r="B6" s="132"/>
      <c r="C6" s="132"/>
      <c r="D6" s="132"/>
      <c r="E6" s="132"/>
      <c r="F6" s="132"/>
      <c r="G6" s="132"/>
      <c r="H6" s="132"/>
      <c r="I6" s="132"/>
    </row>
    <row r="7" spans="1:9" ht="30" customHeight="1">
      <c r="A7" s="7"/>
      <c r="B7" s="133"/>
      <c r="C7" s="133"/>
      <c r="D7" s="133"/>
      <c r="E7" s="132"/>
      <c r="F7" s="132"/>
      <c r="G7" s="132"/>
      <c r="H7" s="132"/>
      <c r="I7" s="132"/>
    </row>
    <row r="8" spans="1:9" ht="30" customHeight="1">
      <c r="A8" s="7"/>
      <c r="B8" s="133"/>
      <c r="C8" s="133"/>
      <c r="D8" s="133"/>
      <c r="E8" s="133"/>
      <c r="F8" s="133"/>
      <c r="G8" s="133"/>
      <c r="H8" s="133"/>
      <c r="I8" s="133"/>
    </row>
    <row r="9" ht="30" customHeight="1">
      <c r="A9" s="7">
        <v>5</v>
      </c>
    </row>
    <row r="12" spans="1:10" s="1" customFormat="1" ht="12.75">
      <c r="A12" s="131" t="s">
        <v>14</v>
      </c>
      <c r="B12" s="131"/>
      <c r="C12" s="131"/>
      <c r="D12" s="131"/>
      <c r="E12" s="131"/>
      <c r="F12" s="131"/>
      <c r="G12" s="131"/>
      <c r="H12" s="131"/>
      <c r="I12" s="132"/>
      <c r="J12" s="132"/>
    </row>
    <row r="14" spans="2:8" ht="12.75">
      <c r="B14" s="132" t="s">
        <v>0</v>
      </c>
      <c r="C14" s="132"/>
      <c r="D14" s="132"/>
      <c r="E14" s="132" t="s">
        <v>10</v>
      </c>
      <c r="F14" s="132"/>
      <c r="G14" s="132"/>
      <c r="H14" s="132"/>
    </row>
    <row r="15" spans="1:9" ht="30" customHeight="1">
      <c r="A15" s="7"/>
      <c r="B15" s="132"/>
      <c r="C15" s="132"/>
      <c r="D15" s="132"/>
      <c r="E15" s="132"/>
      <c r="F15" s="132"/>
      <c r="G15" s="132"/>
      <c r="H15" s="132"/>
      <c r="I15" s="132"/>
    </row>
    <row r="16" spans="1:9" ht="30" customHeight="1">
      <c r="A16" s="7"/>
      <c r="B16" s="132"/>
      <c r="C16" s="132"/>
      <c r="D16" s="132"/>
      <c r="E16" s="132"/>
      <c r="F16" s="132"/>
      <c r="G16" s="132"/>
      <c r="H16" s="132"/>
      <c r="I16" s="132"/>
    </row>
    <row r="17" spans="1:9" ht="30" customHeight="1">
      <c r="A17" s="7"/>
      <c r="B17" s="133"/>
      <c r="C17" s="133"/>
      <c r="D17" s="133"/>
      <c r="E17" s="133"/>
      <c r="F17" s="133"/>
      <c r="G17" s="133"/>
      <c r="H17" s="133"/>
      <c r="I17" s="133"/>
    </row>
    <row r="18" spans="1:9" ht="30" customHeight="1">
      <c r="A18" s="7"/>
      <c r="B18" s="133"/>
      <c r="C18" s="133"/>
      <c r="D18" s="133"/>
      <c r="E18" s="133"/>
      <c r="F18" s="133"/>
      <c r="G18" s="133"/>
      <c r="H18" s="133"/>
      <c r="I18" s="133"/>
    </row>
    <row r="19" spans="1:9" ht="30" customHeight="1">
      <c r="A19" s="7"/>
      <c r="E19" s="133"/>
      <c r="F19" s="133"/>
      <c r="G19" s="133"/>
      <c r="H19" s="133"/>
      <c r="I19" s="133"/>
    </row>
    <row r="22" spans="1:10" s="1" customFormat="1" ht="12.75">
      <c r="A22" s="131" t="s">
        <v>13</v>
      </c>
      <c r="B22" s="131"/>
      <c r="C22" s="131"/>
      <c r="D22" s="131"/>
      <c r="E22" s="131"/>
      <c r="F22" s="131"/>
      <c r="G22" s="131"/>
      <c r="H22" s="131"/>
      <c r="I22" s="132"/>
      <c r="J22" s="132"/>
    </row>
    <row r="24" spans="2:8" ht="12.75">
      <c r="B24" s="132"/>
      <c r="C24" s="132"/>
      <c r="D24" s="132"/>
      <c r="E24" s="132"/>
      <c r="F24" s="132"/>
      <c r="G24" s="132"/>
      <c r="H24" s="132"/>
    </row>
    <row r="25" spans="1:9" ht="30" customHeight="1">
      <c r="A25" s="7"/>
      <c r="B25" s="132"/>
      <c r="C25" s="132"/>
      <c r="D25" s="132"/>
      <c r="E25" s="132"/>
      <c r="F25" s="132"/>
      <c r="G25" s="132"/>
      <c r="H25" s="132"/>
      <c r="I25" s="132"/>
    </row>
    <row r="26" spans="1:9" ht="30" customHeight="1">
      <c r="A26" s="7"/>
      <c r="B26" s="132"/>
      <c r="C26" s="132"/>
      <c r="D26" s="132"/>
      <c r="E26" s="132"/>
      <c r="F26" s="132"/>
      <c r="G26" s="132"/>
      <c r="H26" s="132"/>
      <c r="I26" s="132"/>
    </row>
    <row r="27" spans="1:9" ht="30" customHeight="1">
      <c r="A27" s="7"/>
      <c r="B27" s="133"/>
      <c r="C27" s="133"/>
      <c r="D27" s="133"/>
      <c r="E27" s="132"/>
      <c r="F27" s="132"/>
      <c r="G27" s="132"/>
      <c r="H27" s="132"/>
      <c r="I27" s="132"/>
    </row>
    <row r="28" spans="1:9" ht="30" customHeight="1">
      <c r="A28" s="7"/>
      <c r="B28" s="133"/>
      <c r="C28" s="133"/>
      <c r="D28" s="133"/>
      <c r="E28" s="133"/>
      <c r="F28" s="133"/>
      <c r="G28" s="133"/>
      <c r="H28" s="133"/>
      <c r="I28" s="133"/>
    </row>
    <row r="29" ht="30" customHeight="1">
      <c r="A29" s="7">
        <v>5</v>
      </c>
    </row>
    <row r="32" spans="1:5" s="1" customFormat="1" ht="12.75">
      <c r="A32" s="131" t="s">
        <v>11</v>
      </c>
      <c r="B32" s="131"/>
      <c r="C32" s="131"/>
      <c r="D32" s="131"/>
      <c r="E32" s="132"/>
    </row>
  </sheetData>
  <sheetProtection/>
  <mergeCells count="35">
    <mergeCell ref="B6:D6"/>
    <mergeCell ref="E6:I6"/>
    <mergeCell ref="E19:I19"/>
    <mergeCell ref="A2:J2"/>
    <mergeCell ref="B4:D4"/>
    <mergeCell ref="E4:H4"/>
    <mergeCell ref="B5:D5"/>
    <mergeCell ref="E5:I5"/>
    <mergeCell ref="B16:D16"/>
    <mergeCell ref="E16:I16"/>
    <mergeCell ref="B7:D7"/>
    <mergeCell ref="E7:I7"/>
    <mergeCell ref="B8:D8"/>
    <mergeCell ref="E8:I8"/>
    <mergeCell ref="A12:J12"/>
    <mergeCell ref="B14:D14"/>
    <mergeCell ref="E14:H14"/>
    <mergeCell ref="B15:D15"/>
    <mergeCell ref="E15:I15"/>
    <mergeCell ref="B26:D26"/>
    <mergeCell ref="E26:I26"/>
    <mergeCell ref="B18:D18"/>
    <mergeCell ref="E18:I18"/>
    <mergeCell ref="A22:J22"/>
    <mergeCell ref="B24:D24"/>
    <mergeCell ref="E24:H24"/>
    <mergeCell ref="B25:D25"/>
    <mergeCell ref="E25:I25"/>
    <mergeCell ref="B27:D27"/>
    <mergeCell ref="E27:I27"/>
    <mergeCell ref="A32:E32"/>
    <mergeCell ref="B17:D17"/>
    <mergeCell ref="E17:I17"/>
    <mergeCell ref="B28:D28"/>
    <mergeCell ref="E28:I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09">
      <selection activeCell="Q15" sqref="Q15"/>
    </sheetView>
  </sheetViews>
  <sheetFormatPr defaultColWidth="9.140625" defaultRowHeight="12.75"/>
  <cols>
    <col min="1" max="1" width="5.57421875" style="23" customWidth="1"/>
    <col min="2" max="2" width="23.421875" style="23" customWidth="1"/>
    <col min="3" max="3" width="25.421875" style="23" customWidth="1"/>
    <col min="4" max="4" width="16.00390625" style="23" customWidth="1"/>
    <col min="5" max="5" width="19.421875" style="23" customWidth="1"/>
    <col min="6" max="6" width="5.7109375" style="23" customWidth="1"/>
    <col min="7" max="7" width="5.421875" style="54" customWidth="1"/>
    <col min="8" max="8" width="5.28125" style="23" customWidth="1"/>
    <col min="9" max="9" width="5.00390625" style="23" customWidth="1"/>
    <col min="10" max="10" width="6.7109375" style="54" customWidth="1"/>
    <col min="11" max="12" width="9.140625" style="157" customWidth="1"/>
  </cols>
  <sheetData>
    <row r="1" spans="1:12" ht="12.75">
      <c r="A1" s="79"/>
      <c r="B1" s="79"/>
      <c r="C1" s="134"/>
      <c r="D1" s="134"/>
      <c r="E1" s="134"/>
      <c r="F1" s="134"/>
      <c r="G1" s="134"/>
      <c r="H1" s="79"/>
      <c r="I1" s="79"/>
      <c r="J1" s="79"/>
      <c r="K1" s="80"/>
      <c r="L1" s="86"/>
    </row>
    <row r="2" spans="1:12" ht="12.75">
      <c r="A2"/>
      <c r="B2"/>
      <c r="C2"/>
      <c r="D2"/>
      <c r="E2" s="1" t="s">
        <v>941</v>
      </c>
      <c r="F2"/>
      <c r="G2"/>
      <c r="H2"/>
      <c r="I2"/>
      <c r="J2"/>
      <c r="K2"/>
      <c r="L2"/>
    </row>
    <row r="3" spans="6:12" ht="13.5" thickBot="1">
      <c r="F3" s="154" t="s">
        <v>876</v>
      </c>
      <c r="G3" s="154"/>
      <c r="H3" s="154"/>
      <c r="I3" s="154"/>
      <c r="J3" s="154"/>
      <c r="K3" s="154"/>
      <c r="L3" s="155"/>
    </row>
    <row r="4" spans="1:12" ht="30" customHeight="1" thickBot="1">
      <c r="A4" s="73"/>
      <c r="B4" s="48" t="s">
        <v>0</v>
      </c>
      <c r="C4" s="49" t="s">
        <v>4</v>
      </c>
      <c r="D4" s="49" t="s">
        <v>2</v>
      </c>
      <c r="E4" s="50" t="s">
        <v>521</v>
      </c>
      <c r="F4" s="49" t="s">
        <v>7</v>
      </c>
      <c r="G4" s="49" t="s">
        <v>6</v>
      </c>
      <c r="H4" s="57" t="s">
        <v>5</v>
      </c>
      <c r="I4" s="49" t="s">
        <v>8</v>
      </c>
      <c r="J4" s="51" t="s">
        <v>9</v>
      </c>
      <c r="K4" s="55" t="s">
        <v>3</v>
      </c>
      <c r="L4" s="158" t="s">
        <v>892</v>
      </c>
    </row>
    <row r="5" spans="1:12" s="2" customFormat="1" ht="12.75">
      <c r="A5" s="90">
        <v>1</v>
      </c>
      <c r="B5" s="165" t="s">
        <v>804</v>
      </c>
      <c r="C5" s="137" t="s">
        <v>805</v>
      </c>
      <c r="D5" s="137" t="s">
        <v>773</v>
      </c>
      <c r="E5" s="137" t="s">
        <v>806</v>
      </c>
      <c r="F5" s="138">
        <v>20</v>
      </c>
      <c r="G5" s="138">
        <v>20</v>
      </c>
      <c r="H5" s="138">
        <v>20</v>
      </c>
      <c r="I5" s="138">
        <v>20</v>
      </c>
      <c r="J5" s="138">
        <v>18</v>
      </c>
      <c r="K5" s="166">
        <f aca="true" t="shared" si="0" ref="K5:K68">SUM(F5:J5)</f>
        <v>98</v>
      </c>
      <c r="L5" s="160" t="s">
        <v>886</v>
      </c>
    </row>
    <row r="6" spans="1:12" ht="13.5" customHeight="1">
      <c r="A6" s="91">
        <v>2</v>
      </c>
      <c r="B6" s="87" t="s">
        <v>319</v>
      </c>
      <c r="C6" s="12" t="s">
        <v>320</v>
      </c>
      <c r="D6" s="12" t="s">
        <v>317</v>
      </c>
      <c r="E6" s="12" t="s">
        <v>321</v>
      </c>
      <c r="F6" s="12">
        <v>20</v>
      </c>
      <c r="G6" s="12">
        <v>20</v>
      </c>
      <c r="H6" s="43">
        <v>20</v>
      </c>
      <c r="I6" s="12">
        <v>19</v>
      </c>
      <c r="J6" s="12">
        <v>15</v>
      </c>
      <c r="K6" s="89">
        <f t="shared" si="0"/>
        <v>94</v>
      </c>
      <c r="L6" s="161" t="s">
        <v>886</v>
      </c>
    </row>
    <row r="7" spans="1:12" ht="13.5" customHeight="1">
      <c r="A7" s="91">
        <v>3</v>
      </c>
      <c r="B7" s="101" t="s">
        <v>109</v>
      </c>
      <c r="C7" s="17" t="s">
        <v>102</v>
      </c>
      <c r="D7" s="13" t="s">
        <v>103</v>
      </c>
      <c r="E7" s="13" t="s">
        <v>104</v>
      </c>
      <c r="F7" s="13">
        <v>16</v>
      </c>
      <c r="G7" s="13">
        <v>20</v>
      </c>
      <c r="H7" s="37">
        <v>20</v>
      </c>
      <c r="I7" s="13">
        <v>20</v>
      </c>
      <c r="J7" s="13">
        <v>18</v>
      </c>
      <c r="K7" s="89">
        <f t="shared" si="0"/>
        <v>94</v>
      </c>
      <c r="L7" s="161" t="s">
        <v>886</v>
      </c>
    </row>
    <row r="8" spans="1:12" ht="13.5" customHeight="1">
      <c r="A8" s="91">
        <v>4</v>
      </c>
      <c r="B8" s="87" t="s">
        <v>236</v>
      </c>
      <c r="C8" s="12" t="s">
        <v>893</v>
      </c>
      <c r="D8" s="12" t="s">
        <v>570</v>
      </c>
      <c r="E8" s="12" t="s">
        <v>894</v>
      </c>
      <c r="F8" s="12">
        <v>20</v>
      </c>
      <c r="G8" s="12">
        <v>18</v>
      </c>
      <c r="H8" s="43">
        <v>17</v>
      </c>
      <c r="I8" s="12">
        <v>20</v>
      </c>
      <c r="J8" s="12">
        <v>17</v>
      </c>
      <c r="K8" s="89">
        <f t="shared" si="0"/>
        <v>92</v>
      </c>
      <c r="L8" s="161" t="s">
        <v>886</v>
      </c>
    </row>
    <row r="9" spans="1:12" ht="13.5" customHeight="1">
      <c r="A9" s="91">
        <v>5</v>
      </c>
      <c r="B9" s="87" t="s">
        <v>203</v>
      </c>
      <c r="C9" s="12" t="s">
        <v>204</v>
      </c>
      <c r="D9" s="12" t="s">
        <v>205</v>
      </c>
      <c r="E9" s="12" t="s">
        <v>206</v>
      </c>
      <c r="F9" s="12">
        <v>20</v>
      </c>
      <c r="G9" s="12">
        <v>20</v>
      </c>
      <c r="H9" s="43">
        <v>20</v>
      </c>
      <c r="I9" s="12">
        <v>16</v>
      </c>
      <c r="J9" s="12">
        <v>15</v>
      </c>
      <c r="K9" s="89">
        <f t="shared" si="0"/>
        <v>91</v>
      </c>
      <c r="L9" s="161" t="s">
        <v>886</v>
      </c>
    </row>
    <row r="10" spans="1:12" ht="13.5" customHeight="1">
      <c r="A10" s="91">
        <v>6</v>
      </c>
      <c r="B10" s="88" t="s">
        <v>642</v>
      </c>
      <c r="C10" s="12" t="s">
        <v>602</v>
      </c>
      <c r="D10" s="12" t="s">
        <v>570</v>
      </c>
      <c r="E10" s="21" t="s">
        <v>643</v>
      </c>
      <c r="F10" s="12">
        <v>20</v>
      </c>
      <c r="G10" s="12">
        <v>16</v>
      </c>
      <c r="H10" s="43">
        <v>20</v>
      </c>
      <c r="I10" s="12">
        <v>14</v>
      </c>
      <c r="J10" s="12">
        <v>20</v>
      </c>
      <c r="K10" s="89">
        <f t="shared" si="0"/>
        <v>90</v>
      </c>
      <c r="L10" s="161" t="s">
        <v>886</v>
      </c>
    </row>
    <row r="11" spans="1:12" ht="13.5" customHeight="1">
      <c r="A11" s="91">
        <v>7</v>
      </c>
      <c r="B11" s="167" t="s">
        <v>819</v>
      </c>
      <c r="C11" s="12" t="s">
        <v>820</v>
      </c>
      <c r="D11" s="11" t="s">
        <v>773</v>
      </c>
      <c r="E11" s="12" t="s">
        <v>821</v>
      </c>
      <c r="F11" s="43">
        <v>19</v>
      </c>
      <c r="G11" s="43">
        <v>20</v>
      </c>
      <c r="H11" s="43">
        <v>20</v>
      </c>
      <c r="I11" s="43">
        <v>10</v>
      </c>
      <c r="J11" s="43">
        <v>20</v>
      </c>
      <c r="K11" s="89">
        <f t="shared" si="0"/>
        <v>89</v>
      </c>
      <c r="L11" s="161" t="s">
        <v>886</v>
      </c>
    </row>
    <row r="12" spans="1:12" ht="13.5" customHeight="1">
      <c r="A12" s="91">
        <v>8</v>
      </c>
      <c r="B12" s="87" t="s">
        <v>315</v>
      </c>
      <c r="C12" s="12" t="s">
        <v>316</v>
      </c>
      <c r="D12" s="12" t="s">
        <v>317</v>
      </c>
      <c r="E12" s="12" t="s">
        <v>318</v>
      </c>
      <c r="F12" s="12">
        <v>20</v>
      </c>
      <c r="G12" s="12">
        <v>20</v>
      </c>
      <c r="H12" s="43">
        <v>20</v>
      </c>
      <c r="I12" s="12">
        <v>20</v>
      </c>
      <c r="J12" s="12">
        <v>7</v>
      </c>
      <c r="K12" s="89">
        <f t="shared" si="0"/>
        <v>87</v>
      </c>
      <c r="L12" s="161" t="s">
        <v>886</v>
      </c>
    </row>
    <row r="13" spans="1:12" ht="13.5" customHeight="1">
      <c r="A13" s="91">
        <v>9</v>
      </c>
      <c r="B13" s="87" t="s">
        <v>239</v>
      </c>
      <c r="C13" s="12" t="s">
        <v>240</v>
      </c>
      <c r="D13" s="12" t="s">
        <v>241</v>
      </c>
      <c r="E13" s="12" t="s">
        <v>242</v>
      </c>
      <c r="F13" s="12">
        <v>20</v>
      </c>
      <c r="G13" s="12">
        <v>18</v>
      </c>
      <c r="H13" s="43">
        <v>20</v>
      </c>
      <c r="I13" s="12">
        <v>19</v>
      </c>
      <c r="J13" s="12">
        <v>9</v>
      </c>
      <c r="K13" s="89">
        <f t="shared" si="0"/>
        <v>86</v>
      </c>
      <c r="L13" s="161" t="s">
        <v>886</v>
      </c>
    </row>
    <row r="14" spans="1:12" ht="13.5" customHeight="1">
      <c r="A14" s="91">
        <v>10</v>
      </c>
      <c r="B14" s="87" t="s">
        <v>639</v>
      </c>
      <c r="C14" s="12" t="s">
        <v>583</v>
      </c>
      <c r="D14" s="12" t="s">
        <v>570</v>
      </c>
      <c r="E14" s="12" t="s">
        <v>584</v>
      </c>
      <c r="F14" s="12">
        <v>20</v>
      </c>
      <c r="G14" s="12">
        <v>18</v>
      </c>
      <c r="H14" s="43">
        <v>20</v>
      </c>
      <c r="I14" s="12">
        <v>20</v>
      </c>
      <c r="J14" s="12">
        <v>8</v>
      </c>
      <c r="K14" s="89">
        <f t="shared" si="0"/>
        <v>86</v>
      </c>
      <c r="L14" s="161" t="s">
        <v>886</v>
      </c>
    </row>
    <row r="15" spans="1:12" ht="13.5" customHeight="1">
      <c r="A15" s="91">
        <v>11</v>
      </c>
      <c r="B15" s="101" t="s">
        <v>101</v>
      </c>
      <c r="C15" s="17" t="s">
        <v>102</v>
      </c>
      <c r="D15" s="13" t="s">
        <v>103</v>
      </c>
      <c r="E15" s="13" t="s">
        <v>104</v>
      </c>
      <c r="F15" s="13">
        <v>20</v>
      </c>
      <c r="G15" s="13">
        <v>18</v>
      </c>
      <c r="H15" s="37">
        <v>20</v>
      </c>
      <c r="I15" s="13">
        <v>20</v>
      </c>
      <c r="J15" s="13">
        <v>7</v>
      </c>
      <c r="K15" s="89">
        <f t="shared" si="0"/>
        <v>85</v>
      </c>
      <c r="L15" s="161" t="s">
        <v>886</v>
      </c>
    </row>
    <row r="16" spans="1:12" ht="13.5" customHeight="1">
      <c r="A16" s="91">
        <v>12</v>
      </c>
      <c r="B16" s="87" t="s">
        <v>235</v>
      </c>
      <c r="C16" s="12" t="s">
        <v>82</v>
      </c>
      <c r="D16" s="12" t="s">
        <v>205</v>
      </c>
      <c r="E16" s="12" t="s">
        <v>220</v>
      </c>
      <c r="F16" s="12">
        <v>20</v>
      </c>
      <c r="G16" s="12">
        <v>20</v>
      </c>
      <c r="H16" s="43">
        <v>20</v>
      </c>
      <c r="I16" s="12">
        <v>20</v>
      </c>
      <c r="J16" s="12">
        <v>5</v>
      </c>
      <c r="K16" s="89">
        <f t="shared" si="0"/>
        <v>85</v>
      </c>
      <c r="L16" s="161" t="s">
        <v>886</v>
      </c>
    </row>
    <row r="17" spans="1:12" ht="13.5" customHeight="1" thickBot="1">
      <c r="A17" s="92">
        <v>13</v>
      </c>
      <c r="B17" s="159" t="s">
        <v>36</v>
      </c>
      <c r="C17" s="47" t="s">
        <v>37</v>
      </c>
      <c r="D17" s="47" t="s">
        <v>38</v>
      </c>
      <c r="E17" s="47" t="s">
        <v>39</v>
      </c>
      <c r="F17" s="47">
        <v>20</v>
      </c>
      <c r="G17" s="47">
        <v>10</v>
      </c>
      <c r="H17" s="140">
        <v>16</v>
      </c>
      <c r="I17" s="141">
        <v>19</v>
      </c>
      <c r="J17" s="47">
        <v>20</v>
      </c>
      <c r="K17" s="171">
        <f t="shared" si="0"/>
        <v>85</v>
      </c>
      <c r="L17" s="164" t="s">
        <v>886</v>
      </c>
    </row>
    <row r="18" spans="1:12" ht="13.5" customHeight="1">
      <c r="A18" s="172">
        <v>14</v>
      </c>
      <c r="B18" s="181" t="s">
        <v>825</v>
      </c>
      <c r="C18" s="146" t="s">
        <v>826</v>
      </c>
      <c r="D18" s="145" t="s">
        <v>515</v>
      </c>
      <c r="E18" s="145" t="s">
        <v>827</v>
      </c>
      <c r="F18" s="145">
        <v>20</v>
      </c>
      <c r="G18" s="145">
        <v>16</v>
      </c>
      <c r="H18" s="147">
        <v>20</v>
      </c>
      <c r="I18" s="145">
        <v>19</v>
      </c>
      <c r="J18" s="145">
        <v>8</v>
      </c>
      <c r="K18" s="174">
        <f t="shared" si="0"/>
        <v>83</v>
      </c>
      <c r="L18" s="178" t="s">
        <v>887</v>
      </c>
    </row>
    <row r="19" spans="1:12" ht="13.5" customHeight="1">
      <c r="A19" s="91">
        <v>15</v>
      </c>
      <c r="B19" s="104" t="s">
        <v>394</v>
      </c>
      <c r="C19" s="18" t="s">
        <v>395</v>
      </c>
      <c r="D19" s="18" t="s">
        <v>396</v>
      </c>
      <c r="E19" s="18" t="s">
        <v>397</v>
      </c>
      <c r="F19" s="24">
        <v>20</v>
      </c>
      <c r="G19" s="24">
        <v>20</v>
      </c>
      <c r="H19" s="24">
        <v>20</v>
      </c>
      <c r="I19" s="24">
        <v>20</v>
      </c>
      <c r="J19" s="24">
        <v>3</v>
      </c>
      <c r="K19" s="89">
        <f t="shared" si="0"/>
        <v>83</v>
      </c>
      <c r="L19" s="162" t="s">
        <v>887</v>
      </c>
    </row>
    <row r="20" spans="1:12" ht="13.5" customHeight="1">
      <c r="A20" s="91">
        <v>16</v>
      </c>
      <c r="B20" s="87" t="s">
        <v>170</v>
      </c>
      <c r="C20" s="12" t="s">
        <v>171</v>
      </c>
      <c r="D20" s="12" t="s">
        <v>172</v>
      </c>
      <c r="E20" s="12" t="s">
        <v>173</v>
      </c>
      <c r="F20" s="12">
        <v>5</v>
      </c>
      <c r="G20" s="12">
        <v>20</v>
      </c>
      <c r="H20" s="43">
        <v>20</v>
      </c>
      <c r="I20" s="12">
        <v>20</v>
      </c>
      <c r="J20" s="12">
        <v>16</v>
      </c>
      <c r="K20" s="89">
        <f t="shared" si="0"/>
        <v>81</v>
      </c>
      <c r="L20" s="162" t="s">
        <v>887</v>
      </c>
    </row>
    <row r="21" spans="1:12" ht="13.5" customHeight="1">
      <c r="A21" s="91">
        <v>17</v>
      </c>
      <c r="B21" s="104" t="s">
        <v>408</v>
      </c>
      <c r="C21" s="18" t="s">
        <v>142</v>
      </c>
      <c r="D21" s="18" t="s">
        <v>409</v>
      </c>
      <c r="E21" s="18" t="s">
        <v>410</v>
      </c>
      <c r="F21" s="24">
        <v>19</v>
      </c>
      <c r="G21" s="24">
        <v>16</v>
      </c>
      <c r="H21" s="24">
        <v>20</v>
      </c>
      <c r="I21" s="24">
        <v>20</v>
      </c>
      <c r="J21" s="24">
        <v>5</v>
      </c>
      <c r="K21" s="89">
        <f t="shared" si="0"/>
        <v>80</v>
      </c>
      <c r="L21" s="162" t="s">
        <v>887</v>
      </c>
    </row>
    <row r="22" spans="1:12" ht="13.5" customHeight="1">
      <c r="A22" s="91">
        <v>18</v>
      </c>
      <c r="B22" s="87" t="s">
        <v>243</v>
      </c>
      <c r="C22" s="12" t="s">
        <v>82</v>
      </c>
      <c r="D22" s="12" t="s">
        <v>205</v>
      </c>
      <c r="E22" s="12" t="s">
        <v>220</v>
      </c>
      <c r="F22" s="12">
        <v>20</v>
      </c>
      <c r="G22" s="12">
        <v>18</v>
      </c>
      <c r="H22" s="43">
        <v>20</v>
      </c>
      <c r="I22" s="12">
        <v>2</v>
      </c>
      <c r="J22" s="12">
        <v>20</v>
      </c>
      <c r="K22" s="89">
        <f t="shared" si="0"/>
        <v>80</v>
      </c>
      <c r="L22" s="162" t="s">
        <v>887</v>
      </c>
    </row>
    <row r="23" spans="1:12" ht="13.5" customHeight="1">
      <c r="A23" s="91">
        <v>19</v>
      </c>
      <c r="B23" s="88" t="s">
        <v>165</v>
      </c>
      <c r="C23" s="21" t="s">
        <v>166</v>
      </c>
      <c r="D23" s="12" t="s">
        <v>167</v>
      </c>
      <c r="E23" s="21" t="s">
        <v>168</v>
      </c>
      <c r="F23" s="12">
        <v>20</v>
      </c>
      <c r="G23" s="12">
        <v>18</v>
      </c>
      <c r="H23" s="43">
        <v>20</v>
      </c>
      <c r="I23" s="12">
        <v>19</v>
      </c>
      <c r="J23" s="12">
        <v>2</v>
      </c>
      <c r="K23" s="89">
        <f t="shared" si="0"/>
        <v>79</v>
      </c>
      <c r="L23" s="162" t="s">
        <v>887</v>
      </c>
    </row>
    <row r="24" spans="1:12" ht="13.5" customHeight="1">
      <c r="A24" s="91">
        <v>21</v>
      </c>
      <c r="B24" s="100" t="s">
        <v>633</v>
      </c>
      <c r="C24" s="25" t="s">
        <v>634</v>
      </c>
      <c r="D24" s="12" t="s">
        <v>570</v>
      </c>
      <c r="E24" s="25" t="s">
        <v>635</v>
      </c>
      <c r="F24" s="12">
        <v>20</v>
      </c>
      <c r="G24" s="12">
        <v>20</v>
      </c>
      <c r="H24" s="43">
        <v>8</v>
      </c>
      <c r="I24" s="12">
        <v>16</v>
      </c>
      <c r="J24" s="12">
        <v>15</v>
      </c>
      <c r="K24" s="89">
        <f t="shared" si="0"/>
        <v>79</v>
      </c>
      <c r="L24" s="162" t="s">
        <v>887</v>
      </c>
    </row>
    <row r="25" spans="1:12" ht="13.5" customHeight="1">
      <c r="A25" s="91">
        <v>20</v>
      </c>
      <c r="B25" s="87" t="s">
        <v>636</v>
      </c>
      <c r="C25" s="12" t="s">
        <v>533</v>
      </c>
      <c r="D25" s="12" t="s">
        <v>570</v>
      </c>
      <c r="E25" s="12" t="s">
        <v>534</v>
      </c>
      <c r="F25" s="12">
        <v>20</v>
      </c>
      <c r="G25" s="12">
        <v>16</v>
      </c>
      <c r="H25" s="43">
        <v>20</v>
      </c>
      <c r="I25" s="12">
        <v>14</v>
      </c>
      <c r="J25" s="12">
        <v>8</v>
      </c>
      <c r="K25" s="89">
        <f t="shared" si="0"/>
        <v>78</v>
      </c>
      <c r="L25" s="162" t="s">
        <v>887</v>
      </c>
    </row>
    <row r="26" spans="1:12" ht="13.5" customHeight="1">
      <c r="A26" s="91">
        <v>22</v>
      </c>
      <c r="B26" s="87" t="s">
        <v>658</v>
      </c>
      <c r="C26" s="12" t="s">
        <v>533</v>
      </c>
      <c r="D26" s="12" t="s">
        <v>570</v>
      </c>
      <c r="E26" s="12" t="s">
        <v>534</v>
      </c>
      <c r="F26" s="12">
        <v>20</v>
      </c>
      <c r="G26" s="12">
        <v>18</v>
      </c>
      <c r="H26" s="43">
        <v>20</v>
      </c>
      <c r="I26" s="12">
        <v>18</v>
      </c>
      <c r="J26" s="12">
        <v>1</v>
      </c>
      <c r="K26" s="89">
        <f t="shared" si="0"/>
        <v>77</v>
      </c>
      <c r="L26" s="162" t="s">
        <v>887</v>
      </c>
    </row>
    <row r="27" spans="1:12" ht="13.5" customHeight="1">
      <c r="A27" s="91">
        <v>23</v>
      </c>
      <c r="B27" s="100" t="s">
        <v>685</v>
      </c>
      <c r="C27" s="25" t="s">
        <v>346</v>
      </c>
      <c r="D27" s="12" t="s">
        <v>570</v>
      </c>
      <c r="E27" s="25" t="s">
        <v>537</v>
      </c>
      <c r="F27" s="12">
        <v>20</v>
      </c>
      <c r="G27" s="12">
        <v>20</v>
      </c>
      <c r="H27" s="43">
        <v>0</v>
      </c>
      <c r="I27" s="12">
        <v>20</v>
      </c>
      <c r="J27" s="12">
        <v>15</v>
      </c>
      <c r="K27" s="89">
        <f t="shared" si="0"/>
        <v>75</v>
      </c>
      <c r="L27" s="162" t="s">
        <v>887</v>
      </c>
    </row>
    <row r="28" spans="1:12" ht="13.5" customHeight="1">
      <c r="A28" s="91">
        <v>24</v>
      </c>
      <c r="B28" s="87" t="s">
        <v>218</v>
      </c>
      <c r="C28" s="12" t="s">
        <v>219</v>
      </c>
      <c r="D28" s="12" t="s">
        <v>205</v>
      </c>
      <c r="E28" s="12" t="s">
        <v>220</v>
      </c>
      <c r="F28" s="12">
        <v>20</v>
      </c>
      <c r="G28" s="27">
        <v>18</v>
      </c>
      <c r="H28" s="43">
        <v>20</v>
      </c>
      <c r="I28" s="12">
        <v>3</v>
      </c>
      <c r="J28" s="12">
        <v>13</v>
      </c>
      <c r="K28" s="89">
        <f t="shared" si="0"/>
        <v>74</v>
      </c>
      <c r="L28" s="162" t="s">
        <v>887</v>
      </c>
    </row>
    <row r="29" spans="1:12" ht="13.5" customHeight="1">
      <c r="A29" s="91">
        <v>25</v>
      </c>
      <c r="B29" s="87" t="s">
        <v>670</v>
      </c>
      <c r="C29" s="12" t="s">
        <v>671</v>
      </c>
      <c r="D29" s="12" t="s">
        <v>570</v>
      </c>
      <c r="E29" s="12" t="s">
        <v>672</v>
      </c>
      <c r="F29" s="12">
        <v>20</v>
      </c>
      <c r="G29" s="12">
        <v>18</v>
      </c>
      <c r="H29" s="43">
        <v>20</v>
      </c>
      <c r="I29" s="12">
        <v>16</v>
      </c>
      <c r="J29" s="12">
        <v>0</v>
      </c>
      <c r="K29" s="89">
        <f t="shared" si="0"/>
        <v>74</v>
      </c>
      <c r="L29" s="162" t="s">
        <v>887</v>
      </c>
    </row>
    <row r="30" spans="1:12" ht="13.5" customHeight="1">
      <c r="A30" s="91">
        <v>26</v>
      </c>
      <c r="B30" s="87" t="s">
        <v>473</v>
      </c>
      <c r="C30" s="12" t="s">
        <v>474</v>
      </c>
      <c r="D30" s="12" t="s">
        <v>468</v>
      </c>
      <c r="E30" s="12" t="s">
        <v>475</v>
      </c>
      <c r="F30" s="12">
        <v>20</v>
      </c>
      <c r="G30" s="12">
        <v>18</v>
      </c>
      <c r="H30" s="43">
        <v>20</v>
      </c>
      <c r="I30" s="12">
        <v>11</v>
      </c>
      <c r="J30" s="12">
        <v>3</v>
      </c>
      <c r="K30" s="89">
        <f t="shared" si="0"/>
        <v>72</v>
      </c>
      <c r="L30" s="162" t="s">
        <v>887</v>
      </c>
    </row>
    <row r="31" spans="1:12" ht="13.5" customHeight="1">
      <c r="A31" s="91">
        <v>27</v>
      </c>
      <c r="B31" s="87" t="s">
        <v>476</v>
      </c>
      <c r="C31" s="12" t="s">
        <v>477</v>
      </c>
      <c r="D31" s="12" t="s">
        <v>468</v>
      </c>
      <c r="E31" s="12" t="s">
        <v>478</v>
      </c>
      <c r="F31" s="12">
        <v>10</v>
      </c>
      <c r="G31" s="12">
        <v>10</v>
      </c>
      <c r="H31" s="43">
        <v>20</v>
      </c>
      <c r="I31" s="12">
        <v>19</v>
      </c>
      <c r="J31" s="12">
        <v>13</v>
      </c>
      <c r="K31" s="89">
        <f t="shared" si="0"/>
        <v>72</v>
      </c>
      <c r="L31" s="162" t="s">
        <v>887</v>
      </c>
    </row>
    <row r="32" spans="1:12" ht="13.5" customHeight="1">
      <c r="A32" s="91">
        <v>28</v>
      </c>
      <c r="B32" s="87" t="s">
        <v>211</v>
      </c>
      <c r="C32" s="12" t="s">
        <v>212</v>
      </c>
      <c r="D32" s="12" t="s">
        <v>213</v>
      </c>
      <c r="E32" s="12" t="s">
        <v>214</v>
      </c>
      <c r="F32" s="12">
        <v>20</v>
      </c>
      <c r="G32" s="12">
        <v>20</v>
      </c>
      <c r="H32" s="43">
        <v>19</v>
      </c>
      <c r="I32" s="12">
        <v>12</v>
      </c>
      <c r="J32" s="12">
        <v>0</v>
      </c>
      <c r="K32" s="89">
        <f t="shared" si="0"/>
        <v>71</v>
      </c>
      <c r="L32" s="162" t="s">
        <v>887</v>
      </c>
    </row>
    <row r="33" spans="1:12" ht="13.5" customHeight="1">
      <c r="A33" s="91">
        <v>29</v>
      </c>
      <c r="B33" s="87" t="s">
        <v>81</v>
      </c>
      <c r="C33" s="12" t="s">
        <v>72</v>
      </c>
      <c r="D33" s="12" t="s">
        <v>73</v>
      </c>
      <c r="E33" s="12" t="s">
        <v>74</v>
      </c>
      <c r="F33" s="13">
        <v>20</v>
      </c>
      <c r="G33" s="13">
        <v>18</v>
      </c>
      <c r="H33" s="37">
        <v>0</v>
      </c>
      <c r="I33" s="13">
        <v>17</v>
      </c>
      <c r="J33" s="13">
        <v>15.8</v>
      </c>
      <c r="K33" s="89">
        <f t="shared" si="0"/>
        <v>70.8</v>
      </c>
      <c r="L33" s="162" t="s">
        <v>887</v>
      </c>
    </row>
    <row r="34" spans="1:12" ht="13.5" customHeight="1">
      <c r="A34" s="91">
        <v>30</v>
      </c>
      <c r="B34" s="167" t="s">
        <v>807</v>
      </c>
      <c r="C34" s="12" t="s">
        <v>349</v>
      </c>
      <c r="D34" s="11" t="s">
        <v>773</v>
      </c>
      <c r="E34" s="11" t="s">
        <v>808</v>
      </c>
      <c r="F34" s="43">
        <v>20</v>
      </c>
      <c r="G34" s="43">
        <v>20</v>
      </c>
      <c r="H34" s="43">
        <v>3</v>
      </c>
      <c r="I34" s="43">
        <v>20</v>
      </c>
      <c r="J34" s="43">
        <v>7</v>
      </c>
      <c r="K34" s="89">
        <f t="shared" si="0"/>
        <v>70</v>
      </c>
      <c r="L34" s="162" t="s">
        <v>887</v>
      </c>
    </row>
    <row r="35" spans="1:12" ht="13.5" customHeight="1">
      <c r="A35" s="91">
        <v>31</v>
      </c>
      <c r="B35" s="87" t="s">
        <v>183</v>
      </c>
      <c r="C35" s="12" t="s">
        <v>184</v>
      </c>
      <c r="D35" s="12" t="s">
        <v>185</v>
      </c>
      <c r="E35" s="12" t="s">
        <v>186</v>
      </c>
      <c r="F35" s="12">
        <v>10</v>
      </c>
      <c r="G35" s="12">
        <v>20</v>
      </c>
      <c r="H35" s="43">
        <v>20</v>
      </c>
      <c r="I35" s="12">
        <v>13</v>
      </c>
      <c r="J35" s="12">
        <v>6.8</v>
      </c>
      <c r="K35" s="89">
        <f t="shared" si="0"/>
        <v>69.8</v>
      </c>
      <c r="L35" s="162" t="s">
        <v>887</v>
      </c>
    </row>
    <row r="36" spans="1:12" ht="13.5" customHeight="1">
      <c r="A36" s="91">
        <v>32</v>
      </c>
      <c r="B36" s="88" t="s">
        <v>650</v>
      </c>
      <c r="C36" s="12" t="s">
        <v>607</v>
      </c>
      <c r="D36" s="12" t="s">
        <v>570</v>
      </c>
      <c r="E36" s="12" t="s">
        <v>651</v>
      </c>
      <c r="F36" s="12">
        <v>20</v>
      </c>
      <c r="G36" s="12">
        <v>0</v>
      </c>
      <c r="H36" s="43">
        <v>20</v>
      </c>
      <c r="I36" s="12">
        <v>20</v>
      </c>
      <c r="J36" s="12">
        <v>9</v>
      </c>
      <c r="K36" s="89">
        <f t="shared" si="0"/>
        <v>69</v>
      </c>
      <c r="L36" s="162" t="s">
        <v>887</v>
      </c>
    </row>
    <row r="37" spans="1:12" ht="13.5" customHeight="1">
      <c r="A37" s="91">
        <v>33</v>
      </c>
      <c r="B37" s="101" t="s">
        <v>669</v>
      </c>
      <c r="C37" s="17" t="s">
        <v>591</v>
      </c>
      <c r="D37" s="12" t="s">
        <v>570</v>
      </c>
      <c r="E37" s="17" t="s">
        <v>592</v>
      </c>
      <c r="F37" s="12">
        <v>20</v>
      </c>
      <c r="G37" s="12">
        <v>2</v>
      </c>
      <c r="H37" s="43">
        <v>20</v>
      </c>
      <c r="I37" s="12">
        <v>20</v>
      </c>
      <c r="J37" s="12">
        <v>7</v>
      </c>
      <c r="K37" s="89">
        <f t="shared" si="0"/>
        <v>69</v>
      </c>
      <c r="L37" s="162" t="s">
        <v>887</v>
      </c>
    </row>
    <row r="38" spans="1:12" ht="13.5" customHeight="1" thickBot="1">
      <c r="A38" s="92">
        <v>34</v>
      </c>
      <c r="B38" s="180" t="s">
        <v>812</v>
      </c>
      <c r="C38" s="83" t="s">
        <v>813</v>
      </c>
      <c r="D38" s="83" t="s">
        <v>773</v>
      </c>
      <c r="E38" s="83" t="s">
        <v>814</v>
      </c>
      <c r="F38" s="85">
        <v>10</v>
      </c>
      <c r="G38" s="85">
        <v>16</v>
      </c>
      <c r="H38" s="85">
        <v>20</v>
      </c>
      <c r="I38" s="85">
        <v>20</v>
      </c>
      <c r="J38" s="85">
        <v>2</v>
      </c>
      <c r="K38" s="171">
        <f t="shared" si="0"/>
        <v>68</v>
      </c>
      <c r="L38" s="176" t="s">
        <v>888</v>
      </c>
    </row>
    <row r="39" spans="1:12" ht="13.5" customHeight="1">
      <c r="A39" s="172">
        <v>35</v>
      </c>
      <c r="B39" s="179" t="s">
        <v>435</v>
      </c>
      <c r="C39" s="145" t="s">
        <v>640</v>
      </c>
      <c r="D39" s="145" t="s">
        <v>570</v>
      </c>
      <c r="E39" s="145" t="s">
        <v>641</v>
      </c>
      <c r="F39" s="145">
        <v>20</v>
      </c>
      <c r="G39" s="145">
        <v>4</v>
      </c>
      <c r="H39" s="147">
        <v>20</v>
      </c>
      <c r="I39" s="145">
        <v>19</v>
      </c>
      <c r="J39" s="145">
        <v>4.4</v>
      </c>
      <c r="K39" s="174">
        <f t="shared" si="0"/>
        <v>67.4</v>
      </c>
      <c r="L39" s="178" t="s">
        <v>888</v>
      </c>
    </row>
    <row r="40" spans="1:12" ht="13.5" customHeight="1">
      <c r="A40" s="91">
        <v>36</v>
      </c>
      <c r="B40" s="168" t="s">
        <v>828</v>
      </c>
      <c r="C40" s="56" t="s">
        <v>330</v>
      </c>
      <c r="D40" s="12" t="s">
        <v>515</v>
      </c>
      <c r="E40" s="12" t="s">
        <v>824</v>
      </c>
      <c r="F40" s="12">
        <v>20</v>
      </c>
      <c r="G40" s="12">
        <v>20</v>
      </c>
      <c r="H40" s="43">
        <v>0</v>
      </c>
      <c r="I40" s="12">
        <v>20</v>
      </c>
      <c r="J40" s="12">
        <v>7</v>
      </c>
      <c r="K40" s="89">
        <f t="shared" si="0"/>
        <v>67</v>
      </c>
      <c r="L40" s="162" t="s">
        <v>888</v>
      </c>
    </row>
    <row r="41" spans="1:12" ht="13.5" customHeight="1">
      <c r="A41" s="91">
        <v>37</v>
      </c>
      <c r="B41" s="87" t="s">
        <v>207</v>
      </c>
      <c r="C41" s="12" t="s">
        <v>208</v>
      </c>
      <c r="D41" s="12" t="s">
        <v>209</v>
      </c>
      <c r="E41" s="12" t="s">
        <v>210</v>
      </c>
      <c r="F41" s="12">
        <v>5</v>
      </c>
      <c r="G41" s="12">
        <v>20</v>
      </c>
      <c r="H41" s="43">
        <v>20</v>
      </c>
      <c r="I41" s="12">
        <v>20</v>
      </c>
      <c r="J41" s="12">
        <v>2</v>
      </c>
      <c r="K41" s="89">
        <f t="shared" si="0"/>
        <v>67</v>
      </c>
      <c r="L41" s="162" t="s">
        <v>888</v>
      </c>
    </row>
    <row r="42" spans="1:12" ht="13.5" customHeight="1">
      <c r="A42" s="91">
        <v>38</v>
      </c>
      <c r="B42" s="102" t="s">
        <v>34</v>
      </c>
      <c r="C42" s="26" t="s">
        <v>35</v>
      </c>
      <c r="D42" s="12" t="s">
        <v>31</v>
      </c>
      <c r="E42" s="26" t="s">
        <v>28</v>
      </c>
      <c r="F42" s="26">
        <v>20</v>
      </c>
      <c r="G42" s="26">
        <v>20</v>
      </c>
      <c r="H42" s="156">
        <v>0</v>
      </c>
      <c r="I42" s="26">
        <v>14</v>
      </c>
      <c r="J42" s="26">
        <v>12</v>
      </c>
      <c r="K42" s="89">
        <f t="shared" si="0"/>
        <v>66</v>
      </c>
      <c r="L42" s="162" t="s">
        <v>888</v>
      </c>
    </row>
    <row r="43" spans="1:12" ht="13.5" customHeight="1">
      <c r="A43" s="91">
        <v>39</v>
      </c>
      <c r="B43" s="87" t="s">
        <v>652</v>
      </c>
      <c r="C43" s="12" t="s">
        <v>531</v>
      </c>
      <c r="D43" s="12" t="s">
        <v>570</v>
      </c>
      <c r="E43" s="12" t="s">
        <v>532</v>
      </c>
      <c r="F43" s="12">
        <v>20</v>
      </c>
      <c r="G43" s="12">
        <v>10</v>
      </c>
      <c r="H43" s="43">
        <v>20</v>
      </c>
      <c r="I43" s="12">
        <v>13</v>
      </c>
      <c r="J43" s="12">
        <v>2</v>
      </c>
      <c r="K43" s="89">
        <f t="shared" si="0"/>
        <v>65</v>
      </c>
      <c r="L43" s="162" t="s">
        <v>888</v>
      </c>
    </row>
    <row r="44" spans="1:12" ht="13.5" customHeight="1">
      <c r="A44" s="91">
        <v>40</v>
      </c>
      <c r="B44" s="87" t="s">
        <v>251</v>
      </c>
      <c r="C44" s="12" t="s">
        <v>204</v>
      </c>
      <c r="D44" s="12" t="s">
        <v>205</v>
      </c>
      <c r="E44" s="12" t="s">
        <v>206</v>
      </c>
      <c r="F44" s="12">
        <v>20</v>
      </c>
      <c r="G44" s="12">
        <v>20</v>
      </c>
      <c r="H44" s="43">
        <v>3</v>
      </c>
      <c r="I44" s="12">
        <v>15</v>
      </c>
      <c r="J44" s="12">
        <v>7</v>
      </c>
      <c r="K44" s="89">
        <f t="shared" si="0"/>
        <v>65</v>
      </c>
      <c r="L44" s="162" t="s">
        <v>888</v>
      </c>
    </row>
    <row r="45" spans="1:12" ht="13.5" customHeight="1">
      <c r="A45" s="91">
        <v>41</v>
      </c>
      <c r="B45" s="87" t="s">
        <v>659</v>
      </c>
      <c r="C45" s="12" t="s">
        <v>583</v>
      </c>
      <c r="D45" s="12" t="s">
        <v>570</v>
      </c>
      <c r="E45" s="12" t="s">
        <v>584</v>
      </c>
      <c r="F45" s="12">
        <v>19</v>
      </c>
      <c r="G45" s="12">
        <v>18</v>
      </c>
      <c r="H45" s="43">
        <v>0</v>
      </c>
      <c r="I45" s="12">
        <v>16</v>
      </c>
      <c r="J45" s="12">
        <v>12</v>
      </c>
      <c r="K45" s="89">
        <f t="shared" si="0"/>
        <v>65</v>
      </c>
      <c r="L45" s="162" t="s">
        <v>888</v>
      </c>
    </row>
    <row r="46" spans="1:12" ht="13.5" customHeight="1">
      <c r="A46" s="91">
        <v>42</v>
      </c>
      <c r="B46" s="100" t="s">
        <v>668</v>
      </c>
      <c r="C46" s="25" t="s">
        <v>634</v>
      </c>
      <c r="D46" s="12" t="s">
        <v>570</v>
      </c>
      <c r="E46" s="25" t="s">
        <v>635</v>
      </c>
      <c r="F46" s="12">
        <v>20</v>
      </c>
      <c r="G46" s="12">
        <v>10</v>
      </c>
      <c r="H46" s="43">
        <v>20</v>
      </c>
      <c r="I46" s="12">
        <v>8</v>
      </c>
      <c r="J46" s="12">
        <v>7</v>
      </c>
      <c r="K46" s="89">
        <f t="shared" si="0"/>
        <v>65</v>
      </c>
      <c r="L46" s="162" t="s">
        <v>888</v>
      </c>
    </row>
    <row r="47" spans="1:12" ht="13.5" customHeight="1">
      <c r="A47" s="91">
        <v>43</v>
      </c>
      <c r="B47" s="105" t="s">
        <v>497</v>
      </c>
      <c r="C47" s="13" t="s">
        <v>493</v>
      </c>
      <c r="D47" s="12" t="s">
        <v>902</v>
      </c>
      <c r="E47" s="13" t="s">
        <v>494</v>
      </c>
      <c r="F47" s="12">
        <v>20</v>
      </c>
      <c r="G47" s="12">
        <v>20</v>
      </c>
      <c r="H47" s="43">
        <v>0</v>
      </c>
      <c r="I47" s="12">
        <v>9</v>
      </c>
      <c r="J47" s="12">
        <v>16</v>
      </c>
      <c r="K47" s="89">
        <f t="shared" si="0"/>
        <v>65</v>
      </c>
      <c r="L47" s="162" t="s">
        <v>888</v>
      </c>
    </row>
    <row r="48" spans="1:12" ht="13.5" customHeight="1">
      <c r="A48" s="91">
        <v>44</v>
      </c>
      <c r="B48" s="87" t="s">
        <v>322</v>
      </c>
      <c r="C48" s="12" t="s">
        <v>323</v>
      </c>
      <c r="D48" s="12" t="s">
        <v>317</v>
      </c>
      <c r="E48" s="12" t="s">
        <v>324</v>
      </c>
      <c r="F48" s="12">
        <v>20</v>
      </c>
      <c r="G48" s="12">
        <v>13</v>
      </c>
      <c r="H48" s="43">
        <v>0</v>
      </c>
      <c r="I48" s="12">
        <v>17</v>
      </c>
      <c r="J48" s="12">
        <v>15</v>
      </c>
      <c r="K48" s="89">
        <f t="shared" si="0"/>
        <v>65</v>
      </c>
      <c r="L48" s="162" t="s">
        <v>888</v>
      </c>
    </row>
    <row r="49" spans="1:12" ht="13.5" customHeight="1">
      <c r="A49" s="91">
        <v>45</v>
      </c>
      <c r="B49" s="105" t="s">
        <v>895</v>
      </c>
      <c r="C49" s="13" t="s">
        <v>493</v>
      </c>
      <c r="D49" s="12" t="s">
        <v>902</v>
      </c>
      <c r="E49" s="13" t="s">
        <v>494</v>
      </c>
      <c r="F49" s="12">
        <v>10</v>
      </c>
      <c r="G49" s="12">
        <v>20</v>
      </c>
      <c r="H49" s="43">
        <v>20</v>
      </c>
      <c r="I49" s="12">
        <v>5</v>
      </c>
      <c r="J49" s="12">
        <v>9</v>
      </c>
      <c r="K49" s="89">
        <f t="shared" si="0"/>
        <v>64</v>
      </c>
      <c r="L49" s="162" t="s">
        <v>888</v>
      </c>
    </row>
    <row r="50" spans="1:12" ht="13.5" customHeight="1">
      <c r="A50" s="91">
        <v>46</v>
      </c>
      <c r="B50" s="168" t="s">
        <v>823</v>
      </c>
      <c r="C50" s="56" t="s">
        <v>330</v>
      </c>
      <c r="D50" s="12" t="s">
        <v>515</v>
      </c>
      <c r="E50" s="12" t="s">
        <v>824</v>
      </c>
      <c r="F50" s="12">
        <v>20</v>
      </c>
      <c r="G50" s="12">
        <v>20</v>
      </c>
      <c r="H50" s="43">
        <v>0</v>
      </c>
      <c r="I50" s="12">
        <v>20</v>
      </c>
      <c r="J50" s="12">
        <v>4</v>
      </c>
      <c r="K50" s="89">
        <f t="shared" si="0"/>
        <v>64</v>
      </c>
      <c r="L50" s="162" t="s">
        <v>888</v>
      </c>
    </row>
    <row r="51" spans="1:12" ht="13.5" customHeight="1">
      <c r="A51" s="91">
        <v>47</v>
      </c>
      <c r="B51" s="103" t="s">
        <v>86</v>
      </c>
      <c r="C51" s="13" t="s">
        <v>87</v>
      </c>
      <c r="D51" s="13" t="s">
        <v>88</v>
      </c>
      <c r="E51" s="13" t="s">
        <v>89</v>
      </c>
      <c r="F51" s="12">
        <v>20</v>
      </c>
      <c r="G51" s="12">
        <v>20</v>
      </c>
      <c r="H51" s="43">
        <v>20</v>
      </c>
      <c r="I51" s="12">
        <v>2</v>
      </c>
      <c r="J51" s="12">
        <v>0</v>
      </c>
      <c r="K51" s="89">
        <f t="shared" si="0"/>
        <v>62</v>
      </c>
      <c r="L51" s="162" t="s">
        <v>888</v>
      </c>
    </row>
    <row r="52" spans="1:12" ht="13.5" customHeight="1">
      <c r="A52" s="91">
        <v>48</v>
      </c>
      <c r="B52" s="104" t="s">
        <v>385</v>
      </c>
      <c r="C52" s="18" t="s">
        <v>386</v>
      </c>
      <c r="D52" s="18" t="s">
        <v>387</v>
      </c>
      <c r="E52" s="18" t="s">
        <v>388</v>
      </c>
      <c r="F52" s="24">
        <v>20</v>
      </c>
      <c r="G52" s="24">
        <v>20</v>
      </c>
      <c r="H52" s="24">
        <v>0</v>
      </c>
      <c r="I52" s="24">
        <v>20</v>
      </c>
      <c r="J52" s="24">
        <v>2</v>
      </c>
      <c r="K52" s="89">
        <f t="shared" si="0"/>
        <v>62</v>
      </c>
      <c r="L52" s="162" t="s">
        <v>888</v>
      </c>
    </row>
    <row r="53" spans="1:12" ht="13.5" customHeight="1">
      <c r="A53" s="91">
        <v>49</v>
      </c>
      <c r="B53" s="88" t="s">
        <v>470</v>
      </c>
      <c r="C53" s="21" t="s">
        <v>471</v>
      </c>
      <c r="D53" s="12" t="s">
        <v>468</v>
      </c>
      <c r="E53" s="21" t="s">
        <v>472</v>
      </c>
      <c r="F53" s="12">
        <v>20</v>
      </c>
      <c r="G53" s="12">
        <v>10</v>
      </c>
      <c r="H53" s="43">
        <v>20</v>
      </c>
      <c r="I53" s="12">
        <v>3</v>
      </c>
      <c r="J53" s="12">
        <v>8</v>
      </c>
      <c r="K53" s="89">
        <f t="shared" si="0"/>
        <v>61</v>
      </c>
      <c r="L53" s="162" t="s">
        <v>888</v>
      </c>
    </row>
    <row r="54" spans="1:12" ht="13.5" customHeight="1">
      <c r="A54" s="91">
        <v>50</v>
      </c>
      <c r="B54" s="105" t="s">
        <v>191</v>
      </c>
      <c r="C54" s="13" t="s">
        <v>54</v>
      </c>
      <c r="D54" s="13" t="s">
        <v>192</v>
      </c>
      <c r="E54" s="13" t="s">
        <v>193</v>
      </c>
      <c r="F54" s="13">
        <v>10</v>
      </c>
      <c r="G54" s="13">
        <v>10</v>
      </c>
      <c r="H54" s="37">
        <v>18</v>
      </c>
      <c r="I54" s="13">
        <v>13</v>
      </c>
      <c r="J54" s="13">
        <v>9</v>
      </c>
      <c r="K54" s="89">
        <f t="shared" si="0"/>
        <v>60</v>
      </c>
      <c r="L54" s="162" t="s">
        <v>888</v>
      </c>
    </row>
    <row r="55" spans="1:12" ht="13.5" customHeight="1">
      <c r="A55" s="91">
        <v>51</v>
      </c>
      <c r="B55" s="87" t="s">
        <v>665</v>
      </c>
      <c r="C55" s="12" t="s">
        <v>666</v>
      </c>
      <c r="D55" s="12" t="s">
        <v>570</v>
      </c>
      <c r="E55" s="12" t="s">
        <v>667</v>
      </c>
      <c r="F55" s="12">
        <v>19</v>
      </c>
      <c r="G55" s="12">
        <v>16</v>
      </c>
      <c r="H55" s="43">
        <v>0</v>
      </c>
      <c r="I55" s="12">
        <v>6</v>
      </c>
      <c r="J55" s="12">
        <v>19</v>
      </c>
      <c r="K55" s="89">
        <f t="shared" si="0"/>
        <v>60</v>
      </c>
      <c r="L55" s="162" t="s">
        <v>888</v>
      </c>
    </row>
    <row r="56" spans="1:12" ht="13.5" customHeight="1">
      <c r="A56" s="91">
        <v>52</v>
      </c>
      <c r="B56" s="88" t="s">
        <v>362</v>
      </c>
      <c r="C56" s="21" t="s">
        <v>363</v>
      </c>
      <c r="D56" s="12" t="s">
        <v>364</v>
      </c>
      <c r="E56" s="21" t="s">
        <v>365</v>
      </c>
      <c r="F56" s="12">
        <v>10</v>
      </c>
      <c r="G56" s="12">
        <v>4</v>
      </c>
      <c r="H56" s="43">
        <v>20</v>
      </c>
      <c r="I56" s="12">
        <v>20</v>
      </c>
      <c r="J56" s="12">
        <v>5.4</v>
      </c>
      <c r="K56" s="89">
        <f t="shared" si="0"/>
        <v>59.4</v>
      </c>
      <c r="L56" s="162" t="s">
        <v>888</v>
      </c>
    </row>
    <row r="57" spans="1:12" ht="13.5" customHeight="1">
      <c r="A57" s="91">
        <v>53</v>
      </c>
      <c r="B57" s="88" t="s">
        <v>331</v>
      </c>
      <c r="C57" s="21" t="s">
        <v>194</v>
      </c>
      <c r="D57" s="12" t="s">
        <v>332</v>
      </c>
      <c r="E57" s="21" t="s">
        <v>333</v>
      </c>
      <c r="F57" s="12">
        <v>20</v>
      </c>
      <c r="G57" s="12">
        <v>4</v>
      </c>
      <c r="H57" s="43">
        <v>20</v>
      </c>
      <c r="I57" s="12">
        <v>13</v>
      </c>
      <c r="J57" s="12">
        <v>2</v>
      </c>
      <c r="K57" s="89">
        <f t="shared" si="0"/>
        <v>59</v>
      </c>
      <c r="L57" s="162" t="s">
        <v>888</v>
      </c>
    </row>
    <row r="58" spans="1:12" ht="13.5" customHeight="1">
      <c r="A58" s="91">
        <v>54</v>
      </c>
      <c r="B58" s="169" t="s">
        <v>745</v>
      </c>
      <c r="C58" s="12" t="s">
        <v>431</v>
      </c>
      <c r="D58" s="11" t="s">
        <v>746</v>
      </c>
      <c r="E58" s="14" t="s">
        <v>747</v>
      </c>
      <c r="F58" s="11">
        <v>20</v>
      </c>
      <c r="G58" s="11">
        <v>20</v>
      </c>
      <c r="H58" s="36">
        <v>0</v>
      </c>
      <c r="I58" s="11">
        <v>17</v>
      </c>
      <c r="J58" s="11">
        <v>2</v>
      </c>
      <c r="K58" s="89">
        <f t="shared" si="0"/>
        <v>59</v>
      </c>
      <c r="L58" s="162" t="s">
        <v>888</v>
      </c>
    </row>
    <row r="59" spans="1:12" ht="13.5" customHeight="1">
      <c r="A59" s="91">
        <v>55</v>
      </c>
      <c r="B59" s="105" t="s">
        <v>90</v>
      </c>
      <c r="C59" s="13" t="s">
        <v>87</v>
      </c>
      <c r="D59" s="13" t="s">
        <v>88</v>
      </c>
      <c r="E59" s="13" t="s">
        <v>89</v>
      </c>
      <c r="F59" s="12">
        <v>20</v>
      </c>
      <c r="G59" s="12">
        <v>18</v>
      </c>
      <c r="H59" s="43">
        <v>4</v>
      </c>
      <c r="I59" s="12">
        <v>7</v>
      </c>
      <c r="J59" s="12">
        <v>9</v>
      </c>
      <c r="K59" s="89">
        <f t="shared" si="0"/>
        <v>58</v>
      </c>
      <c r="L59" s="162" t="s">
        <v>888</v>
      </c>
    </row>
    <row r="60" spans="1:12" ht="13.5" customHeight="1">
      <c r="A60" s="91">
        <v>56</v>
      </c>
      <c r="B60" s="88" t="s">
        <v>366</v>
      </c>
      <c r="C60" s="21" t="s">
        <v>367</v>
      </c>
      <c r="D60" s="12" t="s">
        <v>364</v>
      </c>
      <c r="E60" s="21" t="s">
        <v>368</v>
      </c>
      <c r="F60" s="12">
        <v>4</v>
      </c>
      <c r="G60" s="12">
        <v>20</v>
      </c>
      <c r="H60" s="43">
        <v>20</v>
      </c>
      <c r="I60" s="12">
        <v>14</v>
      </c>
      <c r="J60" s="12">
        <v>0</v>
      </c>
      <c r="K60" s="89">
        <f t="shared" si="0"/>
        <v>58</v>
      </c>
      <c r="L60" s="162" t="s">
        <v>888</v>
      </c>
    </row>
    <row r="61" spans="1:12" ht="13.5" customHeight="1">
      <c r="A61" s="91">
        <v>57</v>
      </c>
      <c r="B61" s="101" t="s">
        <v>110</v>
      </c>
      <c r="C61" s="17" t="s">
        <v>111</v>
      </c>
      <c r="D61" s="13" t="s">
        <v>103</v>
      </c>
      <c r="E61" s="13" t="s">
        <v>112</v>
      </c>
      <c r="F61" s="13">
        <v>20</v>
      </c>
      <c r="G61" s="13">
        <v>16</v>
      </c>
      <c r="H61" s="37">
        <v>0</v>
      </c>
      <c r="I61" s="13">
        <v>20</v>
      </c>
      <c r="J61" s="13">
        <v>2</v>
      </c>
      <c r="K61" s="89">
        <f t="shared" si="0"/>
        <v>58</v>
      </c>
      <c r="L61" s="162" t="s">
        <v>888</v>
      </c>
    </row>
    <row r="62" spans="1:12" ht="13.5" customHeight="1">
      <c r="A62" s="91">
        <v>58</v>
      </c>
      <c r="B62" s="88" t="s">
        <v>896</v>
      </c>
      <c r="C62" s="21" t="s">
        <v>163</v>
      </c>
      <c r="D62" s="12" t="s">
        <v>159</v>
      </c>
      <c r="E62" s="21" t="s">
        <v>164</v>
      </c>
      <c r="F62" s="12">
        <v>10</v>
      </c>
      <c r="G62" s="12">
        <v>18</v>
      </c>
      <c r="H62" s="43">
        <v>20</v>
      </c>
      <c r="I62" s="12">
        <v>2</v>
      </c>
      <c r="J62" s="12">
        <v>8</v>
      </c>
      <c r="K62" s="89">
        <f t="shared" si="0"/>
        <v>58</v>
      </c>
      <c r="L62" s="162" t="s">
        <v>888</v>
      </c>
    </row>
    <row r="63" spans="1:12" ht="13.5" customHeight="1">
      <c r="A63" s="91">
        <v>59</v>
      </c>
      <c r="B63" s="101" t="s">
        <v>638</v>
      </c>
      <c r="C63" s="12" t="s">
        <v>92</v>
      </c>
      <c r="D63" s="12" t="s">
        <v>570</v>
      </c>
      <c r="E63" s="12" t="s">
        <v>535</v>
      </c>
      <c r="F63" s="12">
        <v>20</v>
      </c>
      <c r="G63" s="12">
        <v>10</v>
      </c>
      <c r="H63" s="43">
        <v>20</v>
      </c>
      <c r="I63" s="12">
        <v>3</v>
      </c>
      <c r="J63" s="12">
        <v>4</v>
      </c>
      <c r="K63" s="89">
        <f t="shared" si="0"/>
        <v>57</v>
      </c>
      <c r="L63" s="162" t="s">
        <v>888</v>
      </c>
    </row>
    <row r="64" spans="1:12" ht="13.5" customHeight="1">
      <c r="A64" s="91">
        <v>60</v>
      </c>
      <c r="B64" s="102" t="s">
        <v>660</v>
      </c>
      <c r="C64" s="26" t="s">
        <v>148</v>
      </c>
      <c r="D64" s="12" t="s">
        <v>570</v>
      </c>
      <c r="E64" s="26" t="s">
        <v>661</v>
      </c>
      <c r="F64" s="12">
        <v>4</v>
      </c>
      <c r="G64" s="12">
        <v>16</v>
      </c>
      <c r="H64" s="43">
        <v>20</v>
      </c>
      <c r="I64" s="12">
        <v>14</v>
      </c>
      <c r="J64" s="12">
        <v>2</v>
      </c>
      <c r="K64" s="89">
        <f t="shared" si="0"/>
        <v>56</v>
      </c>
      <c r="L64" s="162" t="s">
        <v>888</v>
      </c>
    </row>
    <row r="65" spans="1:12" ht="13.5" customHeight="1">
      <c r="A65" s="91">
        <v>61</v>
      </c>
      <c r="B65" s="88" t="s">
        <v>228</v>
      </c>
      <c r="C65" s="12" t="s">
        <v>229</v>
      </c>
      <c r="D65" s="12" t="s">
        <v>205</v>
      </c>
      <c r="E65" s="21" t="s">
        <v>230</v>
      </c>
      <c r="F65" s="12">
        <v>20</v>
      </c>
      <c r="G65" s="12">
        <v>10</v>
      </c>
      <c r="H65" s="43">
        <v>0</v>
      </c>
      <c r="I65" s="12">
        <v>20</v>
      </c>
      <c r="J65" s="12">
        <v>6</v>
      </c>
      <c r="K65" s="89">
        <f t="shared" si="0"/>
        <v>56</v>
      </c>
      <c r="L65" s="162" t="s">
        <v>888</v>
      </c>
    </row>
    <row r="66" spans="1:12" ht="13.5" customHeight="1">
      <c r="A66" s="91">
        <v>62</v>
      </c>
      <c r="B66" s="87" t="s">
        <v>248</v>
      </c>
      <c r="C66" s="12" t="s">
        <v>249</v>
      </c>
      <c r="D66" s="12" t="s">
        <v>246</v>
      </c>
      <c r="E66" s="12" t="s">
        <v>250</v>
      </c>
      <c r="F66" s="12">
        <v>20</v>
      </c>
      <c r="G66" s="12">
        <v>18</v>
      </c>
      <c r="H66" s="43">
        <v>0</v>
      </c>
      <c r="I66" s="12">
        <v>15</v>
      </c>
      <c r="J66" s="12">
        <v>3</v>
      </c>
      <c r="K66" s="89">
        <f t="shared" si="0"/>
        <v>56</v>
      </c>
      <c r="L66" s="162" t="s">
        <v>888</v>
      </c>
    </row>
    <row r="67" spans="1:12" ht="13.5" customHeight="1">
      <c r="A67" s="91">
        <v>63</v>
      </c>
      <c r="B67" s="88" t="s">
        <v>696</v>
      </c>
      <c r="C67" s="21" t="s">
        <v>614</v>
      </c>
      <c r="D67" s="12" t="s">
        <v>570</v>
      </c>
      <c r="E67" s="21" t="s">
        <v>615</v>
      </c>
      <c r="F67" s="12">
        <v>10</v>
      </c>
      <c r="G67" s="12">
        <v>0</v>
      </c>
      <c r="H67" s="43">
        <v>20</v>
      </c>
      <c r="I67" s="12">
        <v>17</v>
      </c>
      <c r="J67" s="12">
        <v>9</v>
      </c>
      <c r="K67" s="89">
        <f t="shared" si="0"/>
        <v>56</v>
      </c>
      <c r="L67" s="162" t="s">
        <v>888</v>
      </c>
    </row>
    <row r="68" spans="1:12" ht="13.5" customHeight="1">
      <c r="A68" s="91">
        <v>64</v>
      </c>
      <c r="B68" s="87" t="s">
        <v>674</v>
      </c>
      <c r="C68" s="12" t="s">
        <v>574</v>
      </c>
      <c r="D68" s="12" t="s">
        <v>570</v>
      </c>
      <c r="E68" s="13" t="s">
        <v>675</v>
      </c>
      <c r="F68" s="12">
        <v>4</v>
      </c>
      <c r="G68" s="12">
        <v>18</v>
      </c>
      <c r="H68" s="43">
        <v>20</v>
      </c>
      <c r="I68" s="12">
        <v>12</v>
      </c>
      <c r="J68" s="12">
        <v>2</v>
      </c>
      <c r="K68" s="89">
        <f t="shared" si="0"/>
        <v>56</v>
      </c>
      <c r="L68" s="162" t="s">
        <v>888</v>
      </c>
    </row>
    <row r="69" spans="1:12" s="8" customFormat="1" ht="13.5" customHeight="1">
      <c r="A69" s="91">
        <v>65</v>
      </c>
      <c r="B69" s="87" t="s">
        <v>188</v>
      </c>
      <c r="C69" s="12" t="s">
        <v>189</v>
      </c>
      <c r="D69" s="12" t="s">
        <v>181</v>
      </c>
      <c r="E69" s="12" t="s">
        <v>190</v>
      </c>
      <c r="F69" s="12">
        <v>20</v>
      </c>
      <c r="G69" s="12">
        <v>16</v>
      </c>
      <c r="H69" s="43">
        <v>0</v>
      </c>
      <c r="I69" s="12">
        <v>9</v>
      </c>
      <c r="J69" s="12">
        <v>10</v>
      </c>
      <c r="K69" s="89">
        <f aca="true" t="shared" si="1" ref="K69:K132">SUM(F69:J69)</f>
        <v>55</v>
      </c>
      <c r="L69" s="162" t="s">
        <v>888</v>
      </c>
    </row>
    <row r="70" spans="1:12" ht="13.5" customHeight="1">
      <c r="A70" s="91">
        <v>66</v>
      </c>
      <c r="B70" s="87" t="s">
        <v>47</v>
      </c>
      <c r="C70" s="33" t="s">
        <v>49</v>
      </c>
      <c r="D70" s="13" t="s">
        <v>50</v>
      </c>
      <c r="E70" s="13" t="s">
        <v>51</v>
      </c>
      <c r="F70" s="13">
        <v>8</v>
      </c>
      <c r="G70" s="13">
        <v>20</v>
      </c>
      <c r="H70" s="37">
        <v>0</v>
      </c>
      <c r="I70" s="13">
        <v>20</v>
      </c>
      <c r="J70" s="13">
        <v>7</v>
      </c>
      <c r="K70" s="89">
        <f t="shared" si="1"/>
        <v>55</v>
      </c>
      <c r="L70" s="162" t="s">
        <v>888</v>
      </c>
    </row>
    <row r="71" spans="1:12" ht="13.5" customHeight="1">
      <c r="A71" s="91">
        <v>67</v>
      </c>
      <c r="B71" s="87" t="s">
        <v>691</v>
      </c>
      <c r="C71" s="12" t="s">
        <v>677</v>
      </c>
      <c r="D71" s="12" t="s">
        <v>570</v>
      </c>
      <c r="E71" s="12" t="s">
        <v>678</v>
      </c>
      <c r="F71" s="12">
        <v>10</v>
      </c>
      <c r="G71" s="12">
        <v>20</v>
      </c>
      <c r="H71" s="43">
        <v>20</v>
      </c>
      <c r="I71" s="12">
        <v>0</v>
      </c>
      <c r="J71" s="12">
        <v>5</v>
      </c>
      <c r="K71" s="89">
        <f t="shared" si="1"/>
        <v>55</v>
      </c>
      <c r="L71" s="162" t="s">
        <v>888</v>
      </c>
    </row>
    <row r="72" spans="1:12" ht="13.5" customHeight="1" thickBot="1">
      <c r="A72" s="92">
        <v>68</v>
      </c>
      <c r="B72" s="159" t="s">
        <v>174</v>
      </c>
      <c r="C72" s="47" t="s">
        <v>175</v>
      </c>
      <c r="D72" s="47" t="s">
        <v>176</v>
      </c>
      <c r="E72" s="47" t="s">
        <v>177</v>
      </c>
      <c r="F72" s="47">
        <v>19</v>
      </c>
      <c r="G72" s="47">
        <v>20</v>
      </c>
      <c r="H72" s="140">
        <v>0</v>
      </c>
      <c r="I72" s="47">
        <v>7</v>
      </c>
      <c r="J72" s="47">
        <v>9</v>
      </c>
      <c r="K72" s="171">
        <f t="shared" si="1"/>
        <v>55</v>
      </c>
      <c r="L72" s="176" t="s">
        <v>888</v>
      </c>
    </row>
    <row r="73" spans="1:12" ht="13.5" customHeight="1">
      <c r="A73" s="172">
        <v>69</v>
      </c>
      <c r="B73" s="177" t="s">
        <v>466</v>
      </c>
      <c r="C73" s="151" t="s">
        <v>467</v>
      </c>
      <c r="D73" s="145" t="s">
        <v>468</v>
      </c>
      <c r="E73" s="151" t="s">
        <v>469</v>
      </c>
      <c r="F73" s="145">
        <v>7</v>
      </c>
      <c r="G73" s="145">
        <v>6</v>
      </c>
      <c r="H73" s="147">
        <v>20</v>
      </c>
      <c r="I73" s="145">
        <v>20</v>
      </c>
      <c r="J73" s="145">
        <v>0</v>
      </c>
      <c r="K73" s="174">
        <f t="shared" si="1"/>
        <v>53</v>
      </c>
      <c r="L73" s="178" t="s">
        <v>897</v>
      </c>
    </row>
    <row r="74" spans="1:12" ht="13.5" customHeight="1">
      <c r="A74" s="91">
        <v>70</v>
      </c>
      <c r="B74" s="104" t="s">
        <v>393</v>
      </c>
      <c r="C74" s="18" t="s">
        <v>386</v>
      </c>
      <c r="D74" s="18" t="s">
        <v>387</v>
      </c>
      <c r="E74" s="18" t="s">
        <v>388</v>
      </c>
      <c r="F74" s="24">
        <v>10</v>
      </c>
      <c r="G74" s="24">
        <v>18</v>
      </c>
      <c r="H74" s="24">
        <v>20</v>
      </c>
      <c r="I74" s="24">
        <v>5</v>
      </c>
      <c r="J74" s="24">
        <v>0</v>
      </c>
      <c r="K74" s="89">
        <f t="shared" si="1"/>
        <v>53</v>
      </c>
      <c r="L74" s="162" t="s">
        <v>897</v>
      </c>
    </row>
    <row r="75" spans="1:12" ht="13.5" customHeight="1">
      <c r="A75" s="91">
        <v>71</v>
      </c>
      <c r="B75" s="105" t="s">
        <v>898</v>
      </c>
      <c r="C75" s="13" t="s">
        <v>495</v>
      </c>
      <c r="D75" s="12" t="s">
        <v>902</v>
      </c>
      <c r="E75" s="13" t="s">
        <v>496</v>
      </c>
      <c r="F75" s="12">
        <v>10</v>
      </c>
      <c r="G75" s="12">
        <v>6</v>
      </c>
      <c r="H75" s="43">
        <v>20</v>
      </c>
      <c r="I75" s="12">
        <v>17</v>
      </c>
      <c r="J75" s="12">
        <v>0</v>
      </c>
      <c r="K75" s="89">
        <f t="shared" si="1"/>
        <v>53</v>
      </c>
      <c r="L75" s="162" t="s">
        <v>897</v>
      </c>
    </row>
    <row r="76" spans="1:12" ht="13.5" customHeight="1">
      <c r="A76" s="91">
        <v>72</v>
      </c>
      <c r="B76" s="87" t="s">
        <v>899</v>
      </c>
      <c r="C76" s="12" t="s">
        <v>656</v>
      </c>
      <c r="D76" s="12" t="s">
        <v>570</v>
      </c>
      <c r="E76" s="12" t="s">
        <v>657</v>
      </c>
      <c r="F76" s="12">
        <v>10</v>
      </c>
      <c r="G76" s="12">
        <v>10</v>
      </c>
      <c r="H76" s="43">
        <v>20</v>
      </c>
      <c r="I76" s="12">
        <v>7</v>
      </c>
      <c r="J76" s="12">
        <v>6</v>
      </c>
      <c r="K76" s="89">
        <f t="shared" si="1"/>
        <v>53</v>
      </c>
      <c r="L76" s="162" t="s">
        <v>897</v>
      </c>
    </row>
    <row r="77" spans="1:12" ht="13.5" customHeight="1">
      <c r="A77" s="91">
        <v>73</v>
      </c>
      <c r="B77" s="167" t="s">
        <v>817</v>
      </c>
      <c r="C77" s="11" t="s">
        <v>337</v>
      </c>
      <c r="D77" s="11" t="s">
        <v>781</v>
      </c>
      <c r="E77" s="11" t="s">
        <v>800</v>
      </c>
      <c r="F77" s="12">
        <v>4</v>
      </c>
      <c r="G77" s="12">
        <v>16</v>
      </c>
      <c r="H77" s="43">
        <v>20</v>
      </c>
      <c r="I77" s="12">
        <v>13</v>
      </c>
      <c r="J77" s="12">
        <v>0</v>
      </c>
      <c r="K77" s="89">
        <f t="shared" si="1"/>
        <v>53</v>
      </c>
      <c r="L77" s="162" t="s">
        <v>897</v>
      </c>
    </row>
    <row r="78" spans="1:12" ht="13.5" customHeight="1">
      <c r="A78" s="91">
        <v>74</v>
      </c>
      <c r="B78" s="87" t="s">
        <v>78</v>
      </c>
      <c r="C78" s="12" t="s">
        <v>79</v>
      </c>
      <c r="D78" s="12" t="s">
        <v>73</v>
      </c>
      <c r="E78" s="12" t="s">
        <v>80</v>
      </c>
      <c r="F78" s="13">
        <v>10</v>
      </c>
      <c r="G78" s="13">
        <v>13</v>
      </c>
      <c r="H78" s="37">
        <v>18</v>
      </c>
      <c r="I78" s="13">
        <v>12</v>
      </c>
      <c r="J78" s="13">
        <v>0</v>
      </c>
      <c r="K78" s="89">
        <f t="shared" si="1"/>
        <v>53</v>
      </c>
      <c r="L78" s="162" t="s">
        <v>897</v>
      </c>
    </row>
    <row r="79" spans="1:12" ht="13.5" customHeight="1">
      <c r="A79" s="91">
        <v>75</v>
      </c>
      <c r="B79" s="87" t="s">
        <v>374</v>
      </c>
      <c r="C79" s="21" t="s">
        <v>375</v>
      </c>
      <c r="D79" s="12" t="s">
        <v>376</v>
      </c>
      <c r="E79" s="21" t="s">
        <v>377</v>
      </c>
      <c r="F79" s="12">
        <v>0</v>
      </c>
      <c r="G79" s="12">
        <v>18</v>
      </c>
      <c r="H79" s="43">
        <v>20</v>
      </c>
      <c r="I79" s="12">
        <v>8</v>
      </c>
      <c r="J79" s="12">
        <v>7</v>
      </c>
      <c r="K79" s="89">
        <f t="shared" si="1"/>
        <v>53</v>
      </c>
      <c r="L79" s="162" t="s">
        <v>897</v>
      </c>
    </row>
    <row r="80" spans="1:12" ht="13.5" customHeight="1">
      <c r="A80" s="91">
        <v>76</v>
      </c>
      <c r="B80" s="87" t="s">
        <v>697</v>
      </c>
      <c r="C80" s="12" t="s">
        <v>681</v>
      </c>
      <c r="D80" s="12" t="s">
        <v>570</v>
      </c>
      <c r="E80" s="12" t="s">
        <v>682</v>
      </c>
      <c r="F80" s="12">
        <v>10</v>
      </c>
      <c r="G80" s="12">
        <v>0</v>
      </c>
      <c r="H80" s="43">
        <v>20</v>
      </c>
      <c r="I80" s="12">
        <v>18</v>
      </c>
      <c r="J80" s="12">
        <v>4</v>
      </c>
      <c r="K80" s="89">
        <f t="shared" si="1"/>
        <v>52</v>
      </c>
      <c r="L80" s="162" t="s">
        <v>897</v>
      </c>
    </row>
    <row r="81" spans="1:12" ht="13.5" customHeight="1">
      <c r="A81" s="91">
        <v>77</v>
      </c>
      <c r="B81" s="167" t="s">
        <v>809</v>
      </c>
      <c r="C81" s="11" t="s">
        <v>793</v>
      </c>
      <c r="D81" s="11" t="s">
        <v>773</v>
      </c>
      <c r="E81" s="11" t="s">
        <v>810</v>
      </c>
      <c r="F81" s="43">
        <v>20</v>
      </c>
      <c r="G81" s="43">
        <v>16</v>
      </c>
      <c r="H81" s="43">
        <v>0</v>
      </c>
      <c r="I81" s="43">
        <v>12</v>
      </c>
      <c r="J81" s="43">
        <v>4</v>
      </c>
      <c r="K81" s="89">
        <f t="shared" si="1"/>
        <v>52</v>
      </c>
      <c r="L81" s="162" t="s">
        <v>897</v>
      </c>
    </row>
    <row r="82" spans="1:12" ht="13.5" customHeight="1">
      <c r="A82" s="91">
        <v>78</v>
      </c>
      <c r="B82" s="101" t="s">
        <v>105</v>
      </c>
      <c r="C82" s="17" t="s">
        <v>106</v>
      </c>
      <c r="D82" s="13" t="s">
        <v>107</v>
      </c>
      <c r="E82" s="13" t="s">
        <v>108</v>
      </c>
      <c r="F82" s="13">
        <v>16</v>
      </c>
      <c r="G82" s="13">
        <v>8</v>
      </c>
      <c r="H82" s="37">
        <v>20</v>
      </c>
      <c r="I82" s="13">
        <v>3</v>
      </c>
      <c r="J82" s="13">
        <v>5</v>
      </c>
      <c r="K82" s="89">
        <f t="shared" si="1"/>
        <v>52</v>
      </c>
      <c r="L82" s="162" t="s">
        <v>897</v>
      </c>
    </row>
    <row r="83" spans="1:12" ht="13.5" customHeight="1">
      <c r="A83" s="91">
        <v>79</v>
      </c>
      <c r="B83" s="100" t="s">
        <v>637</v>
      </c>
      <c r="C83" s="25" t="s">
        <v>631</v>
      </c>
      <c r="D83" s="12" t="s">
        <v>570</v>
      </c>
      <c r="E83" s="25" t="s">
        <v>632</v>
      </c>
      <c r="F83" s="12">
        <v>20</v>
      </c>
      <c r="G83" s="12">
        <v>6</v>
      </c>
      <c r="H83" s="43">
        <v>0</v>
      </c>
      <c r="I83" s="12">
        <v>19</v>
      </c>
      <c r="J83" s="12">
        <v>7</v>
      </c>
      <c r="K83" s="89">
        <f t="shared" si="1"/>
        <v>52</v>
      </c>
      <c r="L83" s="162" t="s">
        <v>897</v>
      </c>
    </row>
    <row r="84" spans="1:12" ht="13.5" customHeight="1">
      <c r="A84" s="91">
        <v>80</v>
      </c>
      <c r="B84" s="167" t="s">
        <v>432</v>
      </c>
      <c r="C84" s="12" t="s">
        <v>349</v>
      </c>
      <c r="D84" s="11" t="s">
        <v>773</v>
      </c>
      <c r="E84" s="11" t="s">
        <v>808</v>
      </c>
      <c r="F84" s="43">
        <v>10</v>
      </c>
      <c r="G84" s="43">
        <v>20</v>
      </c>
      <c r="H84" s="43">
        <v>3</v>
      </c>
      <c r="I84" s="43">
        <v>16</v>
      </c>
      <c r="J84" s="43">
        <v>2</v>
      </c>
      <c r="K84" s="89">
        <f t="shared" si="1"/>
        <v>51</v>
      </c>
      <c r="L84" s="162" t="s">
        <v>897</v>
      </c>
    </row>
    <row r="85" spans="1:12" ht="13.5" customHeight="1">
      <c r="A85" s="91">
        <v>81</v>
      </c>
      <c r="B85" s="87" t="s">
        <v>327</v>
      </c>
      <c r="C85" s="12" t="s">
        <v>328</v>
      </c>
      <c r="D85" s="12" t="s">
        <v>317</v>
      </c>
      <c r="E85" s="12" t="s">
        <v>329</v>
      </c>
      <c r="F85" s="12">
        <v>19</v>
      </c>
      <c r="G85" s="12">
        <v>4</v>
      </c>
      <c r="H85" s="43">
        <v>20</v>
      </c>
      <c r="I85" s="12">
        <v>4</v>
      </c>
      <c r="J85" s="12">
        <v>4</v>
      </c>
      <c r="K85" s="89">
        <f t="shared" si="1"/>
        <v>51</v>
      </c>
      <c r="L85" s="162" t="s">
        <v>897</v>
      </c>
    </row>
    <row r="86" spans="1:12" ht="13.5" customHeight="1">
      <c r="A86" s="91">
        <v>82</v>
      </c>
      <c r="B86" s="87" t="s">
        <v>231</v>
      </c>
      <c r="C86" s="12" t="s">
        <v>232</v>
      </c>
      <c r="D86" s="12" t="s">
        <v>209</v>
      </c>
      <c r="E86" s="12" t="s">
        <v>233</v>
      </c>
      <c r="F86" s="12">
        <v>0</v>
      </c>
      <c r="G86" s="12">
        <v>16</v>
      </c>
      <c r="H86" s="43">
        <v>20</v>
      </c>
      <c r="I86" s="12">
        <v>5</v>
      </c>
      <c r="J86" s="12">
        <v>9</v>
      </c>
      <c r="K86" s="89">
        <f t="shared" si="1"/>
        <v>50</v>
      </c>
      <c r="L86" s="162" t="s">
        <v>897</v>
      </c>
    </row>
    <row r="87" spans="1:12" ht="13.5" customHeight="1">
      <c r="A87" s="91">
        <v>83</v>
      </c>
      <c r="B87" s="102" t="s">
        <v>687</v>
      </c>
      <c r="C87" s="29" t="s">
        <v>148</v>
      </c>
      <c r="D87" s="12" t="s">
        <v>570</v>
      </c>
      <c r="E87" s="26" t="s">
        <v>688</v>
      </c>
      <c r="F87" s="12">
        <v>9</v>
      </c>
      <c r="G87" s="12">
        <v>18</v>
      </c>
      <c r="H87" s="43">
        <v>0</v>
      </c>
      <c r="I87" s="12">
        <v>20</v>
      </c>
      <c r="J87" s="12">
        <v>3</v>
      </c>
      <c r="K87" s="89">
        <f t="shared" si="1"/>
        <v>50</v>
      </c>
      <c r="L87" s="162" t="s">
        <v>897</v>
      </c>
    </row>
    <row r="88" spans="1:12" ht="13.5" customHeight="1">
      <c r="A88" s="91">
        <v>84</v>
      </c>
      <c r="B88" s="87" t="s">
        <v>653</v>
      </c>
      <c r="C88" s="12" t="s">
        <v>654</v>
      </c>
      <c r="D88" s="12" t="s">
        <v>570</v>
      </c>
      <c r="E88" s="12" t="s">
        <v>655</v>
      </c>
      <c r="F88" s="12">
        <v>6</v>
      </c>
      <c r="G88" s="12">
        <v>6</v>
      </c>
      <c r="H88" s="43">
        <v>20</v>
      </c>
      <c r="I88" s="12">
        <v>7</v>
      </c>
      <c r="J88" s="12">
        <v>11</v>
      </c>
      <c r="K88" s="89">
        <f t="shared" si="1"/>
        <v>50</v>
      </c>
      <c r="L88" s="162" t="s">
        <v>897</v>
      </c>
    </row>
    <row r="89" spans="1:12" ht="13.5" customHeight="1">
      <c r="A89" s="91">
        <v>85</v>
      </c>
      <c r="B89" s="88" t="s">
        <v>381</v>
      </c>
      <c r="C89" s="21" t="s">
        <v>382</v>
      </c>
      <c r="D89" s="12" t="s">
        <v>383</v>
      </c>
      <c r="E89" s="21" t="s">
        <v>384</v>
      </c>
      <c r="F89" s="12">
        <v>10</v>
      </c>
      <c r="G89" s="12">
        <v>0</v>
      </c>
      <c r="H89" s="43">
        <v>19</v>
      </c>
      <c r="I89" s="12">
        <v>20</v>
      </c>
      <c r="J89" s="12">
        <v>0</v>
      </c>
      <c r="K89" s="89">
        <f t="shared" si="1"/>
        <v>49</v>
      </c>
      <c r="L89" s="162" t="s">
        <v>897</v>
      </c>
    </row>
    <row r="90" spans="1:12" s="8" customFormat="1" ht="13.5" customHeight="1">
      <c r="A90" s="91">
        <v>86</v>
      </c>
      <c r="B90" s="87" t="s">
        <v>187</v>
      </c>
      <c r="C90" s="12" t="s">
        <v>171</v>
      </c>
      <c r="D90" s="12" t="s">
        <v>172</v>
      </c>
      <c r="E90" s="12" t="s">
        <v>173</v>
      </c>
      <c r="F90" s="12">
        <v>6</v>
      </c>
      <c r="G90" s="12">
        <v>10</v>
      </c>
      <c r="H90" s="43">
        <v>20</v>
      </c>
      <c r="I90" s="12">
        <v>9</v>
      </c>
      <c r="J90" s="12">
        <v>4</v>
      </c>
      <c r="K90" s="89">
        <f t="shared" si="1"/>
        <v>49</v>
      </c>
      <c r="L90" s="162" t="s">
        <v>897</v>
      </c>
    </row>
    <row r="91" spans="1:12" s="8" customFormat="1" ht="13.5" customHeight="1">
      <c r="A91" s="91">
        <v>87</v>
      </c>
      <c r="B91" s="87" t="s">
        <v>900</v>
      </c>
      <c r="C91" s="12" t="s">
        <v>151</v>
      </c>
      <c r="D91" s="12" t="s">
        <v>152</v>
      </c>
      <c r="E91" s="12" t="s">
        <v>156</v>
      </c>
      <c r="F91" s="12">
        <v>0</v>
      </c>
      <c r="G91" s="12">
        <v>10</v>
      </c>
      <c r="H91" s="43">
        <v>20</v>
      </c>
      <c r="I91" s="12">
        <v>12</v>
      </c>
      <c r="J91" s="12">
        <v>5.4</v>
      </c>
      <c r="K91" s="89">
        <f t="shared" si="1"/>
        <v>47.4</v>
      </c>
      <c r="L91" s="162" t="s">
        <v>897</v>
      </c>
    </row>
    <row r="92" spans="1:12" s="8" customFormat="1" ht="13.5" customHeight="1">
      <c r="A92" s="91">
        <v>88</v>
      </c>
      <c r="B92" s="87" t="s">
        <v>680</v>
      </c>
      <c r="C92" s="12" t="s">
        <v>681</v>
      </c>
      <c r="D92" s="12" t="s">
        <v>570</v>
      </c>
      <c r="E92" s="12" t="s">
        <v>682</v>
      </c>
      <c r="F92" s="12">
        <v>20</v>
      </c>
      <c r="G92" s="12">
        <v>5</v>
      </c>
      <c r="H92" s="43">
        <v>0</v>
      </c>
      <c r="I92" s="12">
        <v>20</v>
      </c>
      <c r="J92" s="12">
        <v>2</v>
      </c>
      <c r="K92" s="89">
        <f t="shared" si="1"/>
        <v>47</v>
      </c>
      <c r="L92" s="162" t="s">
        <v>897</v>
      </c>
    </row>
    <row r="93" spans="1:12" s="8" customFormat="1" ht="13.5" customHeight="1">
      <c r="A93" s="91">
        <v>89</v>
      </c>
      <c r="B93" s="87" t="s">
        <v>689</v>
      </c>
      <c r="C93" s="12" t="s">
        <v>611</v>
      </c>
      <c r="D93" s="12" t="s">
        <v>570</v>
      </c>
      <c r="E93" s="12" t="s">
        <v>612</v>
      </c>
      <c r="F93" s="12">
        <v>4</v>
      </c>
      <c r="G93" s="12">
        <v>16</v>
      </c>
      <c r="H93" s="43">
        <v>0</v>
      </c>
      <c r="I93" s="12">
        <v>19</v>
      </c>
      <c r="J93" s="12">
        <v>8</v>
      </c>
      <c r="K93" s="89">
        <f t="shared" si="1"/>
        <v>47</v>
      </c>
      <c r="L93" s="162" t="s">
        <v>897</v>
      </c>
    </row>
    <row r="94" spans="1:12" s="8" customFormat="1" ht="13.5" customHeight="1" thickBot="1">
      <c r="A94" s="92">
        <v>90</v>
      </c>
      <c r="B94" s="159" t="s">
        <v>644</v>
      </c>
      <c r="C94" s="47" t="s">
        <v>645</v>
      </c>
      <c r="D94" s="47" t="s">
        <v>570</v>
      </c>
      <c r="E94" s="47" t="s">
        <v>646</v>
      </c>
      <c r="F94" s="47">
        <v>0</v>
      </c>
      <c r="G94" s="47">
        <v>0</v>
      </c>
      <c r="H94" s="140">
        <v>20</v>
      </c>
      <c r="I94" s="47">
        <v>19</v>
      </c>
      <c r="J94" s="47">
        <v>8</v>
      </c>
      <c r="K94" s="171">
        <f t="shared" si="1"/>
        <v>47</v>
      </c>
      <c r="L94" s="176" t="s">
        <v>897</v>
      </c>
    </row>
    <row r="95" spans="1:12" s="8" customFormat="1" ht="13.5" customHeight="1">
      <c r="A95" s="172">
        <v>91</v>
      </c>
      <c r="B95" s="173" t="s">
        <v>398</v>
      </c>
      <c r="C95" s="152" t="s">
        <v>395</v>
      </c>
      <c r="D95" s="152" t="s">
        <v>396</v>
      </c>
      <c r="E95" s="152" t="s">
        <v>397</v>
      </c>
      <c r="F95" s="153">
        <v>20</v>
      </c>
      <c r="G95" s="153">
        <v>18</v>
      </c>
      <c r="H95" s="153">
        <v>0</v>
      </c>
      <c r="I95" s="153">
        <v>5</v>
      </c>
      <c r="J95" s="153">
        <v>3</v>
      </c>
      <c r="K95" s="174">
        <f t="shared" si="1"/>
        <v>46</v>
      </c>
      <c r="L95" s="175"/>
    </row>
    <row r="96" spans="1:12" s="8" customFormat="1" ht="13.5" customHeight="1">
      <c r="A96" s="91">
        <v>92</v>
      </c>
      <c r="B96" s="87" t="s">
        <v>673</v>
      </c>
      <c r="C96" s="12" t="s">
        <v>621</v>
      </c>
      <c r="D96" s="12" t="s">
        <v>570</v>
      </c>
      <c r="E96" s="12" t="s">
        <v>622</v>
      </c>
      <c r="F96" s="12">
        <v>5</v>
      </c>
      <c r="G96" s="12">
        <v>18</v>
      </c>
      <c r="H96" s="43">
        <v>0</v>
      </c>
      <c r="I96" s="12">
        <v>20</v>
      </c>
      <c r="J96" s="12">
        <v>3</v>
      </c>
      <c r="K96" s="89">
        <f t="shared" si="1"/>
        <v>46</v>
      </c>
      <c r="L96" s="163"/>
    </row>
    <row r="97" spans="1:12" s="8" customFormat="1" ht="13.5" customHeight="1">
      <c r="A97" s="91">
        <v>93</v>
      </c>
      <c r="B97" s="87" t="s">
        <v>71</v>
      </c>
      <c r="C97" s="12" t="s">
        <v>72</v>
      </c>
      <c r="D97" s="12" t="s">
        <v>73</v>
      </c>
      <c r="E97" s="12" t="s">
        <v>74</v>
      </c>
      <c r="F97" s="13">
        <v>10</v>
      </c>
      <c r="G97" s="13">
        <v>7</v>
      </c>
      <c r="H97" s="37">
        <v>20</v>
      </c>
      <c r="I97" s="13">
        <v>4</v>
      </c>
      <c r="J97" s="13">
        <v>5</v>
      </c>
      <c r="K97" s="89">
        <f t="shared" si="1"/>
        <v>46</v>
      </c>
      <c r="L97" s="163"/>
    </row>
    <row r="98" spans="1:12" s="8" customFormat="1" ht="13.5" customHeight="1">
      <c r="A98" s="91">
        <v>94</v>
      </c>
      <c r="B98" s="87" t="s">
        <v>178</v>
      </c>
      <c r="C98" s="12" t="s">
        <v>171</v>
      </c>
      <c r="D98" s="12" t="s">
        <v>172</v>
      </c>
      <c r="E98" s="12" t="s">
        <v>173</v>
      </c>
      <c r="F98" s="12">
        <v>16</v>
      </c>
      <c r="G98" s="12">
        <v>6</v>
      </c>
      <c r="H98" s="43">
        <v>20</v>
      </c>
      <c r="I98" s="12">
        <v>3</v>
      </c>
      <c r="J98" s="12">
        <v>0</v>
      </c>
      <c r="K98" s="89">
        <f t="shared" si="1"/>
        <v>45</v>
      </c>
      <c r="L98" s="163"/>
    </row>
    <row r="99" spans="1:12" s="8" customFormat="1" ht="13.5" customHeight="1">
      <c r="A99" s="91">
        <v>95</v>
      </c>
      <c r="B99" s="100" t="s">
        <v>683</v>
      </c>
      <c r="C99" s="25" t="s">
        <v>340</v>
      </c>
      <c r="D99" s="12" t="s">
        <v>570</v>
      </c>
      <c r="E99" s="25" t="s">
        <v>684</v>
      </c>
      <c r="F99" s="12">
        <v>20</v>
      </c>
      <c r="G99" s="12">
        <v>18</v>
      </c>
      <c r="H99" s="43">
        <v>0</v>
      </c>
      <c r="I99" s="12">
        <v>2</v>
      </c>
      <c r="J99" s="12">
        <v>5</v>
      </c>
      <c r="K99" s="89">
        <f t="shared" si="1"/>
        <v>45</v>
      </c>
      <c r="L99" s="163"/>
    </row>
    <row r="100" spans="1:12" s="8" customFormat="1" ht="13.5" customHeight="1">
      <c r="A100" s="91">
        <v>96</v>
      </c>
      <c r="B100" s="104" t="s">
        <v>389</v>
      </c>
      <c r="C100" s="18" t="s">
        <v>390</v>
      </c>
      <c r="D100" s="18" t="s">
        <v>391</v>
      </c>
      <c r="E100" s="18" t="s">
        <v>392</v>
      </c>
      <c r="F100" s="24">
        <v>20</v>
      </c>
      <c r="G100" s="24">
        <v>4</v>
      </c>
      <c r="H100" s="24">
        <v>20</v>
      </c>
      <c r="I100" s="24">
        <v>0</v>
      </c>
      <c r="J100" s="24">
        <v>0</v>
      </c>
      <c r="K100" s="89">
        <f t="shared" si="1"/>
        <v>44</v>
      </c>
      <c r="L100" s="163"/>
    </row>
    <row r="101" spans="1:12" s="8" customFormat="1" ht="13.5" customHeight="1">
      <c r="A101" s="91">
        <v>97</v>
      </c>
      <c r="B101" s="101" t="s">
        <v>113</v>
      </c>
      <c r="C101" s="17" t="s">
        <v>114</v>
      </c>
      <c r="D101" s="13" t="s">
        <v>103</v>
      </c>
      <c r="E101" s="13" t="s">
        <v>115</v>
      </c>
      <c r="F101" s="13">
        <v>10</v>
      </c>
      <c r="G101" s="13">
        <v>2</v>
      </c>
      <c r="H101" s="37">
        <v>19</v>
      </c>
      <c r="I101" s="13">
        <v>4</v>
      </c>
      <c r="J101" s="13">
        <v>7</v>
      </c>
      <c r="K101" s="89">
        <f t="shared" si="1"/>
        <v>42</v>
      </c>
      <c r="L101" s="163"/>
    </row>
    <row r="102" spans="1:12" s="8" customFormat="1" ht="13.5" customHeight="1">
      <c r="A102" s="91">
        <v>98</v>
      </c>
      <c r="B102" s="104" t="s">
        <v>402</v>
      </c>
      <c r="C102" s="18" t="s">
        <v>403</v>
      </c>
      <c r="D102" s="18" t="s">
        <v>391</v>
      </c>
      <c r="E102" s="18" t="s">
        <v>404</v>
      </c>
      <c r="F102" s="24">
        <v>20</v>
      </c>
      <c r="G102" s="24">
        <v>0</v>
      </c>
      <c r="H102" s="24">
        <v>0</v>
      </c>
      <c r="I102" s="24">
        <v>16</v>
      </c>
      <c r="J102" s="24">
        <v>5</v>
      </c>
      <c r="K102" s="89">
        <f t="shared" si="1"/>
        <v>41</v>
      </c>
      <c r="L102" s="163"/>
    </row>
    <row r="103" spans="1:12" s="8" customFormat="1" ht="13.5" customHeight="1">
      <c r="A103" s="91">
        <v>99</v>
      </c>
      <c r="B103" s="87" t="s">
        <v>647</v>
      </c>
      <c r="C103" s="12" t="s">
        <v>648</v>
      </c>
      <c r="D103" s="12" t="s">
        <v>570</v>
      </c>
      <c r="E103" s="12" t="s">
        <v>649</v>
      </c>
      <c r="F103" s="12">
        <v>10</v>
      </c>
      <c r="G103" s="12">
        <v>8</v>
      </c>
      <c r="H103" s="43">
        <v>16</v>
      </c>
      <c r="I103" s="12">
        <v>5</v>
      </c>
      <c r="J103" s="12">
        <v>0</v>
      </c>
      <c r="K103" s="89">
        <f t="shared" si="1"/>
        <v>39</v>
      </c>
      <c r="L103" s="163"/>
    </row>
    <row r="104" spans="1:12" s="8" customFormat="1" ht="13.5" customHeight="1">
      <c r="A104" s="91">
        <v>100</v>
      </c>
      <c r="B104" s="167" t="s">
        <v>815</v>
      </c>
      <c r="C104" s="11" t="s">
        <v>799</v>
      </c>
      <c r="D104" s="11" t="s">
        <v>773</v>
      </c>
      <c r="E104" s="11" t="s">
        <v>816</v>
      </c>
      <c r="F104" s="43">
        <v>16</v>
      </c>
      <c r="G104" s="43">
        <v>6</v>
      </c>
      <c r="H104" s="43">
        <v>0</v>
      </c>
      <c r="I104" s="43">
        <v>6</v>
      </c>
      <c r="J104" s="43">
        <v>11</v>
      </c>
      <c r="K104" s="89">
        <f t="shared" si="1"/>
        <v>39</v>
      </c>
      <c r="L104" s="163"/>
    </row>
    <row r="105" spans="1:12" s="8" customFormat="1" ht="13.5" customHeight="1">
      <c r="A105" s="91">
        <v>101</v>
      </c>
      <c r="B105" s="88" t="s">
        <v>690</v>
      </c>
      <c r="C105" s="12" t="s">
        <v>607</v>
      </c>
      <c r="D105" s="12" t="s">
        <v>570</v>
      </c>
      <c r="E105" s="12" t="s">
        <v>608</v>
      </c>
      <c r="F105" s="12">
        <v>10</v>
      </c>
      <c r="G105" s="12">
        <v>4</v>
      </c>
      <c r="H105" s="43">
        <v>19</v>
      </c>
      <c r="I105" s="12">
        <v>2</v>
      </c>
      <c r="J105" s="12">
        <v>4</v>
      </c>
      <c r="K105" s="89">
        <f t="shared" si="1"/>
        <v>39</v>
      </c>
      <c r="L105" s="163"/>
    </row>
    <row r="106" spans="1:12" s="8" customFormat="1" ht="13.5" customHeight="1">
      <c r="A106" s="91">
        <v>102</v>
      </c>
      <c r="B106" s="88" t="s">
        <v>215</v>
      </c>
      <c r="C106" s="12" t="s">
        <v>216</v>
      </c>
      <c r="D106" s="12" t="s">
        <v>205</v>
      </c>
      <c r="E106" s="12" t="s">
        <v>217</v>
      </c>
      <c r="F106" s="12">
        <v>16</v>
      </c>
      <c r="G106" s="12">
        <v>16</v>
      </c>
      <c r="H106" s="43">
        <v>0</v>
      </c>
      <c r="I106" s="12">
        <v>4</v>
      </c>
      <c r="J106" s="12">
        <v>1</v>
      </c>
      <c r="K106" s="89">
        <f t="shared" si="1"/>
        <v>37</v>
      </c>
      <c r="L106" s="163"/>
    </row>
    <row r="107" spans="1:12" s="8" customFormat="1" ht="13.5" customHeight="1">
      <c r="A107" s="91">
        <v>103</v>
      </c>
      <c r="B107" s="104" t="s">
        <v>411</v>
      </c>
      <c r="C107" s="18" t="s">
        <v>400</v>
      </c>
      <c r="D107" s="18" t="s">
        <v>387</v>
      </c>
      <c r="E107" s="18" t="s">
        <v>401</v>
      </c>
      <c r="F107" s="24">
        <v>5</v>
      </c>
      <c r="G107" s="24">
        <v>18</v>
      </c>
      <c r="H107" s="24">
        <v>0</v>
      </c>
      <c r="I107" s="24">
        <v>4</v>
      </c>
      <c r="J107" s="24">
        <v>9</v>
      </c>
      <c r="K107" s="89">
        <f t="shared" si="1"/>
        <v>36</v>
      </c>
      <c r="L107" s="163"/>
    </row>
    <row r="108" spans="1:12" s="8" customFormat="1" ht="13.5" customHeight="1">
      <c r="A108" s="91">
        <v>104</v>
      </c>
      <c r="B108" s="87" t="s">
        <v>692</v>
      </c>
      <c r="C108" s="12" t="s">
        <v>626</v>
      </c>
      <c r="D108" s="12" t="s">
        <v>570</v>
      </c>
      <c r="E108" s="12" t="s">
        <v>539</v>
      </c>
      <c r="F108" s="12">
        <v>10</v>
      </c>
      <c r="G108" s="12">
        <v>2</v>
      </c>
      <c r="H108" s="43">
        <v>17</v>
      </c>
      <c r="I108" s="12">
        <v>2</v>
      </c>
      <c r="J108" s="12">
        <v>5</v>
      </c>
      <c r="K108" s="89">
        <f t="shared" si="1"/>
        <v>36</v>
      </c>
      <c r="L108" s="163"/>
    </row>
    <row r="109" spans="1:12" s="8" customFormat="1" ht="13.5" customHeight="1">
      <c r="A109" s="91">
        <v>105</v>
      </c>
      <c r="B109" s="87" t="s">
        <v>221</v>
      </c>
      <c r="C109" s="12" t="s">
        <v>222</v>
      </c>
      <c r="D109" s="12" t="s">
        <v>223</v>
      </c>
      <c r="E109" s="12" t="s">
        <v>224</v>
      </c>
      <c r="F109" s="12">
        <v>10</v>
      </c>
      <c r="G109" s="12">
        <v>6</v>
      </c>
      <c r="H109" s="43">
        <v>0</v>
      </c>
      <c r="I109" s="12">
        <v>12</v>
      </c>
      <c r="J109" s="12">
        <v>7.4</v>
      </c>
      <c r="K109" s="89">
        <f t="shared" si="1"/>
        <v>35.4</v>
      </c>
      <c r="L109" s="163"/>
    </row>
    <row r="110" spans="1:12" s="8" customFormat="1" ht="13.5" customHeight="1">
      <c r="A110" s="91">
        <v>106</v>
      </c>
      <c r="B110" s="87" t="s">
        <v>679</v>
      </c>
      <c r="C110" s="12" t="s">
        <v>611</v>
      </c>
      <c r="D110" s="12" t="s">
        <v>570</v>
      </c>
      <c r="E110" s="12" t="s">
        <v>612</v>
      </c>
      <c r="F110" s="12">
        <v>0</v>
      </c>
      <c r="G110" s="12">
        <v>16</v>
      </c>
      <c r="H110" s="43">
        <v>0</v>
      </c>
      <c r="I110" s="12">
        <v>16</v>
      </c>
      <c r="J110" s="12">
        <v>3</v>
      </c>
      <c r="K110" s="89">
        <f t="shared" si="1"/>
        <v>35</v>
      </c>
      <c r="L110" s="163"/>
    </row>
    <row r="111" spans="1:12" s="8" customFormat="1" ht="13.5" customHeight="1">
      <c r="A111" s="91">
        <v>107</v>
      </c>
      <c r="B111" s="87" t="s">
        <v>676</v>
      </c>
      <c r="C111" s="12" t="s">
        <v>677</v>
      </c>
      <c r="D111" s="12" t="s">
        <v>570</v>
      </c>
      <c r="E111" s="12" t="s">
        <v>678</v>
      </c>
      <c r="F111" s="12">
        <v>0</v>
      </c>
      <c r="G111" s="12">
        <v>8</v>
      </c>
      <c r="H111" s="43">
        <v>17</v>
      </c>
      <c r="I111" s="12">
        <v>5</v>
      </c>
      <c r="J111" s="12">
        <v>5</v>
      </c>
      <c r="K111" s="89">
        <f t="shared" si="1"/>
        <v>35</v>
      </c>
      <c r="L111" s="163"/>
    </row>
    <row r="112" spans="1:12" s="8" customFormat="1" ht="13.5" customHeight="1">
      <c r="A112" s="91">
        <v>108</v>
      </c>
      <c r="B112" s="167" t="s">
        <v>822</v>
      </c>
      <c r="C112" s="12" t="s">
        <v>349</v>
      </c>
      <c r="D112" s="11" t="s">
        <v>773</v>
      </c>
      <c r="E112" s="11" t="s">
        <v>808</v>
      </c>
      <c r="F112" s="43">
        <v>13</v>
      </c>
      <c r="G112" s="43">
        <v>0</v>
      </c>
      <c r="H112" s="43">
        <v>0</v>
      </c>
      <c r="I112" s="43">
        <v>12</v>
      </c>
      <c r="J112" s="43">
        <v>10</v>
      </c>
      <c r="K112" s="89">
        <f t="shared" si="1"/>
        <v>35</v>
      </c>
      <c r="L112" s="163"/>
    </row>
    <row r="113" spans="1:12" s="8" customFormat="1" ht="13.5" customHeight="1">
      <c r="A113" s="91">
        <v>109</v>
      </c>
      <c r="B113" s="88" t="s">
        <v>369</v>
      </c>
      <c r="C113" s="21" t="s">
        <v>370</v>
      </c>
      <c r="D113" s="12" t="s">
        <v>364</v>
      </c>
      <c r="E113" s="21" t="s">
        <v>371</v>
      </c>
      <c r="F113" s="12">
        <v>4</v>
      </c>
      <c r="G113" s="12">
        <v>16</v>
      </c>
      <c r="H113" s="43">
        <v>3</v>
      </c>
      <c r="I113" s="12">
        <v>8</v>
      </c>
      <c r="J113" s="12">
        <v>3</v>
      </c>
      <c r="K113" s="89">
        <f t="shared" si="1"/>
        <v>34</v>
      </c>
      <c r="L113" s="163"/>
    </row>
    <row r="114" spans="1:12" s="8" customFormat="1" ht="13.5" customHeight="1">
      <c r="A114" s="91">
        <v>110</v>
      </c>
      <c r="B114" s="87" t="s">
        <v>818</v>
      </c>
      <c r="C114" s="12" t="s">
        <v>161</v>
      </c>
      <c r="D114" s="11" t="s">
        <v>802</v>
      </c>
      <c r="E114" s="12" t="s">
        <v>803</v>
      </c>
      <c r="F114" s="36">
        <v>20</v>
      </c>
      <c r="G114" s="36">
        <v>6</v>
      </c>
      <c r="H114" s="36">
        <v>0</v>
      </c>
      <c r="I114" s="36">
        <v>8</v>
      </c>
      <c r="J114" s="36">
        <v>0</v>
      </c>
      <c r="K114" s="89">
        <f t="shared" si="1"/>
        <v>34</v>
      </c>
      <c r="L114" s="163"/>
    </row>
    <row r="115" spans="1:12" s="8" customFormat="1" ht="13.5" customHeight="1">
      <c r="A115" s="91">
        <v>111</v>
      </c>
      <c r="B115" s="100" t="s">
        <v>693</v>
      </c>
      <c r="C115" s="25" t="s">
        <v>694</v>
      </c>
      <c r="D115" s="12" t="s">
        <v>570</v>
      </c>
      <c r="E115" s="25" t="s">
        <v>695</v>
      </c>
      <c r="F115" s="12">
        <v>10</v>
      </c>
      <c r="G115" s="12">
        <v>0</v>
      </c>
      <c r="H115" s="43">
        <v>18</v>
      </c>
      <c r="I115" s="12">
        <v>4</v>
      </c>
      <c r="J115" s="12">
        <v>0</v>
      </c>
      <c r="K115" s="89">
        <f t="shared" si="1"/>
        <v>32</v>
      </c>
      <c r="L115" s="163"/>
    </row>
    <row r="116" spans="1:12" s="8" customFormat="1" ht="13.5" customHeight="1">
      <c r="A116" s="91">
        <v>112</v>
      </c>
      <c r="B116" s="105" t="s">
        <v>901</v>
      </c>
      <c r="C116" s="13" t="s">
        <v>493</v>
      </c>
      <c r="D116" s="12" t="s">
        <v>902</v>
      </c>
      <c r="E116" s="13" t="s">
        <v>494</v>
      </c>
      <c r="F116" s="12">
        <v>16</v>
      </c>
      <c r="G116" s="12">
        <v>4</v>
      </c>
      <c r="H116" s="43">
        <v>0</v>
      </c>
      <c r="I116" s="12">
        <v>5</v>
      </c>
      <c r="J116" s="12">
        <v>7</v>
      </c>
      <c r="K116" s="89">
        <f t="shared" si="1"/>
        <v>32</v>
      </c>
      <c r="L116" s="163"/>
    </row>
    <row r="117" spans="1:12" s="8" customFormat="1" ht="13.5" customHeight="1">
      <c r="A117" s="91">
        <v>113</v>
      </c>
      <c r="B117" s="168" t="s">
        <v>829</v>
      </c>
      <c r="C117" s="56" t="s">
        <v>826</v>
      </c>
      <c r="D117" s="12" t="s">
        <v>515</v>
      </c>
      <c r="E117" s="12" t="s">
        <v>827</v>
      </c>
      <c r="F117" s="12">
        <v>4</v>
      </c>
      <c r="G117" s="12">
        <v>20</v>
      </c>
      <c r="H117" s="43">
        <v>0</v>
      </c>
      <c r="I117" s="12">
        <v>2</v>
      </c>
      <c r="J117" s="12">
        <v>5</v>
      </c>
      <c r="K117" s="89">
        <f t="shared" si="1"/>
        <v>31</v>
      </c>
      <c r="L117" s="163"/>
    </row>
    <row r="118" spans="1:12" s="8" customFormat="1" ht="13.5" customHeight="1">
      <c r="A118" s="91">
        <v>114</v>
      </c>
      <c r="B118" s="104" t="s">
        <v>399</v>
      </c>
      <c r="C118" s="18" t="s">
        <v>400</v>
      </c>
      <c r="D118" s="18" t="s">
        <v>387</v>
      </c>
      <c r="E118" s="18" t="s">
        <v>401</v>
      </c>
      <c r="F118" s="24">
        <v>10</v>
      </c>
      <c r="G118" s="24">
        <v>10</v>
      </c>
      <c r="H118" s="24">
        <v>0</v>
      </c>
      <c r="I118" s="24">
        <v>10</v>
      </c>
      <c r="J118" s="24">
        <v>0</v>
      </c>
      <c r="K118" s="89">
        <f t="shared" si="1"/>
        <v>30</v>
      </c>
      <c r="L118" s="163"/>
    </row>
    <row r="119" spans="1:12" s="8" customFormat="1" ht="13.5" customHeight="1">
      <c r="A119" s="91">
        <v>115</v>
      </c>
      <c r="B119" s="87" t="s">
        <v>225</v>
      </c>
      <c r="C119" s="12" t="s">
        <v>226</v>
      </c>
      <c r="D119" s="12" t="s">
        <v>205</v>
      </c>
      <c r="E119" s="12" t="s">
        <v>227</v>
      </c>
      <c r="F119" s="12">
        <v>16</v>
      </c>
      <c r="G119" s="12">
        <v>0</v>
      </c>
      <c r="H119" s="43">
        <v>0</v>
      </c>
      <c r="I119" s="12">
        <v>9</v>
      </c>
      <c r="J119" s="12">
        <v>2</v>
      </c>
      <c r="K119" s="89">
        <f t="shared" si="1"/>
        <v>27</v>
      </c>
      <c r="L119" s="163"/>
    </row>
    <row r="120" spans="1:12" s="8" customFormat="1" ht="13.5" customHeight="1">
      <c r="A120" s="91">
        <v>116</v>
      </c>
      <c r="B120" s="87" t="s">
        <v>325</v>
      </c>
      <c r="C120" s="12" t="s">
        <v>320</v>
      </c>
      <c r="D120" s="12" t="s">
        <v>317</v>
      </c>
      <c r="E120" s="12" t="s">
        <v>326</v>
      </c>
      <c r="F120" s="129">
        <v>5</v>
      </c>
      <c r="G120" s="129">
        <v>16</v>
      </c>
      <c r="H120" s="129">
        <v>0</v>
      </c>
      <c r="I120" s="129">
        <v>3</v>
      </c>
      <c r="J120" s="129">
        <v>3</v>
      </c>
      <c r="K120" s="89">
        <f t="shared" si="1"/>
        <v>27</v>
      </c>
      <c r="L120" s="163"/>
    </row>
    <row r="121" spans="1:12" s="8" customFormat="1" ht="13.5" customHeight="1">
      <c r="A121" s="91">
        <v>117</v>
      </c>
      <c r="B121" s="88" t="s">
        <v>234</v>
      </c>
      <c r="C121" s="12" t="s">
        <v>216</v>
      </c>
      <c r="D121" s="12" t="s">
        <v>205</v>
      </c>
      <c r="E121" s="12" t="s">
        <v>217</v>
      </c>
      <c r="F121" s="12">
        <v>4</v>
      </c>
      <c r="G121" s="12">
        <v>2</v>
      </c>
      <c r="H121" s="43">
        <v>20</v>
      </c>
      <c r="I121" s="12">
        <v>0</v>
      </c>
      <c r="J121" s="12">
        <v>0</v>
      </c>
      <c r="K121" s="89">
        <f t="shared" si="1"/>
        <v>26</v>
      </c>
      <c r="L121" s="163"/>
    </row>
    <row r="122" spans="1:12" s="8" customFormat="1" ht="13.5" customHeight="1">
      <c r="A122" s="91">
        <v>118</v>
      </c>
      <c r="B122" s="88" t="s">
        <v>479</v>
      </c>
      <c r="C122" s="21" t="s">
        <v>480</v>
      </c>
      <c r="D122" s="12" t="s">
        <v>468</v>
      </c>
      <c r="E122" s="21" t="s">
        <v>481</v>
      </c>
      <c r="F122" s="12">
        <v>20</v>
      </c>
      <c r="G122" s="12">
        <v>4</v>
      </c>
      <c r="H122" s="43">
        <v>0</v>
      </c>
      <c r="I122" s="12">
        <v>2</v>
      </c>
      <c r="J122" s="12">
        <v>0</v>
      </c>
      <c r="K122" s="89">
        <f t="shared" si="1"/>
        <v>26</v>
      </c>
      <c r="L122" s="163"/>
    </row>
    <row r="123" spans="1:12" s="8" customFormat="1" ht="13.5" customHeight="1">
      <c r="A123" s="91">
        <v>119</v>
      </c>
      <c r="B123" s="88" t="s">
        <v>686</v>
      </c>
      <c r="C123" s="21" t="s">
        <v>618</v>
      </c>
      <c r="D123" s="12" t="s">
        <v>570</v>
      </c>
      <c r="E123" s="21" t="s">
        <v>616</v>
      </c>
      <c r="F123" s="12">
        <v>0</v>
      </c>
      <c r="G123" s="12">
        <v>0</v>
      </c>
      <c r="H123" s="43">
        <v>0</v>
      </c>
      <c r="I123" s="12">
        <v>16</v>
      </c>
      <c r="J123" s="12">
        <v>10</v>
      </c>
      <c r="K123" s="89">
        <f t="shared" si="1"/>
        <v>26</v>
      </c>
      <c r="L123" s="163"/>
    </row>
    <row r="124" spans="1:12" s="8" customFormat="1" ht="13.5" customHeight="1">
      <c r="A124" s="91">
        <v>120</v>
      </c>
      <c r="B124" s="87" t="s">
        <v>179</v>
      </c>
      <c r="C124" s="12" t="s">
        <v>180</v>
      </c>
      <c r="D124" s="12" t="s">
        <v>181</v>
      </c>
      <c r="E124" s="12" t="s">
        <v>182</v>
      </c>
      <c r="F124" s="12">
        <v>4</v>
      </c>
      <c r="G124" s="12">
        <v>0</v>
      </c>
      <c r="H124" s="43">
        <v>0</v>
      </c>
      <c r="I124" s="12">
        <v>2</v>
      </c>
      <c r="J124" s="12">
        <v>19</v>
      </c>
      <c r="K124" s="89">
        <f t="shared" si="1"/>
        <v>25</v>
      </c>
      <c r="L124" s="163"/>
    </row>
    <row r="125" spans="1:12" s="8" customFormat="1" ht="13.5" customHeight="1">
      <c r="A125" s="91">
        <v>121</v>
      </c>
      <c r="B125" s="87" t="s">
        <v>373</v>
      </c>
      <c r="C125" s="21" t="s">
        <v>370</v>
      </c>
      <c r="D125" s="12" t="s">
        <v>364</v>
      </c>
      <c r="E125" s="21" t="s">
        <v>371</v>
      </c>
      <c r="F125" s="12">
        <v>0</v>
      </c>
      <c r="G125" s="12">
        <v>12</v>
      </c>
      <c r="H125" s="43">
        <v>0</v>
      </c>
      <c r="I125" s="12">
        <v>13</v>
      </c>
      <c r="J125" s="12">
        <v>0</v>
      </c>
      <c r="K125" s="89">
        <f t="shared" si="1"/>
        <v>25</v>
      </c>
      <c r="L125" s="163"/>
    </row>
    <row r="126" spans="1:12" s="8" customFormat="1" ht="13.5" customHeight="1">
      <c r="A126" s="91">
        <v>122</v>
      </c>
      <c r="B126" s="87" t="s">
        <v>75</v>
      </c>
      <c r="C126" s="12" t="s">
        <v>76</v>
      </c>
      <c r="D126" s="12" t="s">
        <v>73</v>
      </c>
      <c r="E126" s="12" t="s">
        <v>77</v>
      </c>
      <c r="F126" s="13">
        <v>16</v>
      </c>
      <c r="G126" s="13">
        <v>2</v>
      </c>
      <c r="H126" s="37">
        <v>0</v>
      </c>
      <c r="I126" s="13">
        <v>4</v>
      </c>
      <c r="J126" s="13">
        <v>0</v>
      </c>
      <c r="K126" s="89">
        <f t="shared" si="1"/>
        <v>22</v>
      </c>
      <c r="L126" s="163"/>
    </row>
    <row r="127" spans="1:12" s="8" customFormat="1" ht="13.5" customHeight="1">
      <c r="A127" s="91">
        <v>123</v>
      </c>
      <c r="B127" s="87" t="s">
        <v>40</v>
      </c>
      <c r="C127" s="12" t="s">
        <v>41</v>
      </c>
      <c r="D127" s="12" t="s">
        <v>42</v>
      </c>
      <c r="E127" s="12" t="s">
        <v>43</v>
      </c>
      <c r="F127" s="12">
        <v>5</v>
      </c>
      <c r="G127" s="12">
        <v>4</v>
      </c>
      <c r="H127" s="43">
        <v>0</v>
      </c>
      <c r="I127" s="12">
        <v>12</v>
      </c>
      <c r="J127" s="28">
        <v>0</v>
      </c>
      <c r="K127" s="89">
        <f t="shared" si="1"/>
        <v>21</v>
      </c>
      <c r="L127" s="161"/>
    </row>
    <row r="128" spans="1:12" ht="13.5" customHeight="1">
      <c r="A128" s="91">
        <v>124</v>
      </c>
      <c r="B128" s="87" t="s">
        <v>244</v>
      </c>
      <c r="C128" s="12" t="s">
        <v>245</v>
      </c>
      <c r="D128" s="12" t="s">
        <v>246</v>
      </c>
      <c r="E128" s="12" t="s">
        <v>247</v>
      </c>
      <c r="F128" s="12">
        <v>5</v>
      </c>
      <c r="G128" s="12">
        <v>10</v>
      </c>
      <c r="H128" s="43">
        <v>0</v>
      </c>
      <c r="I128" s="12">
        <v>6</v>
      </c>
      <c r="J128" s="12">
        <v>0</v>
      </c>
      <c r="K128" s="89">
        <f t="shared" si="1"/>
        <v>21</v>
      </c>
      <c r="L128" s="161"/>
    </row>
    <row r="129" spans="1:12" ht="13.5" customHeight="1">
      <c r="A129" s="91">
        <v>125</v>
      </c>
      <c r="B129" s="88" t="s">
        <v>372</v>
      </c>
      <c r="C129" s="21" t="s">
        <v>363</v>
      </c>
      <c r="D129" s="12" t="s">
        <v>364</v>
      </c>
      <c r="E129" s="21" t="s">
        <v>365</v>
      </c>
      <c r="F129" s="12">
        <v>4</v>
      </c>
      <c r="G129" s="12">
        <v>4</v>
      </c>
      <c r="H129" s="43">
        <v>0</v>
      </c>
      <c r="I129" s="12">
        <v>4</v>
      </c>
      <c r="J129" s="12">
        <v>8</v>
      </c>
      <c r="K129" s="89">
        <f t="shared" si="1"/>
        <v>20</v>
      </c>
      <c r="L129" s="161"/>
    </row>
    <row r="130" spans="1:12" ht="13.5" customHeight="1">
      <c r="A130" s="91">
        <v>126</v>
      </c>
      <c r="B130" s="87" t="s">
        <v>162</v>
      </c>
      <c r="C130" s="12" t="s">
        <v>154</v>
      </c>
      <c r="D130" s="12" t="s">
        <v>152</v>
      </c>
      <c r="E130" s="12" t="s">
        <v>155</v>
      </c>
      <c r="F130" s="12">
        <v>10</v>
      </c>
      <c r="G130" s="12">
        <v>10</v>
      </c>
      <c r="H130" s="43">
        <v>0</v>
      </c>
      <c r="I130" s="12">
        <v>0</v>
      </c>
      <c r="J130" s="12">
        <v>0</v>
      </c>
      <c r="K130" s="89">
        <f t="shared" si="1"/>
        <v>20</v>
      </c>
      <c r="L130" s="161"/>
    </row>
    <row r="131" spans="1:12" ht="13.5" customHeight="1">
      <c r="A131" s="91">
        <v>127</v>
      </c>
      <c r="B131" s="87" t="s">
        <v>748</v>
      </c>
      <c r="C131" s="40" t="s">
        <v>749</v>
      </c>
      <c r="D131" s="11" t="s">
        <v>750</v>
      </c>
      <c r="E131" s="11" t="s">
        <v>751</v>
      </c>
      <c r="F131" s="11">
        <v>6</v>
      </c>
      <c r="G131" s="11">
        <v>0</v>
      </c>
      <c r="H131" s="36">
        <v>0</v>
      </c>
      <c r="I131" s="11">
        <v>4</v>
      </c>
      <c r="J131" s="11">
        <v>8</v>
      </c>
      <c r="K131" s="89">
        <f t="shared" si="1"/>
        <v>18</v>
      </c>
      <c r="L131" s="161"/>
    </row>
    <row r="132" spans="1:12" ht="13.5" customHeight="1">
      <c r="A132" s="91">
        <v>128</v>
      </c>
      <c r="B132" s="88" t="s">
        <v>256</v>
      </c>
      <c r="C132" s="12" t="s">
        <v>257</v>
      </c>
      <c r="D132" s="12" t="s">
        <v>238</v>
      </c>
      <c r="E132" s="12" t="s">
        <v>258</v>
      </c>
      <c r="F132" s="12">
        <v>4</v>
      </c>
      <c r="G132" s="12">
        <v>6</v>
      </c>
      <c r="H132" s="43">
        <v>0</v>
      </c>
      <c r="I132" s="12">
        <v>7</v>
      </c>
      <c r="J132" s="12">
        <v>0</v>
      </c>
      <c r="K132" s="89">
        <f t="shared" si="1"/>
        <v>17</v>
      </c>
      <c r="L132" s="161"/>
    </row>
    <row r="133" spans="1:12" ht="13.5" customHeight="1">
      <c r="A133" s="91">
        <v>129</v>
      </c>
      <c r="B133" s="87" t="s">
        <v>811</v>
      </c>
      <c r="C133" s="12" t="s">
        <v>798</v>
      </c>
      <c r="D133" s="11" t="s">
        <v>773</v>
      </c>
      <c r="E133" s="12" t="s">
        <v>801</v>
      </c>
      <c r="F133" s="43">
        <v>4</v>
      </c>
      <c r="G133" s="43">
        <v>6</v>
      </c>
      <c r="H133" s="43">
        <v>0</v>
      </c>
      <c r="I133" s="43">
        <v>5</v>
      </c>
      <c r="J133" s="43">
        <v>0</v>
      </c>
      <c r="K133" s="89">
        <f>SUM(F133:J133)</f>
        <v>15</v>
      </c>
      <c r="L133" s="161"/>
    </row>
    <row r="134" spans="1:12" ht="13.5" customHeight="1">
      <c r="A134" s="91">
        <v>130</v>
      </c>
      <c r="B134" s="87" t="s">
        <v>252</v>
      </c>
      <c r="C134" s="12" t="s">
        <v>253</v>
      </c>
      <c r="D134" s="12" t="s">
        <v>254</v>
      </c>
      <c r="E134" s="12" t="s">
        <v>255</v>
      </c>
      <c r="F134" s="12">
        <v>10</v>
      </c>
      <c r="G134" s="12">
        <v>0</v>
      </c>
      <c r="H134" s="43">
        <v>0</v>
      </c>
      <c r="I134" s="12">
        <v>0</v>
      </c>
      <c r="J134" s="12">
        <v>3</v>
      </c>
      <c r="K134" s="89">
        <f>SUM(F134:J134)</f>
        <v>13</v>
      </c>
      <c r="L134" s="161"/>
    </row>
    <row r="135" spans="1:12" ht="13.5" customHeight="1">
      <c r="A135" s="91">
        <v>131</v>
      </c>
      <c r="B135" s="88" t="s">
        <v>662</v>
      </c>
      <c r="C135" s="21" t="s">
        <v>663</v>
      </c>
      <c r="D135" s="12" t="s">
        <v>570</v>
      </c>
      <c r="E135" s="21" t="s">
        <v>664</v>
      </c>
      <c r="F135" s="12">
        <v>5</v>
      </c>
      <c r="G135" s="12">
        <v>4</v>
      </c>
      <c r="H135" s="43">
        <v>0</v>
      </c>
      <c r="I135" s="12">
        <v>2</v>
      </c>
      <c r="J135" s="12">
        <v>0</v>
      </c>
      <c r="K135" s="89">
        <f>SUM(F135:J135)</f>
        <v>11</v>
      </c>
      <c r="L135" s="161"/>
    </row>
    <row r="136" spans="1:12" ht="13.5" customHeight="1">
      <c r="A136" s="91">
        <v>132</v>
      </c>
      <c r="B136" s="104" t="s">
        <v>405</v>
      </c>
      <c r="C136" s="18" t="s">
        <v>406</v>
      </c>
      <c r="D136" s="18" t="s">
        <v>391</v>
      </c>
      <c r="E136" s="18" t="s">
        <v>407</v>
      </c>
      <c r="F136" s="24">
        <v>4</v>
      </c>
      <c r="G136" s="24">
        <v>0</v>
      </c>
      <c r="H136" s="24">
        <v>0</v>
      </c>
      <c r="I136" s="24">
        <v>6</v>
      </c>
      <c r="J136" s="24">
        <v>0</v>
      </c>
      <c r="K136" s="89">
        <f>SUM(F136:J136)</f>
        <v>10</v>
      </c>
      <c r="L136" s="161"/>
    </row>
    <row r="137" spans="1:12" ht="13.5" customHeight="1" thickBot="1">
      <c r="A137" s="92">
        <v>133</v>
      </c>
      <c r="B137" s="170" t="s">
        <v>259</v>
      </c>
      <c r="C137" s="124" t="s">
        <v>229</v>
      </c>
      <c r="D137" s="124" t="s">
        <v>205</v>
      </c>
      <c r="E137" s="149" t="s">
        <v>260</v>
      </c>
      <c r="F137" s="47"/>
      <c r="G137" s="47"/>
      <c r="H137" s="140"/>
      <c r="I137" s="47"/>
      <c r="J137" s="47"/>
      <c r="K137" s="171">
        <f>SUM(F137:J137)</f>
        <v>0</v>
      </c>
      <c r="L137" s="164"/>
    </row>
  </sheetData>
  <sheetProtection/>
  <mergeCells count="2">
    <mergeCell ref="C1:G1"/>
    <mergeCell ref="F3:K3"/>
  </mergeCells>
  <conditionalFormatting sqref="C34:D35 C28:D28 C32:C34 C20:D23 D33:E34 E20:E22 D27:E27 J17:J22 J24:J25 J27:J35 C21:C24 B27:B35 B20:B24">
    <cfRule type="cellIs" priority="9" dxfId="1" operator="equal" stopIfTrue="1">
      <formula>1</formula>
    </cfRule>
    <cfRule type="cellIs" priority="10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6.28125" style="23" customWidth="1"/>
    <col min="2" max="2" width="21.140625" style="23" customWidth="1"/>
    <col min="3" max="3" width="29.28125" style="23" customWidth="1"/>
    <col min="4" max="4" width="13.421875" style="23" customWidth="1"/>
    <col min="5" max="5" width="24.28125" style="23" customWidth="1"/>
    <col min="6" max="6" width="7.57421875" style="23" customWidth="1"/>
    <col min="7" max="7" width="7.28125" style="23" customWidth="1"/>
    <col min="8" max="8" width="6.57421875" style="23" customWidth="1"/>
    <col min="9" max="9" width="6.7109375" style="23" customWidth="1"/>
    <col min="10" max="10" width="6.57421875" style="23" customWidth="1"/>
    <col min="11" max="11" width="9.421875" style="23" customWidth="1"/>
    <col min="12" max="12" width="9.57421875" style="54" customWidth="1"/>
  </cols>
  <sheetData>
    <row r="1" spans="6:7" ht="12.75">
      <c r="F1" s="135"/>
      <c r="G1" s="135"/>
    </row>
    <row r="2" spans="1:12" s="1" customFormat="1" ht="12.75">
      <c r="A2" s="77"/>
      <c r="B2" s="77"/>
      <c r="C2" s="77"/>
      <c r="D2" s="135"/>
      <c r="E2" s="135"/>
      <c r="F2" s="77"/>
      <c r="G2" s="77"/>
      <c r="H2" s="77"/>
      <c r="I2" s="77"/>
      <c r="J2" s="77"/>
      <c r="K2" s="77"/>
      <c r="L2" s="78"/>
    </row>
    <row r="4" spans="1:12" ht="12.75">
      <c r="A4"/>
      <c r="B4"/>
      <c r="C4"/>
      <c r="D4"/>
      <c r="E4" s="1" t="s">
        <v>26</v>
      </c>
      <c r="F4"/>
      <c r="G4"/>
      <c r="H4"/>
      <c r="I4"/>
      <c r="J4"/>
      <c r="K4"/>
      <c r="L4"/>
    </row>
    <row r="5" ht="13.5" thickBot="1"/>
    <row r="6" spans="1:12" s="2" customFormat="1" ht="26.25" thickBot="1">
      <c r="A6" s="73"/>
      <c r="B6" s="243" t="s">
        <v>0</v>
      </c>
      <c r="C6" s="49" t="s">
        <v>4</v>
      </c>
      <c r="D6" s="49" t="s">
        <v>2</v>
      </c>
      <c r="E6" s="50" t="s">
        <v>521</v>
      </c>
      <c r="F6" s="49" t="s">
        <v>7</v>
      </c>
      <c r="G6" s="49" t="s">
        <v>6</v>
      </c>
      <c r="H6" s="49" t="s">
        <v>5</v>
      </c>
      <c r="I6" s="49" t="s">
        <v>8</v>
      </c>
      <c r="J6" s="51" t="s">
        <v>9</v>
      </c>
      <c r="K6" s="55" t="s">
        <v>3</v>
      </c>
      <c r="L6" s="245" t="s">
        <v>885</v>
      </c>
    </row>
    <row r="7" spans="1:12" ht="13.5" customHeight="1">
      <c r="A7" s="74">
        <v>1</v>
      </c>
      <c r="B7" s="248" t="s">
        <v>125</v>
      </c>
      <c r="C7" s="52" t="s">
        <v>98</v>
      </c>
      <c r="D7" s="31" t="s">
        <v>99</v>
      </c>
      <c r="E7" s="31" t="s">
        <v>100</v>
      </c>
      <c r="F7" s="53">
        <v>20</v>
      </c>
      <c r="G7" s="53">
        <v>15</v>
      </c>
      <c r="H7" s="53">
        <v>7</v>
      </c>
      <c r="I7" s="53">
        <v>20</v>
      </c>
      <c r="J7" s="249">
        <v>20</v>
      </c>
      <c r="K7" s="250">
        <f aca="true" t="shared" si="0" ref="K7:K70">SUM(F7:J7)</f>
        <v>82</v>
      </c>
      <c r="L7" s="93" t="s">
        <v>886</v>
      </c>
    </row>
    <row r="8" spans="1:12" ht="13.5" customHeight="1">
      <c r="A8" s="75">
        <v>2</v>
      </c>
      <c r="B8" s="64" t="s">
        <v>582</v>
      </c>
      <c r="C8" s="12" t="s">
        <v>503</v>
      </c>
      <c r="D8" s="12" t="s">
        <v>570</v>
      </c>
      <c r="E8" s="12" t="s">
        <v>581</v>
      </c>
      <c r="F8" s="44">
        <v>20</v>
      </c>
      <c r="G8" s="27">
        <v>5</v>
      </c>
      <c r="H8" s="27">
        <v>20</v>
      </c>
      <c r="I8" s="27">
        <v>20</v>
      </c>
      <c r="J8" s="251">
        <v>12</v>
      </c>
      <c r="K8" s="252">
        <f t="shared" si="0"/>
        <v>77</v>
      </c>
      <c r="L8" s="95" t="s">
        <v>886</v>
      </c>
    </row>
    <row r="9" spans="1:12" ht="13.5" customHeight="1">
      <c r="A9" s="75">
        <v>3</v>
      </c>
      <c r="B9" s="64" t="s">
        <v>284</v>
      </c>
      <c r="C9" s="12" t="s">
        <v>261</v>
      </c>
      <c r="D9" s="12" t="s">
        <v>246</v>
      </c>
      <c r="E9" s="12" t="s">
        <v>262</v>
      </c>
      <c r="F9" s="12">
        <v>20</v>
      </c>
      <c r="G9" s="12">
        <v>8</v>
      </c>
      <c r="H9" s="12">
        <v>9</v>
      </c>
      <c r="I9" s="12">
        <v>20</v>
      </c>
      <c r="J9" s="19">
        <v>20</v>
      </c>
      <c r="K9" s="252">
        <f t="shared" si="0"/>
        <v>77</v>
      </c>
      <c r="L9" s="95" t="s">
        <v>886</v>
      </c>
    </row>
    <row r="10" spans="1:12" ht="13.5" customHeight="1">
      <c r="A10" s="75">
        <v>4</v>
      </c>
      <c r="B10" s="68" t="s">
        <v>437</v>
      </c>
      <c r="C10" s="18" t="s">
        <v>414</v>
      </c>
      <c r="D10" s="18" t="s">
        <v>415</v>
      </c>
      <c r="E10" s="18" t="s">
        <v>416</v>
      </c>
      <c r="F10" s="24">
        <v>20</v>
      </c>
      <c r="G10" s="24">
        <v>9</v>
      </c>
      <c r="H10" s="24">
        <v>20</v>
      </c>
      <c r="I10" s="24">
        <v>20</v>
      </c>
      <c r="J10" s="38">
        <v>7</v>
      </c>
      <c r="K10" s="252">
        <f t="shared" si="0"/>
        <v>76</v>
      </c>
      <c r="L10" s="95" t="s">
        <v>886</v>
      </c>
    </row>
    <row r="11" spans="1:12" ht="13.5" customHeight="1">
      <c r="A11" s="75">
        <v>5</v>
      </c>
      <c r="B11" s="70" t="s">
        <v>499</v>
      </c>
      <c r="C11" s="21" t="s">
        <v>477</v>
      </c>
      <c r="D11" s="12" t="s">
        <v>468</v>
      </c>
      <c r="E11" s="21" t="s">
        <v>478</v>
      </c>
      <c r="F11" s="12">
        <v>20</v>
      </c>
      <c r="G11" s="12">
        <v>9</v>
      </c>
      <c r="H11" s="12">
        <v>18</v>
      </c>
      <c r="I11" s="12">
        <v>20</v>
      </c>
      <c r="J11" s="19">
        <v>8</v>
      </c>
      <c r="K11" s="252">
        <f t="shared" si="0"/>
        <v>75</v>
      </c>
      <c r="L11" s="95" t="s">
        <v>886</v>
      </c>
    </row>
    <row r="12" spans="1:12" ht="13.5" customHeight="1">
      <c r="A12" s="75">
        <v>6</v>
      </c>
      <c r="B12" s="64" t="s">
        <v>606</v>
      </c>
      <c r="C12" s="12" t="s">
        <v>607</v>
      </c>
      <c r="D12" s="12" t="s">
        <v>570</v>
      </c>
      <c r="E12" s="12" t="s">
        <v>608</v>
      </c>
      <c r="F12" s="44">
        <v>20</v>
      </c>
      <c r="G12" s="27">
        <v>4</v>
      </c>
      <c r="H12" s="27">
        <v>9</v>
      </c>
      <c r="I12" s="27">
        <v>20</v>
      </c>
      <c r="J12" s="251">
        <v>20</v>
      </c>
      <c r="K12" s="252">
        <f t="shared" si="0"/>
        <v>73</v>
      </c>
      <c r="L12" s="95" t="s">
        <v>886</v>
      </c>
    </row>
    <row r="13" spans="1:12" ht="13.5" customHeight="1">
      <c r="A13" s="75">
        <v>7</v>
      </c>
      <c r="B13" s="72" t="s">
        <v>617</v>
      </c>
      <c r="C13" s="26" t="s">
        <v>618</v>
      </c>
      <c r="D13" s="12" t="s">
        <v>570</v>
      </c>
      <c r="E13" s="26" t="s">
        <v>619</v>
      </c>
      <c r="F13" s="44">
        <v>20</v>
      </c>
      <c r="G13" s="27">
        <v>4</v>
      </c>
      <c r="H13" s="27">
        <v>15.8</v>
      </c>
      <c r="I13" s="27">
        <v>20</v>
      </c>
      <c r="J13" s="251">
        <v>13.2</v>
      </c>
      <c r="K13" s="252">
        <f t="shared" si="0"/>
        <v>73</v>
      </c>
      <c r="L13" s="95" t="s">
        <v>886</v>
      </c>
    </row>
    <row r="14" spans="1:12" ht="13.5" customHeight="1">
      <c r="A14" s="75">
        <v>8</v>
      </c>
      <c r="B14" s="64" t="s">
        <v>788</v>
      </c>
      <c r="C14" s="12" t="s">
        <v>789</v>
      </c>
      <c r="D14" s="12" t="s">
        <v>790</v>
      </c>
      <c r="E14" s="12" t="s">
        <v>791</v>
      </c>
      <c r="F14" s="43">
        <v>20</v>
      </c>
      <c r="G14" s="43">
        <v>5</v>
      </c>
      <c r="H14" s="43">
        <v>14</v>
      </c>
      <c r="I14" s="43">
        <v>20</v>
      </c>
      <c r="J14" s="45">
        <v>13</v>
      </c>
      <c r="K14" s="252">
        <f t="shared" si="0"/>
        <v>72</v>
      </c>
      <c r="L14" s="95" t="s">
        <v>886</v>
      </c>
    </row>
    <row r="15" spans="1:12" ht="13.5" customHeight="1">
      <c r="A15" s="75">
        <v>9</v>
      </c>
      <c r="B15" s="64" t="s">
        <v>794</v>
      </c>
      <c r="C15" s="12" t="s">
        <v>793</v>
      </c>
      <c r="D15" s="12" t="s">
        <v>773</v>
      </c>
      <c r="E15" s="12" t="s">
        <v>774</v>
      </c>
      <c r="F15" s="43">
        <v>20</v>
      </c>
      <c r="G15" s="43">
        <v>0</v>
      </c>
      <c r="H15" s="43">
        <v>11</v>
      </c>
      <c r="I15" s="43">
        <v>20</v>
      </c>
      <c r="J15" s="45">
        <v>20</v>
      </c>
      <c r="K15" s="252">
        <f t="shared" si="0"/>
        <v>71</v>
      </c>
      <c r="L15" s="95" t="s">
        <v>886</v>
      </c>
    </row>
    <row r="16" spans="1:12" ht="13.5" customHeight="1" thickBot="1">
      <c r="A16" s="76">
        <v>10</v>
      </c>
      <c r="B16" s="81" t="s">
        <v>287</v>
      </c>
      <c r="C16" s="47" t="s">
        <v>261</v>
      </c>
      <c r="D16" s="47" t="s">
        <v>246</v>
      </c>
      <c r="E16" s="47" t="s">
        <v>262</v>
      </c>
      <c r="F16" s="47">
        <v>19</v>
      </c>
      <c r="G16" s="47">
        <v>3</v>
      </c>
      <c r="H16" s="47">
        <v>9</v>
      </c>
      <c r="I16" s="47">
        <v>20</v>
      </c>
      <c r="J16" s="142">
        <v>20</v>
      </c>
      <c r="K16" s="258">
        <f t="shared" si="0"/>
        <v>71</v>
      </c>
      <c r="L16" s="98" t="s">
        <v>886</v>
      </c>
    </row>
    <row r="17" spans="1:12" ht="13.5" customHeight="1">
      <c r="A17" s="144">
        <v>11</v>
      </c>
      <c r="B17" s="269" t="s">
        <v>131</v>
      </c>
      <c r="C17" s="270" t="s">
        <v>92</v>
      </c>
      <c r="D17" s="271" t="s">
        <v>91</v>
      </c>
      <c r="E17" s="271" t="s">
        <v>93</v>
      </c>
      <c r="F17" s="272">
        <v>16</v>
      </c>
      <c r="G17" s="272">
        <v>0</v>
      </c>
      <c r="H17" s="272">
        <v>14.2</v>
      </c>
      <c r="I17" s="272">
        <v>20</v>
      </c>
      <c r="J17" s="273">
        <v>20</v>
      </c>
      <c r="K17" s="274">
        <f t="shared" si="0"/>
        <v>70.2</v>
      </c>
      <c r="L17" s="208" t="s">
        <v>887</v>
      </c>
    </row>
    <row r="18" spans="1:12" ht="13.5" customHeight="1">
      <c r="A18" s="75">
        <v>12</v>
      </c>
      <c r="B18" s="64" t="s">
        <v>610</v>
      </c>
      <c r="C18" s="12" t="s">
        <v>611</v>
      </c>
      <c r="D18" s="12" t="s">
        <v>570</v>
      </c>
      <c r="E18" s="12" t="s">
        <v>612</v>
      </c>
      <c r="F18" s="44">
        <v>20</v>
      </c>
      <c r="G18" s="27">
        <v>3</v>
      </c>
      <c r="H18" s="27">
        <v>9</v>
      </c>
      <c r="I18" s="27">
        <v>20</v>
      </c>
      <c r="J18" s="251">
        <v>16</v>
      </c>
      <c r="K18" s="252">
        <f t="shared" si="0"/>
        <v>68</v>
      </c>
      <c r="L18" s="95" t="s">
        <v>887</v>
      </c>
    </row>
    <row r="19" spans="1:12" ht="13.5" customHeight="1">
      <c r="A19" s="75">
        <v>13</v>
      </c>
      <c r="B19" s="64" t="s">
        <v>609</v>
      </c>
      <c r="C19" s="12" t="s">
        <v>607</v>
      </c>
      <c r="D19" s="12" t="s">
        <v>570</v>
      </c>
      <c r="E19" s="12" t="s">
        <v>608</v>
      </c>
      <c r="F19" s="44">
        <v>20</v>
      </c>
      <c r="G19" s="27">
        <v>4</v>
      </c>
      <c r="H19" s="27">
        <v>20</v>
      </c>
      <c r="I19" s="27">
        <v>2</v>
      </c>
      <c r="J19" s="251">
        <v>20</v>
      </c>
      <c r="K19" s="252">
        <f t="shared" si="0"/>
        <v>66</v>
      </c>
      <c r="L19" s="95" t="s">
        <v>887</v>
      </c>
    </row>
    <row r="20" spans="1:12" ht="13.5" customHeight="1">
      <c r="A20" s="75">
        <v>14</v>
      </c>
      <c r="B20" s="64" t="s">
        <v>761</v>
      </c>
      <c r="C20" s="12" t="s">
        <v>749</v>
      </c>
      <c r="D20" s="12" t="s">
        <v>750</v>
      </c>
      <c r="E20" s="12" t="s">
        <v>751</v>
      </c>
      <c r="F20" s="12">
        <v>20</v>
      </c>
      <c r="G20" s="12">
        <v>2</v>
      </c>
      <c r="H20" s="12">
        <v>3</v>
      </c>
      <c r="I20" s="12">
        <v>20</v>
      </c>
      <c r="J20" s="19">
        <v>20</v>
      </c>
      <c r="K20" s="252">
        <f t="shared" si="0"/>
        <v>65</v>
      </c>
      <c r="L20" s="95" t="s">
        <v>887</v>
      </c>
    </row>
    <row r="21" spans="1:12" ht="13.5" customHeight="1">
      <c r="A21" s="75">
        <v>15</v>
      </c>
      <c r="B21" s="64" t="s">
        <v>273</v>
      </c>
      <c r="C21" s="12" t="s">
        <v>274</v>
      </c>
      <c r="D21" s="12" t="s">
        <v>197</v>
      </c>
      <c r="E21" s="12" t="s">
        <v>202</v>
      </c>
      <c r="F21" s="12">
        <v>20</v>
      </c>
      <c r="G21" s="12">
        <v>5</v>
      </c>
      <c r="H21" s="12">
        <v>17</v>
      </c>
      <c r="I21" s="12">
        <v>2</v>
      </c>
      <c r="J21" s="19">
        <v>20</v>
      </c>
      <c r="K21" s="252">
        <f t="shared" si="0"/>
        <v>64</v>
      </c>
      <c r="L21" s="95" t="s">
        <v>887</v>
      </c>
    </row>
    <row r="22" spans="1:12" ht="13.5" customHeight="1">
      <c r="A22" s="75">
        <v>16</v>
      </c>
      <c r="B22" s="64" t="s">
        <v>351</v>
      </c>
      <c r="C22" s="12" t="s">
        <v>54</v>
      </c>
      <c r="D22" s="12" t="s">
        <v>338</v>
      </c>
      <c r="E22" s="12" t="s">
        <v>352</v>
      </c>
      <c r="F22" s="30">
        <v>20</v>
      </c>
      <c r="G22" s="30">
        <v>5</v>
      </c>
      <c r="H22" s="30">
        <v>16.8</v>
      </c>
      <c r="I22" s="30">
        <v>2</v>
      </c>
      <c r="J22" s="253">
        <v>20</v>
      </c>
      <c r="K22" s="252">
        <f t="shared" si="0"/>
        <v>63.8</v>
      </c>
      <c r="L22" s="95" t="s">
        <v>887</v>
      </c>
    </row>
    <row r="23" spans="1:12" ht="13.5" customHeight="1">
      <c r="A23" s="75">
        <v>17</v>
      </c>
      <c r="B23" s="64" t="s">
        <v>792</v>
      </c>
      <c r="C23" s="12" t="s">
        <v>793</v>
      </c>
      <c r="D23" s="12" t="s">
        <v>773</v>
      </c>
      <c r="E23" s="12" t="s">
        <v>774</v>
      </c>
      <c r="F23" s="43">
        <v>20</v>
      </c>
      <c r="G23" s="43">
        <v>0</v>
      </c>
      <c r="H23" s="43">
        <v>9</v>
      </c>
      <c r="I23" s="43">
        <v>20</v>
      </c>
      <c r="J23" s="45">
        <v>14.6</v>
      </c>
      <c r="K23" s="252">
        <f t="shared" si="0"/>
        <v>63.6</v>
      </c>
      <c r="L23" s="95" t="s">
        <v>887</v>
      </c>
    </row>
    <row r="24" spans="1:12" ht="13.5" customHeight="1">
      <c r="A24" s="75">
        <v>18</v>
      </c>
      <c r="B24" s="64" t="s">
        <v>837</v>
      </c>
      <c r="C24" s="12" t="s">
        <v>826</v>
      </c>
      <c r="D24" s="12" t="s">
        <v>515</v>
      </c>
      <c r="E24" s="12" t="s">
        <v>838</v>
      </c>
      <c r="F24" s="12">
        <v>20</v>
      </c>
      <c r="G24" s="12">
        <v>2</v>
      </c>
      <c r="H24" s="12">
        <v>15.4</v>
      </c>
      <c r="I24" s="12">
        <v>20</v>
      </c>
      <c r="J24" s="19">
        <v>5</v>
      </c>
      <c r="K24" s="252">
        <f t="shared" si="0"/>
        <v>62.4</v>
      </c>
      <c r="L24" s="95" t="s">
        <v>887</v>
      </c>
    </row>
    <row r="25" spans="1:12" ht="13.5" customHeight="1">
      <c r="A25" s="75">
        <v>19</v>
      </c>
      <c r="B25" s="70" t="s">
        <v>341</v>
      </c>
      <c r="C25" s="21" t="s">
        <v>320</v>
      </c>
      <c r="D25" s="12" t="s">
        <v>317</v>
      </c>
      <c r="E25" s="21" t="s">
        <v>326</v>
      </c>
      <c r="F25" s="27">
        <v>20</v>
      </c>
      <c r="G25" s="27">
        <v>8</v>
      </c>
      <c r="H25" s="27">
        <v>15.8</v>
      </c>
      <c r="I25" s="27">
        <v>2</v>
      </c>
      <c r="J25" s="251">
        <v>15.6</v>
      </c>
      <c r="K25" s="252">
        <f t="shared" si="0"/>
        <v>61.4</v>
      </c>
      <c r="L25" s="95" t="s">
        <v>887</v>
      </c>
    </row>
    <row r="26" spans="1:12" ht="13.5" customHeight="1">
      <c r="A26" s="75">
        <v>20</v>
      </c>
      <c r="B26" s="64" t="s">
        <v>930</v>
      </c>
      <c r="C26" s="12" t="s">
        <v>294</v>
      </c>
      <c r="D26" s="12" t="s">
        <v>246</v>
      </c>
      <c r="E26" s="12" t="s">
        <v>295</v>
      </c>
      <c r="F26" s="12">
        <v>20</v>
      </c>
      <c r="G26" s="12">
        <v>3</v>
      </c>
      <c r="H26" s="12">
        <v>2</v>
      </c>
      <c r="I26" s="12">
        <v>16.4</v>
      </c>
      <c r="J26" s="19">
        <v>19</v>
      </c>
      <c r="K26" s="252">
        <f t="shared" si="0"/>
        <v>60.4</v>
      </c>
      <c r="L26" s="95" t="s">
        <v>887</v>
      </c>
    </row>
    <row r="27" spans="1:12" ht="13.5" customHeight="1">
      <c r="A27" s="75">
        <v>21</v>
      </c>
      <c r="B27" s="64" t="s">
        <v>279</v>
      </c>
      <c r="C27" s="12" t="s">
        <v>194</v>
      </c>
      <c r="D27" s="12" t="s">
        <v>195</v>
      </c>
      <c r="E27" s="12" t="s">
        <v>196</v>
      </c>
      <c r="F27" s="12">
        <v>20</v>
      </c>
      <c r="G27" s="12">
        <v>5</v>
      </c>
      <c r="H27" s="12">
        <v>9</v>
      </c>
      <c r="I27" s="12">
        <v>2</v>
      </c>
      <c r="J27" s="19">
        <v>20</v>
      </c>
      <c r="K27" s="252">
        <f t="shared" si="0"/>
        <v>56</v>
      </c>
      <c r="L27" s="95" t="s">
        <v>887</v>
      </c>
    </row>
    <row r="28" spans="1:12" ht="13.5" customHeight="1">
      <c r="A28" s="75">
        <v>22</v>
      </c>
      <c r="B28" s="64" t="s">
        <v>546</v>
      </c>
      <c r="C28" s="12" t="s">
        <v>547</v>
      </c>
      <c r="D28" s="12" t="s">
        <v>570</v>
      </c>
      <c r="E28" s="12" t="s">
        <v>529</v>
      </c>
      <c r="F28" s="44">
        <v>20</v>
      </c>
      <c r="G28" s="27">
        <v>4</v>
      </c>
      <c r="H28" s="27">
        <v>2</v>
      </c>
      <c r="I28" s="27">
        <v>20</v>
      </c>
      <c r="J28" s="251">
        <v>8</v>
      </c>
      <c r="K28" s="252">
        <f t="shared" si="0"/>
        <v>54</v>
      </c>
      <c r="L28" s="95" t="s">
        <v>887</v>
      </c>
    </row>
    <row r="29" spans="1:12" ht="13.5" customHeight="1">
      <c r="A29" s="75">
        <v>23</v>
      </c>
      <c r="B29" s="70" t="s">
        <v>344</v>
      </c>
      <c r="C29" s="21" t="s">
        <v>316</v>
      </c>
      <c r="D29" s="12" t="s">
        <v>317</v>
      </c>
      <c r="E29" s="21" t="s">
        <v>345</v>
      </c>
      <c r="F29" s="27">
        <v>8</v>
      </c>
      <c r="G29" s="27">
        <v>4</v>
      </c>
      <c r="H29" s="27">
        <v>16</v>
      </c>
      <c r="I29" s="27">
        <v>20</v>
      </c>
      <c r="J29" s="251">
        <v>5</v>
      </c>
      <c r="K29" s="252">
        <f t="shared" si="0"/>
        <v>53</v>
      </c>
      <c r="L29" s="95" t="s">
        <v>887</v>
      </c>
    </row>
    <row r="30" spans="1:12" ht="13.5" customHeight="1">
      <c r="A30" s="75">
        <v>24</v>
      </c>
      <c r="B30" s="67" t="s">
        <v>857</v>
      </c>
      <c r="C30" s="20" t="s">
        <v>858</v>
      </c>
      <c r="D30" s="12" t="s">
        <v>570</v>
      </c>
      <c r="E30" s="20" t="s">
        <v>859</v>
      </c>
      <c r="F30" s="44">
        <v>20</v>
      </c>
      <c r="G30" s="27">
        <v>0</v>
      </c>
      <c r="H30" s="27">
        <v>2</v>
      </c>
      <c r="I30" s="27">
        <v>20</v>
      </c>
      <c r="J30" s="251">
        <v>10</v>
      </c>
      <c r="K30" s="252">
        <f t="shared" si="0"/>
        <v>52</v>
      </c>
      <c r="L30" s="95" t="s">
        <v>887</v>
      </c>
    </row>
    <row r="31" spans="1:12" ht="13.5" customHeight="1">
      <c r="A31" s="75">
        <v>25</v>
      </c>
      <c r="B31" s="69" t="s">
        <v>522</v>
      </c>
      <c r="C31" s="12" t="s">
        <v>523</v>
      </c>
      <c r="D31" s="12" t="s">
        <v>570</v>
      </c>
      <c r="E31" s="12" t="s">
        <v>524</v>
      </c>
      <c r="F31" s="44">
        <v>20</v>
      </c>
      <c r="G31" s="27">
        <v>10</v>
      </c>
      <c r="H31" s="27">
        <v>0</v>
      </c>
      <c r="I31" s="27">
        <v>1</v>
      </c>
      <c r="J31" s="251">
        <v>20</v>
      </c>
      <c r="K31" s="252">
        <f t="shared" si="0"/>
        <v>51</v>
      </c>
      <c r="L31" s="95" t="s">
        <v>887</v>
      </c>
    </row>
    <row r="32" spans="1:12" ht="13.5" customHeight="1">
      <c r="A32" s="75">
        <v>26</v>
      </c>
      <c r="B32" s="64" t="s">
        <v>272</v>
      </c>
      <c r="C32" s="12" t="s">
        <v>189</v>
      </c>
      <c r="D32" s="12" t="s">
        <v>181</v>
      </c>
      <c r="E32" s="12" t="s">
        <v>190</v>
      </c>
      <c r="F32" s="12">
        <v>10</v>
      </c>
      <c r="G32" s="12">
        <v>4</v>
      </c>
      <c r="H32" s="12">
        <v>7</v>
      </c>
      <c r="I32" s="12">
        <v>20</v>
      </c>
      <c r="J32" s="19">
        <v>10</v>
      </c>
      <c r="K32" s="252">
        <f t="shared" si="0"/>
        <v>51</v>
      </c>
      <c r="L32" s="95" t="s">
        <v>887</v>
      </c>
    </row>
    <row r="33" spans="1:12" ht="13.5" customHeight="1">
      <c r="A33" s="75">
        <v>27</v>
      </c>
      <c r="B33" s="70" t="s">
        <v>931</v>
      </c>
      <c r="C33" s="12" t="s">
        <v>932</v>
      </c>
      <c r="D33" s="12" t="s">
        <v>933</v>
      </c>
      <c r="E33" s="12" t="s">
        <v>934</v>
      </c>
      <c r="F33" s="43">
        <v>20</v>
      </c>
      <c r="G33" s="43">
        <v>0</v>
      </c>
      <c r="H33" s="43">
        <v>9</v>
      </c>
      <c r="I33" s="43">
        <v>0</v>
      </c>
      <c r="J33" s="45">
        <v>20</v>
      </c>
      <c r="K33" s="252">
        <f t="shared" si="0"/>
        <v>49</v>
      </c>
      <c r="L33" s="95" t="s">
        <v>887</v>
      </c>
    </row>
    <row r="34" spans="1:12" ht="13.5" customHeight="1" thickBot="1">
      <c r="A34" s="76">
        <v>28</v>
      </c>
      <c r="B34" s="81" t="s">
        <v>298</v>
      </c>
      <c r="C34" s="47" t="s">
        <v>245</v>
      </c>
      <c r="D34" s="47" t="s">
        <v>246</v>
      </c>
      <c r="E34" s="47" t="s">
        <v>269</v>
      </c>
      <c r="F34" s="47">
        <v>20</v>
      </c>
      <c r="G34" s="47">
        <v>6</v>
      </c>
      <c r="H34" s="47">
        <v>4</v>
      </c>
      <c r="I34" s="47">
        <v>14</v>
      </c>
      <c r="J34" s="142">
        <v>5</v>
      </c>
      <c r="K34" s="258">
        <f t="shared" si="0"/>
        <v>49</v>
      </c>
      <c r="L34" s="98" t="s">
        <v>887</v>
      </c>
    </row>
    <row r="35" spans="1:12" ht="13.5" customHeight="1">
      <c r="A35" s="144">
        <v>29</v>
      </c>
      <c r="B35" s="150" t="s">
        <v>157</v>
      </c>
      <c r="C35" s="151" t="s">
        <v>158</v>
      </c>
      <c r="D35" s="145" t="s">
        <v>159</v>
      </c>
      <c r="E35" s="151" t="s">
        <v>160</v>
      </c>
      <c r="F35" s="145">
        <v>20</v>
      </c>
      <c r="G35" s="145">
        <v>8</v>
      </c>
      <c r="H35" s="145">
        <v>1</v>
      </c>
      <c r="I35" s="145">
        <v>14</v>
      </c>
      <c r="J35" s="148">
        <v>5</v>
      </c>
      <c r="K35" s="274">
        <f t="shared" si="0"/>
        <v>48</v>
      </c>
      <c r="L35" s="208" t="s">
        <v>888</v>
      </c>
    </row>
    <row r="36" spans="1:12" ht="13.5" customHeight="1">
      <c r="A36" s="75">
        <v>30</v>
      </c>
      <c r="B36" s="70" t="s">
        <v>289</v>
      </c>
      <c r="C36" s="12" t="s">
        <v>204</v>
      </c>
      <c r="D36" s="12" t="s">
        <v>205</v>
      </c>
      <c r="E36" s="12" t="s">
        <v>206</v>
      </c>
      <c r="F36" s="12">
        <v>18</v>
      </c>
      <c r="G36" s="12">
        <v>3</v>
      </c>
      <c r="H36" s="12">
        <v>9</v>
      </c>
      <c r="I36" s="12">
        <v>1</v>
      </c>
      <c r="J36" s="19">
        <v>16</v>
      </c>
      <c r="K36" s="252">
        <f t="shared" si="0"/>
        <v>47</v>
      </c>
      <c r="L36" s="95" t="s">
        <v>888</v>
      </c>
    </row>
    <row r="37" spans="1:12" ht="13.5" customHeight="1">
      <c r="A37" s="75">
        <v>31</v>
      </c>
      <c r="B37" s="66" t="s">
        <v>126</v>
      </c>
      <c r="C37" s="17" t="s">
        <v>30</v>
      </c>
      <c r="D37" s="13" t="s">
        <v>91</v>
      </c>
      <c r="E37" s="13" t="s">
        <v>127</v>
      </c>
      <c r="F37" s="28">
        <v>20</v>
      </c>
      <c r="G37" s="28">
        <v>7</v>
      </c>
      <c r="H37" s="28">
        <v>20</v>
      </c>
      <c r="I37" s="28">
        <v>0</v>
      </c>
      <c r="J37" s="46">
        <v>0</v>
      </c>
      <c r="K37" s="252">
        <f t="shared" si="0"/>
        <v>47</v>
      </c>
      <c r="L37" s="95" t="s">
        <v>888</v>
      </c>
    </row>
    <row r="38" spans="1:12" ht="13.5" customHeight="1">
      <c r="A38" s="75">
        <v>32</v>
      </c>
      <c r="B38" s="69" t="s">
        <v>525</v>
      </c>
      <c r="C38" s="25" t="s">
        <v>526</v>
      </c>
      <c r="D38" s="12" t="s">
        <v>570</v>
      </c>
      <c r="E38" s="25" t="s">
        <v>527</v>
      </c>
      <c r="F38" s="44">
        <v>20</v>
      </c>
      <c r="G38" s="27">
        <v>2</v>
      </c>
      <c r="H38" s="27">
        <v>7</v>
      </c>
      <c r="I38" s="27">
        <v>2</v>
      </c>
      <c r="J38" s="251">
        <v>16</v>
      </c>
      <c r="K38" s="252">
        <f t="shared" si="0"/>
        <v>47</v>
      </c>
      <c r="L38" s="95" t="s">
        <v>888</v>
      </c>
    </row>
    <row r="39" spans="1:12" ht="13.5" customHeight="1">
      <c r="A39" s="75">
        <v>33</v>
      </c>
      <c r="B39" s="66" t="s">
        <v>866</v>
      </c>
      <c r="C39" s="17" t="s">
        <v>30</v>
      </c>
      <c r="D39" s="13" t="s">
        <v>91</v>
      </c>
      <c r="E39" s="13" t="s">
        <v>127</v>
      </c>
      <c r="F39" s="28">
        <v>8</v>
      </c>
      <c r="G39" s="28">
        <v>2</v>
      </c>
      <c r="H39" s="28">
        <v>8</v>
      </c>
      <c r="I39" s="28">
        <v>20</v>
      </c>
      <c r="J39" s="46">
        <v>8</v>
      </c>
      <c r="K39" s="252">
        <f t="shared" si="0"/>
        <v>46</v>
      </c>
      <c r="L39" s="95" t="s">
        <v>888</v>
      </c>
    </row>
    <row r="40" spans="1:12" ht="13.5" customHeight="1">
      <c r="A40" s="75">
        <v>34</v>
      </c>
      <c r="B40" s="64" t="s">
        <v>288</v>
      </c>
      <c r="C40" s="12" t="s">
        <v>261</v>
      </c>
      <c r="D40" s="12" t="s">
        <v>246</v>
      </c>
      <c r="E40" s="12" t="s">
        <v>262</v>
      </c>
      <c r="F40" s="12">
        <v>10</v>
      </c>
      <c r="G40" s="12">
        <v>6</v>
      </c>
      <c r="H40" s="12">
        <v>7</v>
      </c>
      <c r="I40" s="12">
        <v>1</v>
      </c>
      <c r="J40" s="19">
        <v>20</v>
      </c>
      <c r="K40" s="252">
        <f t="shared" si="0"/>
        <v>44</v>
      </c>
      <c r="L40" s="95" t="s">
        <v>888</v>
      </c>
    </row>
    <row r="41" spans="1:12" ht="13.5" customHeight="1">
      <c r="A41" s="75">
        <v>35</v>
      </c>
      <c r="B41" s="64" t="s">
        <v>620</v>
      </c>
      <c r="C41" s="12" t="s">
        <v>621</v>
      </c>
      <c r="D41" s="12" t="s">
        <v>570</v>
      </c>
      <c r="E41" s="12" t="s">
        <v>622</v>
      </c>
      <c r="F41" s="44">
        <v>20</v>
      </c>
      <c r="G41" s="27">
        <v>8</v>
      </c>
      <c r="H41" s="27">
        <v>7</v>
      </c>
      <c r="I41" s="27">
        <v>0</v>
      </c>
      <c r="J41" s="251">
        <v>8</v>
      </c>
      <c r="K41" s="252">
        <f t="shared" si="0"/>
        <v>43</v>
      </c>
      <c r="L41" s="95" t="s">
        <v>888</v>
      </c>
    </row>
    <row r="42" spans="1:12" ht="13.5" customHeight="1">
      <c r="A42" s="75">
        <v>36</v>
      </c>
      <c r="B42" s="64" t="s">
        <v>277</v>
      </c>
      <c r="C42" s="12" t="s">
        <v>194</v>
      </c>
      <c r="D42" s="12" t="s">
        <v>195</v>
      </c>
      <c r="E42" s="12" t="s">
        <v>196</v>
      </c>
      <c r="F42" s="12">
        <v>20</v>
      </c>
      <c r="G42" s="12">
        <v>2</v>
      </c>
      <c r="H42" s="12">
        <v>7</v>
      </c>
      <c r="I42" s="12">
        <v>2</v>
      </c>
      <c r="J42" s="19">
        <v>12</v>
      </c>
      <c r="K42" s="252">
        <f t="shared" si="0"/>
        <v>43</v>
      </c>
      <c r="L42" s="95" t="s">
        <v>888</v>
      </c>
    </row>
    <row r="43" spans="1:12" ht="13.5" customHeight="1">
      <c r="A43" s="75">
        <v>37</v>
      </c>
      <c r="B43" s="65" t="s">
        <v>935</v>
      </c>
      <c r="C43" s="13" t="s">
        <v>936</v>
      </c>
      <c r="D43" s="12" t="s">
        <v>937</v>
      </c>
      <c r="E43" s="13" t="s">
        <v>498</v>
      </c>
      <c r="F43" s="12">
        <v>20</v>
      </c>
      <c r="G43" s="12">
        <v>0</v>
      </c>
      <c r="H43" s="12">
        <v>2</v>
      </c>
      <c r="I43" s="12">
        <v>20</v>
      </c>
      <c r="J43" s="19">
        <v>0</v>
      </c>
      <c r="K43" s="252">
        <f t="shared" si="0"/>
        <v>42</v>
      </c>
      <c r="L43" s="95" t="s">
        <v>888</v>
      </c>
    </row>
    <row r="44" spans="1:12" ht="13.5" customHeight="1">
      <c r="A44" s="75">
        <v>38</v>
      </c>
      <c r="B44" s="64" t="s">
        <v>613</v>
      </c>
      <c r="C44" s="12" t="s">
        <v>611</v>
      </c>
      <c r="D44" s="12" t="s">
        <v>570</v>
      </c>
      <c r="E44" s="12" t="s">
        <v>612</v>
      </c>
      <c r="F44" s="44">
        <v>20</v>
      </c>
      <c r="G44" s="27">
        <v>4</v>
      </c>
      <c r="H44" s="27">
        <v>9</v>
      </c>
      <c r="I44" s="27">
        <v>1</v>
      </c>
      <c r="J44" s="251">
        <v>8</v>
      </c>
      <c r="K44" s="252">
        <f t="shared" si="0"/>
        <v>42</v>
      </c>
      <c r="L44" s="95" t="s">
        <v>888</v>
      </c>
    </row>
    <row r="45" spans="1:12" ht="13.5" customHeight="1">
      <c r="A45" s="75">
        <v>39</v>
      </c>
      <c r="B45" s="64" t="s">
        <v>123</v>
      </c>
      <c r="C45" s="12" t="s">
        <v>76</v>
      </c>
      <c r="D45" s="12" t="s">
        <v>73</v>
      </c>
      <c r="E45" s="12" t="s">
        <v>85</v>
      </c>
      <c r="F45" s="13">
        <v>20</v>
      </c>
      <c r="G45" s="13">
        <v>4</v>
      </c>
      <c r="H45" s="13">
        <v>4</v>
      </c>
      <c r="I45" s="13">
        <v>2</v>
      </c>
      <c r="J45" s="35">
        <v>12</v>
      </c>
      <c r="K45" s="252">
        <f t="shared" si="0"/>
        <v>42</v>
      </c>
      <c r="L45" s="95" t="s">
        <v>888</v>
      </c>
    </row>
    <row r="46" spans="1:12" ht="13.5" customHeight="1">
      <c r="A46" s="75">
        <v>40</v>
      </c>
      <c r="B46" s="70" t="s">
        <v>347</v>
      </c>
      <c r="C46" s="21" t="s">
        <v>335</v>
      </c>
      <c r="D46" s="12" t="s">
        <v>332</v>
      </c>
      <c r="E46" s="21" t="s">
        <v>336</v>
      </c>
      <c r="F46" s="12">
        <v>20</v>
      </c>
      <c r="G46" s="12">
        <v>4</v>
      </c>
      <c r="H46" s="12">
        <v>2</v>
      </c>
      <c r="I46" s="12">
        <v>12.8</v>
      </c>
      <c r="J46" s="19">
        <v>3</v>
      </c>
      <c r="K46" s="252">
        <f t="shared" si="0"/>
        <v>41.8</v>
      </c>
      <c r="L46" s="95" t="s">
        <v>888</v>
      </c>
    </row>
    <row r="47" spans="1:12" ht="13.5" customHeight="1">
      <c r="A47" s="75">
        <v>41</v>
      </c>
      <c r="B47" s="64" t="s">
        <v>839</v>
      </c>
      <c r="C47" s="12" t="s">
        <v>826</v>
      </c>
      <c r="D47" s="12" t="s">
        <v>515</v>
      </c>
      <c r="E47" s="12" t="s">
        <v>838</v>
      </c>
      <c r="F47" s="12">
        <v>6</v>
      </c>
      <c r="G47" s="12">
        <v>5</v>
      </c>
      <c r="H47" s="12">
        <v>2</v>
      </c>
      <c r="I47" s="12">
        <v>20</v>
      </c>
      <c r="J47" s="19">
        <v>8</v>
      </c>
      <c r="K47" s="252">
        <f t="shared" si="0"/>
        <v>41</v>
      </c>
      <c r="L47" s="95" t="s">
        <v>888</v>
      </c>
    </row>
    <row r="48" spans="1:12" ht="13.5" customHeight="1">
      <c r="A48" s="75">
        <v>42</v>
      </c>
      <c r="B48" s="69" t="s">
        <v>630</v>
      </c>
      <c r="C48" s="25" t="s">
        <v>631</v>
      </c>
      <c r="D48" s="12" t="s">
        <v>570</v>
      </c>
      <c r="E48" s="25" t="s">
        <v>632</v>
      </c>
      <c r="F48" s="44">
        <v>20</v>
      </c>
      <c r="G48" s="27">
        <v>4</v>
      </c>
      <c r="H48" s="27">
        <v>4</v>
      </c>
      <c r="I48" s="27">
        <v>0</v>
      </c>
      <c r="J48" s="251">
        <v>13</v>
      </c>
      <c r="K48" s="252">
        <f t="shared" si="0"/>
        <v>41</v>
      </c>
      <c r="L48" s="95" t="s">
        <v>888</v>
      </c>
    </row>
    <row r="49" spans="1:12" ht="13.5" customHeight="1">
      <c r="A49" s="75">
        <v>43</v>
      </c>
      <c r="B49" s="64" t="s">
        <v>797</v>
      </c>
      <c r="C49" s="12" t="s">
        <v>793</v>
      </c>
      <c r="D49" s="12" t="s">
        <v>773</v>
      </c>
      <c r="E49" s="12" t="s">
        <v>774</v>
      </c>
      <c r="F49" s="43">
        <v>10</v>
      </c>
      <c r="G49" s="43">
        <v>4</v>
      </c>
      <c r="H49" s="43">
        <v>7</v>
      </c>
      <c r="I49" s="43">
        <v>0</v>
      </c>
      <c r="J49" s="45">
        <v>20</v>
      </c>
      <c r="K49" s="252">
        <f t="shared" si="0"/>
        <v>41</v>
      </c>
      <c r="L49" s="95" t="s">
        <v>888</v>
      </c>
    </row>
    <row r="50" spans="1:12" ht="13.5" customHeight="1">
      <c r="A50" s="75">
        <v>44</v>
      </c>
      <c r="B50" s="64" t="s">
        <v>577</v>
      </c>
      <c r="C50" s="12" t="s">
        <v>578</v>
      </c>
      <c r="D50" s="12" t="s">
        <v>570</v>
      </c>
      <c r="E50" s="12" t="s">
        <v>579</v>
      </c>
      <c r="F50" s="44">
        <v>20</v>
      </c>
      <c r="G50" s="27">
        <v>9</v>
      </c>
      <c r="H50" s="27">
        <v>0</v>
      </c>
      <c r="I50" s="27">
        <v>2</v>
      </c>
      <c r="J50" s="251">
        <v>10</v>
      </c>
      <c r="K50" s="252">
        <f t="shared" si="0"/>
        <v>41</v>
      </c>
      <c r="L50" s="95" t="s">
        <v>888</v>
      </c>
    </row>
    <row r="51" spans="1:12" ht="13.5" customHeight="1">
      <c r="A51" s="75">
        <v>45</v>
      </c>
      <c r="B51" s="66" t="s">
        <v>129</v>
      </c>
      <c r="C51" s="17" t="s">
        <v>49</v>
      </c>
      <c r="D51" s="13" t="s">
        <v>91</v>
      </c>
      <c r="E51" s="13" t="s">
        <v>130</v>
      </c>
      <c r="F51" s="28">
        <v>10</v>
      </c>
      <c r="G51" s="28">
        <v>4</v>
      </c>
      <c r="H51" s="28">
        <v>6</v>
      </c>
      <c r="I51" s="28">
        <v>1</v>
      </c>
      <c r="J51" s="46">
        <v>20</v>
      </c>
      <c r="K51" s="252">
        <f t="shared" si="0"/>
        <v>41</v>
      </c>
      <c r="L51" s="95" t="s">
        <v>888</v>
      </c>
    </row>
    <row r="52" spans="1:12" ht="13.5" customHeight="1">
      <c r="A52" s="75">
        <v>46</v>
      </c>
      <c r="B52" s="70" t="s">
        <v>343</v>
      </c>
      <c r="C52" s="21" t="s">
        <v>320</v>
      </c>
      <c r="D52" s="12" t="s">
        <v>317</v>
      </c>
      <c r="E52" s="21" t="s">
        <v>326</v>
      </c>
      <c r="F52" s="27">
        <v>14</v>
      </c>
      <c r="G52" s="27">
        <v>9</v>
      </c>
      <c r="H52" s="27">
        <v>15.8</v>
      </c>
      <c r="I52" s="27">
        <v>2</v>
      </c>
      <c r="J52" s="251">
        <v>0</v>
      </c>
      <c r="K52" s="252">
        <f t="shared" si="0"/>
        <v>40.8</v>
      </c>
      <c r="L52" s="95" t="s">
        <v>888</v>
      </c>
    </row>
    <row r="53" spans="1:12" ht="13.5" customHeight="1">
      <c r="A53" s="75">
        <v>47</v>
      </c>
      <c r="B53" s="254" t="s">
        <v>845</v>
      </c>
      <c r="C53" s="22" t="s">
        <v>844</v>
      </c>
      <c r="D53" s="12" t="s">
        <v>835</v>
      </c>
      <c r="E53" s="12" t="s">
        <v>836</v>
      </c>
      <c r="F53" s="12">
        <v>20</v>
      </c>
      <c r="G53" s="12">
        <v>4</v>
      </c>
      <c r="H53" s="12">
        <v>6</v>
      </c>
      <c r="I53" s="12">
        <v>4</v>
      </c>
      <c r="J53" s="19">
        <v>5</v>
      </c>
      <c r="K53" s="252">
        <f t="shared" si="0"/>
        <v>39</v>
      </c>
      <c r="L53" s="95" t="s">
        <v>888</v>
      </c>
    </row>
    <row r="54" spans="1:12" ht="13.5" customHeight="1">
      <c r="A54" s="75">
        <v>48</v>
      </c>
      <c r="B54" s="72" t="s">
        <v>571</v>
      </c>
      <c r="C54" s="26" t="s">
        <v>572</v>
      </c>
      <c r="D54" s="12" t="s">
        <v>570</v>
      </c>
      <c r="E54" s="26" t="s">
        <v>573</v>
      </c>
      <c r="F54" s="44">
        <v>20</v>
      </c>
      <c r="G54" s="27">
        <v>8</v>
      </c>
      <c r="H54" s="27">
        <v>11</v>
      </c>
      <c r="I54" s="27">
        <v>0</v>
      </c>
      <c r="J54" s="251">
        <v>0</v>
      </c>
      <c r="K54" s="252">
        <f t="shared" si="0"/>
        <v>39</v>
      </c>
      <c r="L54" s="95" t="s">
        <v>888</v>
      </c>
    </row>
    <row r="55" spans="1:12" ht="13.5" customHeight="1">
      <c r="A55" s="75">
        <v>49</v>
      </c>
      <c r="B55" s="69" t="s">
        <v>861</v>
      </c>
      <c r="C55" s="25" t="s">
        <v>346</v>
      </c>
      <c r="D55" s="12" t="s">
        <v>570</v>
      </c>
      <c r="E55" s="25" t="s">
        <v>537</v>
      </c>
      <c r="F55" s="44">
        <v>20</v>
      </c>
      <c r="G55" s="27">
        <v>5</v>
      </c>
      <c r="H55" s="27">
        <v>6</v>
      </c>
      <c r="I55" s="27">
        <v>0</v>
      </c>
      <c r="J55" s="251">
        <v>8</v>
      </c>
      <c r="K55" s="252">
        <f t="shared" si="0"/>
        <v>39</v>
      </c>
      <c r="L55" s="95" t="s">
        <v>888</v>
      </c>
    </row>
    <row r="56" spans="1:12" ht="13.5" customHeight="1">
      <c r="A56" s="75">
        <v>50</v>
      </c>
      <c r="B56" s="69" t="s">
        <v>536</v>
      </c>
      <c r="C56" s="25" t="s">
        <v>346</v>
      </c>
      <c r="D56" s="12" t="s">
        <v>570</v>
      </c>
      <c r="E56" s="25" t="s">
        <v>537</v>
      </c>
      <c r="F56" s="44">
        <v>20</v>
      </c>
      <c r="G56" s="27">
        <v>5</v>
      </c>
      <c r="H56" s="27">
        <v>0</v>
      </c>
      <c r="I56" s="27">
        <v>0</v>
      </c>
      <c r="J56" s="251">
        <v>12</v>
      </c>
      <c r="K56" s="252">
        <f t="shared" si="0"/>
        <v>37</v>
      </c>
      <c r="L56" s="95" t="s">
        <v>888</v>
      </c>
    </row>
    <row r="57" spans="1:12" ht="13.5" customHeight="1">
      <c r="A57" s="75">
        <v>51</v>
      </c>
      <c r="B57" s="68" t="s">
        <v>438</v>
      </c>
      <c r="C57" s="18" t="s">
        <v>406</v>
      </c>
      <c r="D57" s="18" t="s">
        <v>391</v>
      </c>
      <c r="E57" s="18" t="s">
        <v>407</v>
      </c>
      <c r="F57" s="24">
        <v>20</v>
      </c>
      <c r="G57" s="24">
        <v>6</v>
      </c>
      <c r="H57" s="24">
        <v>3</v>
      </c>
      <c r="I57" s="24">
        <v>0</v>
      </c>
      <c r="J57" s="38">
        <v>8</v>
      </c>
      <c r="K57" s="252">
        <f t="shared" si="0"/>
        <v>37</v>
      </c>
      <c r="L57" s="95" t="s">
        <v>888</v>
      </c>
    </row>
    <row r="58" spans="1:12" ht="13.5" customHeight="1">
      <c r="A58" s="75">
        <v>52</v>
      </c>
      <c r="B58" s="69" t="s">
        <v>538</v>
      </c>
      <c r="C58" s="25" t="s">
        <v>346</v>
      </c>
      <c r="D58" s="12" t="s">
        <v>570</v>
      </c>
      <c r="E58" s="25" t="s">
        <v>537</v>
      </c>
      <c r="F58" s="44">
        <v>8</v>
      </c>
      <c r="G58" s="27">
        <v>2</v>
      </c>
      <c r="H58" s="27">
        <v>9</v>
      </c>
      <c r="I58" s="27">
        <v>2</v>
      </c>
      <c r="J58" s="251">
        <v>16</v>
      </c>
      <c r="K58" s="252">
        <f t="shared" si="0"/>
        <v>37</v>
      </c>
      <c r="L58" s="95" t="s">
        <v>888</v>
      </c>
    </row>
    <row r="59" spans="1:12" ht="13.5" customHeight="1">
      <c r="A59" s="75">
        <v>53</v>
      </c>
      <c r="B59" s="64" t="s">
        <v>124</v>
      </c>
      <c r="C59" s="12" t="s">
        <v>76</v>
      </c>
      <c r="D59" s="12" t="s">
        <v>73</v>
      </c>
      <c r="E59" s="12" t="s">
        <v>85</v>
      </c>
      <c r="F59" s="13">
        <v>20</v>
      </c>
      <c r="G59" s="13">
        <v>4</v>
      </c>
      <c r="H59" s="13">
        <v>2</v>
      </c>
      <c r="I59" s="13">
        <v>2</v>
      </c>
      <c r="J59" s="35">
        <v>8</v>
      </c>
      <c r="K59" s="252">
        <f t="shared" si="0"/>
        <v>36</v>
      </c>
      <c r="L59" s="95" t="s">
        <v>888</v>
      </c>
    </row>
    <row r="60" spans="1:12" ht="13.5" customHeight="1" thickBot="1">
      <c r="A60" s="76">
        <v>54</v>
      </c>
      <c r="B60" s="81" t="s">
        <v>548</v>
      </c>
      <c r="C60" s="47" t="s">
        <v>547</v>
      </c>
      <c r="D60" s="47" t="s">
        <v>570</v>
      </c>
      <c r="E60" s="47" t="s">
        <v>529</v>
      </c>
      <c r="F60" s="279">
        <v>20</v>
      </c>
      <c r="G60" s="280">
        <v>4</v>
      </c>
      <c r="H60" s="280">
        <v>2</v>
      </c>
      <c r="I60" s="280">
        <v>2</v>
      </c>
      <c r="J60" s="281">
        <v>8</v>
      </c>
      <c r="K60" s="258">
        <f t="shared" si="0"/>
        <v>36</v>
      </c>
      <c r="L60" s="98" t="s">
        <v>888</v>
      </c>
    </row>
    <row r="61" spans="1:12" ht="13.5" customHeight="1">
      <c r="A61" s="144">
        <v>55</v>
      </c>
      <c r="B61" s="275" t="s">
        <v>862</v>
      </c>
      <c r="C61" s="145" t="s">
        <v>621</v>
      </c>
      <c r="D61" s="145" t="s">
        <v>570</v>
      </c>
      <c r="E61" s="145" t="s">
        <v>622</v>
      </c>
      <c r="F61" s="276">
        <v>20</v>
      </c>
      <c r="G61" s="277">
        <v>6</v>
      </c>
      <c r="H61" s="277">
        <v>0</v>
      </c>
      <c r="I61" s="277">
        <v>0</v>
      </c>
      <c r="J61" s="278">
        <v>8</v>
      </c>
      <c r="K61" s="274">
        <f t="shared" si="0"/>
        <v>34</v>
      </c>
      <c r="L61" s="208" t="s">
        <v>897</v>
      </c>
    </row>
    <row r="62" spans="1:12" ht="13.5" customHeight="1">
      <c r="A62" s="75">
        <v>56</v>
      </c>
      <c r="B62" s="70" t="s">
        <v>296</v>
      </c>
      <c r="C62" s="12" t="s">
        <v>265</v>
      </c>
      <c r="D62" s="12" t="s">
        <v>246</v>
      </c>
      <c r="E62" s="12" t="s">
        <v>266</v>
      </c>
      <c r="F62" s="12">
        <v>20</v>
      </c>
      <c r="G62" s="12">
        <v>4</v>
      </c>
      <c r="H62" s="12">
        <v>2</v>
      </c>
      <c r="I62" s="12">
        <v>0</v>
      </c>
      <c r="J62" s="19">
        <v>8</v>
      </c>
      <c r="K62" s="252">
        <f t="shared" si="0"/>
        <v>34</v>
      </c>
      <c r="L62" s="95" t="s">
        <v>897</v>
      </c>
    </row>
    <row r="63" spans="1:12" ht="13.5" customHeight="1">
      <c r="A63" s="75">
        <v>57</v>
      </c>
      <c r="B63" s="70" t="s">
        <v>502</v>
      </c>
      <c r="C63" s="21" t="s">
        <v>471</v>
      </c>
      <c r="D63" s="12" t="s">
        <v>468</v>
      </c>
      <c r="E63" s="21" t="s">
        <v>482</v>
      </c>
      <c r="F63" s="12">
        <v>12</v>
      </c>
      <c r="G63" s="12">
        <v>4</v>
      </c>
      <c r="H63" s="12">
        <v>2</v>
      </c>
      <c r="I63" s="12">
        <v>0</v>
      </c>
      <c r="J63" s="19">
        <v>16</v>
      </c>
      <c r="K63" s="252">
        <f t="shared" si="0"/>
        <v>34</v>
      </c>
      <c r="L63" s="95" t="s">
        <v>897</v>
      </c>
    </row>
    <row r="64" spans="1:12" ht="13.5" customHeight="1">
      <c r="A64" s="75">
        <v>58</v>
      </c>
      <c r="B64" s="70" t="s">
        <v>430</v>
      </c>
      <c r="C64" s="21" t="s">
        <v>378</v>
      </c>
      <c r="D64" s="12" t="s">
        <v>364</v>
      </c>
      <c r="E64" s="21" t="s">
        <v>379</v>
      </c>
      <c r="F64" s="12">
        <v>20</v>
      </c>
      <c r="G64" s="12">
        <v>2</v>
      </c>
      <c r="H64" s="12">
        <v>1</v>
      </c>
      <c r="I64" s="12">
        <v>0</v>
      </c>
      <c r="J64" s="19">
        <v>10</v>
      </c>
      <c r="K64" s="252">
        <f t="shared" si="0"/>
        <v>33</v>
      </c>
      <c r="L64" s="95" t="s">
        <v>897</v>
      </c>
    </row>
    <row r="65" spans="1:12" ht="13.5" customHeight="1">
      <c r="A65" s="75">
        <v>59</v>
      </c>
      <c r="B65" s="69" t="s">
        <v>541</v>
      </c>
      <c r="C65" s="25" t="s">
        <v>449</v>
      </c>
      <c r="D65" s="12" t="s">
        <v>570</v>
      </c>
      <c r="E65" s="25" t="s">
        <v>542</v>
      </c>
      <c r="F65" s="44">
        <v>20</v>
      </c>
      <c r="G65" s="27">
        <v>10</v>
      </c>
      <c r="H65" s="27">
        <v>2</v>
      </c>
      <c r="I65" s="27">
        <v>0</v>
      </c>
      <c r="J65" s="251">
        <v>0</v>
      </c>
      <c r="K65" s="252">
        <f t="shared" si="0"/>
        <v>32</v>
      </c>
      <c r="L65" s="95" t="s">
        <v>897</v>
      </c>
    </row>
    <row r="66" spans="1:12" ht="13.5" customHeight="1">
      <c r="A66" s="75">
        <v>60</v>
      </c>
      <c r="B66" s="64" t="s">
        <v>585</v>
      </c>
      <c r="C66" s="12" t="s">
        <v>586</v>
      </c>
      <c r="D66" s="12" t="s">
        <v>570</v>
      </c>
      <c r="E66" s="12" t="s">
        <v>587</v>
      </c>
      <c r="F66" s="44">
        <v>8</v>
      </c>
      <c r="G66" s="27">
        <v>3</v>
      </c>
      <c r="H66" s="27">
        <v>9</v>
      </c>
      <c r="I66" s="27">
        <v>2</v>
      </c>
      <c r="J66" s="251">
        <v>8</v>
      </c>
      <c r="K66" s="252">
        <f t="shared" si="0"/>
        <v>30</v>
      </c>
      <c r="L66" s="95" t="s">
        <v>897</v>
      </c>
    </row>
    <row r="67" spans="1:12" ht="13.5" customHeight="1">
      <c r="A67" s="75">
        <v>61</v>
      </c>
      <c r="B67" s="64" t="s">
        <v>840</v>
      </c>
      <c r="C67" s="12" t="s">
        <v>841</v>
      </c>
      <c r="D67" s="12" t="s">
        <v>515</v>
      </c>
      <c r="E67" s="12" t="s">
        <v>842</v>
      </c>
      <c r="F67" s="12">
        <v>20</v>
      </c>
      <c r="G67" s="12">
        <v>4</v>
      </c>
      <c r="H67" s="12">
        <v>6</v>
      </c>
      <c r="I67" s="12">
        <v>0</v>
      </c>
      <c r="J67" s="19">
        <v>0</v>
      </c>
      <c r="K67" s="252">
        <f t="shared" si="0"/>
        <v>30</v>
      </c>
      <c r="L67" s="95" t="s">
        <v>897</v>
      </c>
    </row>
    <row r="68" spans="1:12" ht="13.5" customHeight="1">
      <c r="A68" s="75">
        <v>62</v>
      </c>
      <c r="B68" s="64" t="s">
        <v>290</v>
      </c>
      <c r="C68" s="12" t="s">
        <v>263</v>
      </c>
      <c r="D68" s="12" t="s">
        <v>205</v>
      </c>
      <c r="E68" s="12" t="s">
        <v>264</v>
      </c>
      <c r="F68" s="12">
        <v>14</v>
      </c>
      <c r="G68" s="12">
        <v>5</v>
      </c>
      <c r="H68" s="12">
        <v>2</v>
      </c>
      <c r="I68" s="12">
        <v>0</v>
      </c>
      <c r="J68" s="19">
        <v>8</v>
      </c>
      <c r="K68" s="252">
        <f t="shared" si="0"/>
        <v>29</v>
      </c>
      <c r="L68" s="95" t="s">
        <v>897</v>
      </c>
    </row>
    <row r="69" spans="1:12" ht="13.5" customHeight="1">
      <c r="A69" s="75">
        <v>63</v>
      </c>
      <c r="B69" s="64" t="s">
        <v>530</v>
      </c>
      <c r="C69" s="12" t="s">
        <v>531</v>
      </c>
      <c r="D69" s="12" t="s">
        <v>570</v>
      </c>
      <c r="E69" s="12" t="s">
        <v>532</v>
      </c>
      <c r="F69" s="44">
        <v>10</v>
      </c>
      <c r="G69" s="27">
        <v>8</v>
      </c>
      <c r="H69" s="27">
        <v>3</v>
      </c>
      <c r="I69" s="27">
        <v>0</v>
      </c>
      <c r="J69" s="251">
        <v>8</v>
      </c>
      <c r="K69" s="252">
        <f t="shared" si="0"/>
        <v>29</v>
      </c>
      <c r="L69" s="95" t="s">
        <v>897</v>
      </c>
    </row>
    <row r="70" spans="1:12" ht="13.5" customHeight="1">
      <c r="A70" s="75">
        <v>64</v>
      </c>
      <c r="B70" s="70" t="s">
        <v>433</v>
      </c>
      <c r="C70" s="21" t="s">
        <v>49</v>
      </c>
      <c r="D70" s="12" t="s">
        <v>383</v>
      </c>
      <c r="E70" s="21" t="s">
        <v>434</v>
      </c>
      <c r="F70" s="12">
        <v>20</v>
      </c>
      <c r="G70" s="12">
        <v>2</v>
      </c>
      <c r="H70" s="12">
        <v>7</v>
      </c>
      <c r="I70" s="12">
        <v>0</v>
      </c>
      <c r="J70" s="19">
        <v>0</v>
      </c>
      <c r="K70" s="252">
        <f t="shared" si="0"/>
        <v>29</v>
      </c>
      <c r="L70" s="95" t="s">
        <v>897</v>
      </c>
    </row>
    <row r="71" spans="1:12" ht="13.5" customHeight="1">
      <c r="A71" s="75">
        <v>65</v>
      </c>
      <c r="B71" s="64" t="s">
        <v>278</v>
      </c>
      <c r="C71" s="12" t="s">
        <v>199</v>
      </c>
      <c r="D71" s="12" t="s">
        <v>200</v>
      </c>
      <c r="E71" s="12" t="s">
        <v>201</v>
      </c>
      <c r="F71" s="12">
        <v>10</v>
      </c>
      <c r="G71" s="12">
        <v>4</v>
      </c>
      <c r="H71" s="12">
        <v>7</v>
      </c>
      <c r="I71" s="12">
        <v>0</v>
      </c>
      <c r="J71" s="19">
        <v>8</v>
      </c>
      <c r="K71" s="252">
        <f aca="true" t="shared" si="1" ref="K71:K112">SUM(F71:J71)</f>
        <v>29</v>
      </c>
      <c r="L71" s="95" t="s">
        <v>897</v>
      </c>
    </row>
    <row r="72" spans="1:12" ht="13.5" customHeight="1">
      <c r="A72" s="75">
        <v>66</v>
      </c>
      <c r="B72" s="70" t="s">
        <v>134</v>
      </c>
      <c r="C72" s="21" t="s">
        <v>471</v>
      </c>
      <c r="D72" s="12" t="s">
        <v>121</v>
      </c>
      <c r="E72" s="21" t="s">
        <v>122</v>
      </c>
      <c r="F72" s="12">
        <v>19</v>
      </c>
      <c r="G72" s="12">
        <v>2</v>
      </c>
      <c r="H72" s="12">
        <v>0</v>
      </c>
      <c r="I72" s="12">
        <v>0</v>
      </c>
      <c r="J72" s="19">
        <v>8</v>
      </c>
      <c r="K72" s="252">
        <f t="shared" si="1"/>
        <v>29</v>
      </c>
      <c r="L72" s="95" t="s">
        <v>897</v>
      </c>
    </row>
    <row r="73" spans="1:12" ht="13.5" customHeight="1">
      <c r="A73" s="75">
        <v>67</v>
      </c>
      <c r="B73" s="68" t="s">
        <v>350</v>
      </c>
      <c r="C73" s="18" t="s">
        <v>420</v>
      </c>
      <c r="D73" s="18" t="s">
        <v>421</v>
      </c>
      <c r="E73" s="18" t="s">
        <v>443</v>
      </c>
      <c r="F73" s="24">
        <v>20</v>
      </c>
      <c r="G73" s="24">
        <v>4</v>
      </c>
      <c r="H73" s="24">
        <v>0</v>
      </c>
      <c r="I73" s="24">
        <v>0</v>
      </c>
      <c r="J73" s="38">
        <v>5</v>
      </c>
      <c r="K73" s="252">
        <f t="shared" si="1"/>
        <v>29</v>
      </c>
      <c r="L73" s="95" t="s">
        <v>897</v>
      </c>
    </row>
    <row r="74" spans="1:12" ht="13.5" customHeight="1">
      <c r="A74" s="75">
        <v>68</v>
      </c>
      <c r="B74" s="64" t="s">
        <v>543</v>
      </c>
      <c r="C74" s="12" t="s">
        <v>544</v>
      </c>
      <c r="D74" s="12" t="s">
        <v>570</v>
      </c>
      <c r="E74" s="12" t="s">
        <v>545</v>
      </c>
      <c r="F74" s="44">
        <v>20</v>
      </c>
      <c r="G74" s="27">
        <v>2</v>
      </c>
      <c r="H74" s="27">
        <v>2</v>
      </c>
      <c r="I74" s="27">
        <v>1</v>
      </c>
      <c r="J74" s="251">
        <v>4</v>
      </c>
      <c r="K74" s="252">
        <f t="shared" si="1"/>
        <v>29</v>
      </c>
      <c r="L74" s="95" t="s">
        <v>897</v>
      </c>
    </row>
    <row r="75" spans="1:12" ht="13.5" customHeight="1">
      <c r="A75" s="75">
        <v>69</v>
      </c>
      <c r="B75" s="64" t="s">
        <v>759</v>
      </c>
      <c r="C75" s="26" t="s">
        <v>760</v>
      </c>
      <c r="D75" s="12" t="s">
        <v>750</v>
      </c>
      <c r="E75" s="12" t="s">
        <v>756</v>
      </c>
      <c r="F75" s="12">
        <v>20</v>
      </c>
      <c r="G75" s="12">
        <v>5</v>
      </c>
      <c r="H75" s="12">
        <v>2</v>
      </c>
      <c r="I75" s="12">
        <v>0</v>
      </c>
      <c r="J75" s="19">
        <v>0</v>
      </c>
      <c r="K75" s="252">
        <f t="shared" si="1"/>
        <v>27</v>
      </c>
      <c r="L75" s="95" t="s">
        <v>897</v>
      </c>
    </row>
    <row r="76" spans="1:12" ht="13.5" customHeight="1">
      <c r="A76" s="75">
        <v>70</v>
      </c>
      <c r="B76" s="64" t="s">
        <v>276</v>
      </c>
      <c r="C76" s="12" t="s">
        <v>171</v>
      </c>
      <c r="D76" s="12" t="s">
        <v>172</v>
      </c>
      <c r="E76" s="12" t="s">
        <v>173</v>
      </c>
      <c r="F76" s="12">
        <v>20</v>
      </c>
      <c r="G76" s="12">
        <v>4</v>
      </c>
      <c r="H76" s="12">
        <v>0</v>
      </c>
      <c r="I76" s="12">
        <v>0</v>
      </c>
      <c r="J76" s="19">
        <v>3</v>
      </c>
      <c r="K76" s="252">
        <f t="shared" si="1"/>
        <v>27</v>
      </c>
      <c r="L76" s="95" t="s">
        <v>897</v>
      </c>
    </row>
    <row r="77" spans="1:12" ht="13.5" customHeight="1">
      <c r="A77" s="75">
        <v>71</v>
      </c>
      <c r="B77" s="65" t="s">
        <v>863</v>
      </c>
      <c r="C77" s="13" t="s">
        <v>54</v>
      </c>
      <c r="D77" s="13" t="s">
        <v>192</v>
      </c>
      <c r="E77" s="13" t="s">
        <v>193</v>
      </c>
      <c r="F77" s="13">
        <v>10</v>
      </c>
      <c r="G77" s="13">
        <v>2</v>
      </c>
      <c r="H77" s="13">
        <v>1</v>
      </c>
      <c r="I77" s="13">
        <v>2</v>
      </c>
      <c r="J77" s="35">
        <v>11</v>
      </c>
      <c r="K77" s="252">
        <f t="shared" si="1"/>
        <v>26</v>
      </c>
      <c r="L77" s="95" t="s">
        <v>897</v>
      </c>
    </row>
    <row r="78" spans="1:12" s="9" customFormat="1" ht="13.5" customHeight="1">
      <c r="A78" s="75">
        <v>72</v>
      </c>
      <c r="B78" s="70" t="s">
        <v>500</v>
      </c>
      <c r="C78" s="21" t="s">
        <v>501</v>
      </c>
      <c r="D78" s="12" t="s">
        <v>468</v>
      </c>
      <c r="E78" s="12" t="s">
        <v>484</v>
      </c>
      <c r="F78" s="12">
        <v>20</v>
      </c>
      <c r="G78" s="12">
        <v>6</v>
      </c>
      <c r="H78" s="12">
        <v>0</v>
      </c>
      <c r="I78" s="12">
        <v>0</v>
      </c>
      <c r="J78" s="19">
        <v>0</v>
      </c>
      <c r="K78" s="252">
        <f t="shared" si="1"/>
        <v>26</v>
      </c>
      <c r="L78" s="95" t="s">
        <v>897</v>
      </c>
    </row>
    <row r="79" spans="1:12" s="9" customFormat="1" ht="13.5" customHeight="1">
      <c r="A79" s="75">
        <v>73</v>
      </c>
      <c r="B79" s="68" t="s">
        <v>445</v>
      </c>
      <c r="C79" s="18" t="s">
        <v>414</v>
      </c>
      <c r="D79" s="18" t="s">
        <v>415</v>
      </c>
      <c r="E79" s="18" t="s">
        <v>416</v>
      </c>
      <c r="F79" s="24">
        <v>20</v>
      </c>
      <c r="G79" s="24">
        <v>4</v>
      </c>
      <c r="H79" s="24">
        <v>2</v>
      </c>
      <c r="I79" s="24">
        <v>0</v>
      </c>
      <c r="J79" s="38">
        <v>0</v>
      </c>
      <c r="K79" s="252">
        <f t="shared" si="1"/>
        <v>26</v>
      </c>
      <c r="L79" s="95" t="s">
        <v>897</v>
      </c>
    </row>
    <row r="80" spans="1:12" s="9" customFormat="1" ht="13.5" customHeight="1" thickBot="1">
      <c r="A80" s="76">
        <v>74</v>
      </c>
      <c r="B80" s="81" t="s">
        <v>275</v>
      </c>
      <c r="C80" s="47" t="s">
        <v>274</v>
      </c>
      <c r="D80" s="47" t="s">
        <v>197</v>
      </c>
      <c r="E80" s="47" t="s">
        <v>202</v>
      </c>
      <c r="F80" s="47">
        <v>20</v>
      </c>
      <c r="G80" s="47">
        <v>4</v>
      </c>
      <c r="H80" s="47">
        <v>2</v>
      </c>
      <c r="I80" s="47">
        <v>0</v>
      </c>
      <c r="J80" s="142">
        <v>0</v>
      </c>
      <c r="K80" s="258">
        <f t="shared" si="1"/>
        <v>26</v>
      </c>
      <c r="L80" s="98" t="s">
        <v>897</v>
      </c>
    </row>
    <row r="81" spans="1:12" s="9" customFormat="1" ht="13.5" customHeight="1">
      <c r="A81" s="144">
        <v>75</v>
      </c>
      <c r="B81" s="275" t="s">
        <v>299</v>
      </c>
      <c r="C81" s="145" t="s">
        <v>245</v>
      </c>
      <c r="D81" s="145" t="s">
        <v>246</v>
      </c>
      <c r="E81" s="145" t="s">
        <v>269</v>
      </c>
      <c r="F81" s="145">
        <v>17</v>
      </c>
      <c r="G81" s="145">
        <v>6</v>
      </c>
      <c r="H81" s="145">
        <v>0</v>
      </c>
      <c r="I81" s="145">
        <v>2</v>
      </c>
      <c r="J81" s="148">
        <v>0</v>
      </c>
      <c r="K81" s="274">
        <f t="shared" si="1"/>
        <v>25</v>
      </c>
      <c r="L81" s="209"/>
    </row>
    <row r="82" spans="1:12" s="9" customFormat="1" ht="13.5" customHeight="1">
      <c r="A82" s="75">
        <v>76</v>
      </c>
      <c r="B82" s="64" t="s">
        <v>292</v>
      </c>
      <c r="C82" s="12" t="s">
        <v>267</v>
      </c>
      <c r="D82" s="12" t="s">
        <v>205</v>
      </c>
      <c r="E82" s="12" t="s">
        <v>268</v>
      </c>
      <c r="F82" s="12">
        <v>12</v>
      </c>
      <c r="G82" s="12">
        <v>3</v>
      </c>
      <c r="H82" s="12">
        <v>0</v>
      </c>
      <c r="I82" s="12">
        <v>0</v>
      </c>
      <c r="J82" s="19">
        <v>10</v>
      </c>
      <c r="K82" s="252">
        <f t="shared" si="1"/>
        <v>25</v>
      </c>
      <c r="L82" s="94"/>
    </row>
    <row r="83" spans="1:12" s="9" customFormat="1" ht="13.5" customHeight="1">
      <c r="A83" s="75">
        <v>77</v>
      </c>
      <c r="B83" s="71" t="s">
        <v>128</v>
      </c>
      <c r="C83" s="32" t="s">
        <v>53</v>
      </c>
      <c r="D83" s="32" t="s">
        <v>88</v>
      </c>
      <c r="E83" s="32" t="s">
        <v>94</v>
      </c>
      <c r="F83" s="28">
        <v>20</v>
      </c>
      <c r="G83" s="28">
        <v>0</v>
      </c>
      <c r="H83" s="28">
        <v>0</v>
      </c>
      <c r="I83" s="28">
        <v>0</v>
      </c>
      <c r="J83" s="46">
        <v>5</v>
      </c>
      <c r="K83" s="252">
        <f t="shared" si="1"/>
        <v>25</v>
      </c>
      <c r="L83" s="95"/>
    </row>
    <row r="84" spans="1:12" s="9" customFormat="1" ht="13.5" customHeight="1">
      <c r="A84" s="75">
        <v>78</v>
      </c>
      <c r="B84" s="64" t="s">
        <v>604</v>
      </c>
      <c r="C84" s="12" t="s">
        <v>489</v>
      </c>
      <c r="D84" s="12" t="s">
        <v>570</v>
      </c>
      <c r="E84" s="12" t="s">
        <v>605</v>
      </c>
      <c r="F84" s="44">
        <v>8</v>
      </c>
      <c r="G84" s="27">
        <v>8</v>
      </c>
      <c r="H84" s="27">
        <v>0</v>
      </c>
      <c r="I84" s="27">
        <v>0</v>
      </c>
      <c r="J84" s="251">
        <v>8</v>
      </c>
      <c r="K84" s="252">
        <f t="shared" si="1"/>
        <v>24</v>
      </c>
      <c r="L84" s="95"/>
    </row>
    <row r="85" spans="1:12" s="9" customFormat="1" ht="13.5" customHeight="1">
      <c r="A85" s="75">
        <v>79</v>
      </c>
      <c r="B85" s="64" t="s">
        <v>428</v>
      </c>
      <c r="C85" s="21" t="s">
        <v>375</v>
      </c>
      <c r="D85" s="12" t="s">
        <v>376</v>
      </c>
      <c r="E85" s="21" t="s">
        <v>429</v>
      </c>
      <c r="F85" s="12">
        <v>10</v>
      </c>
      <c r="G85" s="12">
        <v>4</v>
      </c>
      <c r="H85" s="12">
        <v>2</v>
      </c>
      <c r="I85" s="12">
        <v>0</v>
      </c>
      <c r="J85" s="19">
        <v>8</v>
      </c>
      <c r="K85" s="252">
        <f t="shared" si="1"/>
        <v>24</v>
      </c>
      <c r="L85" s="95"/>
    </row>
    <row r="86" spans="1:12" s="9" customFormat="1" ht="13.5" customHeight="1">
      <c r="A86" s="75">
        <v>80</v>
      </c>
      <c r="B86" s="64" t="s">
        <v>598</v>
      </c>
      <c r="C86" s="12" t="s">
        <v>599</v>
      </c>
      <c r="D86" s="12" t="s">
        <v>570</v>
      </c>
      <c r="E86" s="12" t="s">
        <v>600</v>
      </c>
      <c r="F86" s="44">
        <v>20</v>
      </c>
      <c r="G86" s="27">
        <v>2</v>
      </c>
      <c r="H86" s="27">
        <v>0</v>
      </c>
      <c r="I86" s="27">
        <v>2</v>
      </c>
      <c r="J86" s="251">
        <v>0</v>
      </c>
      <c r="K86" s="252">
        <f t="shared" si="1"/>
        <v>24</v>
      </c>
      <c r="L86" s="95"/>
    </row>
    <row r="87" spans="1:12" s="9" customFormat="1" ht="13.5" customHeight="1">
      <c r="A87" s="75">
        <v>81</v>
      </c>
      <c r="B87" s="68" t="s">
        <v>440</v>
      </c>
      <c r="C87" s="18" t="s">
        <v>418</v>
      </c>
      <c r="D87" s="18" t="s">
        <v>391</v>
      </c>
      <c r="E87" s="18" t="s">
        <v>419</v>
      </c>
      <c r="F87" s="24">
        <v>10</v>
      </c>
      <c r="G87" s="24">
        <v>5</v>
      </c>
      <c r="H87" s="24">
        <v>0</v>
      </c>
      <c r="I87" s="24">
        <v>0</v>
      </c>
      <c r="J87" s="38">
        <v>8</v>
      </c>
      <c r="K87" s="252">
        <f t="shared" si="1"/>
        <v>23</v>
      </c>
      <c r="L87" s="97"/>
    </row>
    <row r="88" spans="1:12" s="9" customFormat="1" ht="13.5" customHeight="1">
      <c r="A88" s="75">
        <v>82</v>
      </c>
      <c r="B88" s="70" t="s">
        <v>601</v>
      </c>
      <c r="C88" s="12" t="s">
        <v>602</v>
      </c>
      <c r="D88" s="12" t="s">
        <v>570</v>
      </c>
      <c r="E88" s="21" t="s">
        <v>603</v>
      </c>
      <c r="F88" s="44">
        <v>10</v>
      </c>
      <c r="G88" s="27">
        <v>2</v>
      </c>
      <c r="H88" s="27">
        <v>0</v>
      </c>
      <c r="I88" s="27">
        <v>1</v>
      </c>
      <c r="J88" s="251">
        <v>10</v>
      </c>
      <c r="K88" s="252">
        <f t="shared" si="1"/>
        <v>23</v>
      </c>
      <c r="L88" s="95"/>
    </row>
    <row r="89" spans="1:12" s="9" customFormat="1" ht="13.5" customHeight="1">
      <c r="A89" s="75">
        <v>83</v>
      </c>
      <c r="B89" s="64" t="s">
        <v>796</v>
      </c>
      <c r="C89" s="12" t="s">
        <v>337</v>
      </c>
      <c r="D89" s="12" t="s">
        <v>773</v>
      </c>
      <c r="E89" s="12" t="s">
        <v>787</v>
      </c>
      <c r="F89" s="43">
        <v>8</v>
      </c>
      <c r="G89" s="43">
        <v>0</v>
      </c>
      <c r="H89" s="43">
        <v>7</v>
      </c>
      <c r="I89" s="43">
        <v>8</v>
      </c>
      <c r="J89" s="45">
        <v>0</v>
      </c>
      <c r="K89" s="252">
        <f t="shared" si="1"/>
        <v>23</v>
      </c>
      <c r="L89" s="94"/>
    </row>
    <row r="90" spans="1:12" s="9" customFormat="1" ht="13.5" customHeight="1">
      <c r="A90" s="75">
        <v>84</v>
      </c>
      <c r="B90" s="68" t="s">
        <v>439</v>
      </c>
      <c r="C90" s="18" t="s">
        <v>386</v>
      </c>
      <c r="D90" s="18" t="s">
        <v>387</v>
      </c>
      <c r="E90" s="18" t="s">
        <v>388</v>
      </c>
      <c r="F90" s="24">
        <v>8</v>
      </c>
      <c r="G90" s="24">
        <v>4</v>
      </c>
      <c r="H90" s="24">
        <v>0</v>
      </c>
      <c r="I90" s="24">
        <v>0</v>
      </c>
      <c r="J90" s="38">
        <v>10</v>
      </c>
      <c r="K90" s="252">
        <f t="shared" si="1"/>
        <v>22</v>
      </c>
      <c r="L90" s="97"/>
    </row>
    <row r="91" spans="1:12" s="9" customFormat="1" ht="13.5" customHeight="1">
      <c r="A91" s="75">
        <v>85</v>
      </c>
      <c r="B91" s="66" t="s">
        <v>588</v>
      </c>
      <c r="C91" s="17" t="s">
        <v>589</v>
      </c>
      <c r="D91" s="12" t="s">
        <v>570</v>
      </c>
      <c r="E91" s="17" t="s">
        <v>590</v>
      </c>
      <c r="F91" s="44">
        <v>10</v>
      </c>
      <c r="G91" s="27">
        <v>2</v>
      </c>
      <c r="H91" s="27">
        <v>9</v>
      </c>
      <c r="I91" s="27">
        <v>0</v>
      </c>
      <c r="J91" s="251">
        <v>0</v>
      </c>
      <c r="K91" s="252">
        <f t="shared" si="1"/>
        <v>21</v>
      </c>
      <c r="L91" s="95"/>
    </row>
    <row r="92" spans="1:12" s="9" customFormat="1" ht="13.5" customHeight="1">
      <c r="A92" s="75">
        <v>86</v>
      </c>
      <c r="B92" s="64" t="s">
        <v>762</v>
      </c>
      <c r="C92" s="12" t="s">
        <v>757</v>
      </c>
      <c r="D92" s="12" t="s">
        <v>750</v>
      </c>
      <c r="E92" s="12" t="s">
        <v>758</v>
      </c>
      <c r="F92" s="12">
        <v>8</v>
      </c>
      <c r="G92" s="12">
        <v>4</v>
      </c>
      <c r="H92" s="12">
        <v>0</v>
      </c>
      <c r="I92" s="12">
        <v>0</v>
      </c>
      <c r="J92" s="19">
        <v>8</v>
      </c>
      <c r="K92" s="252">
        <f t="shared" si="1"/>
        <v>20</v>
      </c>
      <c r="L92" s="94"/>
    </row>
    <row r="93" spans="1:12" s="9" customFormat="1" ht="13.5" customHeight="1">
      <c r="A93" s="75">
        <v>87</v>
      </c>
      <c r="B93" s="64" t="s">
        <v>60</v>
      </c>
      <c r="C93" s="12" t="s">
        <v>61</v>
      </c>
      <c r="D93" s="12" t="s">
        <v>52</v>
      </c>
      <c r="E93" s="12" t="s">
        <v>62</v>
      </c>
      <c r="F93" s="13">
        <v>10</v>
      </c>
      <c r="G93" s="13">
        <v>4</v>
      </c>
      <c r="H93" s="13">
        <v>6</v>
      </c>
      <c r="I93" s="13">
        <v>0</v>
      </c>
      <c r="J93" s="35">
        <v>0</v>
      </c>
      <c r="K93" s="252">
        <f t="shared" si="1"/>
        <v>20</v>
      </c>
      <c r="L93" s="96"/>
    </row>
    <row r="94" spans="1:12" s="9" customFormat="1" ht="13.5" customHeight="1">
      <c r="A94" s="75">
        <v>88</v>
      </c>
      <c r="B94" s="70" t="s">
        <v>342</v>
      </c>
      <c r="C94" s="21" t="s">
        <v>323</v>
      </c>
      <c r="D94" s="12" t="s">
        <v>317</v>
      </c>
      <c r="E94" s="21" t="s">
        <v>324</v>
      </c>
      <c r="F94" s="27">
        <v>10</v>
      </c>
      <c r="G94" s="27">
        <v>4</v>
      </c>
      <c r="H94" s="27">
        <v>5</v>
      </c>
      <c r="I94" s="27">
        <v>0</v>
      </c>
      <c r="J94" s="251">
        <v>1</v>
      </c>
      <c r="K94" s="252">
        <f t="shared" si="1"/>
        <v>20</v>
      </c>
      <c r="L94" s="95"/>
    </row>
    <row r="95" spans="1:12" s="9" customFormat="1" ht="13.5" customHeight="1">
      <c r="A95" s="75">
        <v>89</v>
      </c>
      <c r="B95" s="64" t="s">
        <v>576</v>
      </c>
      <c r="C95" s="12" t="s">
        <v>574</v>
      </c>
      <c r="D95" s="12" t="s">
        <v>570</v>
      </c>
      <c r="E95" s="12" t="s">
        <v>575</v>
      </c>
      <c r="F95" s="44">
        <v>8</v>
      </c>
      <c r="G95" s="27">
        <v>6</v>
      </c>
      <c r="H95" s="27">
        <v>0</v>
      </c>
      <c r="I95" s="27">
        <v>0</v>
      </c>
      <c r="J95" s="251">
        <v>5</v>
      </c>
      <c r="K95" s="252">
        <f t="shared" si="1"/>
        <v>19</v>
      </c>
      <c r="L95" s="95"/>
    </row>
    <row r="96" spans="1:12" s="9" customFormat="1" ht="13.5" customHeight="1">
      <c r="A96" s="75">
        <v>90</v>
      </c>
      <c r="B96" s="64" t="s">
        <v>872</v>
      </c>
      <c r="C96" s="17" t="s">
        <v>873</v>
      </c>
      <c r="D96" s="13" t="s">
        <v>874</v>
      </c>
      <c r="E96" s="13" t="s">
        <v>104</v>
      </c>
      <c r="F96" s="13">
        <v>8</v>
      </c>
      <c r="G96" s="13">
        <v>2</v>
      </c>
      <c r="H96" s="13">
        <v>9</v>
      </c>
      <c r="I96" s="13">
        <v>0</v>
      </c>
      <c r="J96" s="35">
        <v>0</v>
      </c>
      <c r="K96" s="252">
        <f t="shared" si="1"/>
        <v>19</v>
      </c>
      <c r="L96" s="96"/>
    </row>
    <row r="97" spans="1:12" s="9" customFormat="1" ht="13.5" customHeight="1">
      <c r="A97" s="75">
        <v>91</v>
      </c>
      <c r="B97" s="69" t="s">
        <v>627</v>
      </c>
      <c r="C97" s="12" t="s">
        <v>628</v>
      </c>
      <c r="D97" s="12" t="s">
        <v>570</v>
      </c>
      <c r="E97" s="25" t="s">
        <v>629</v>
      </c>
      <c r="F97" s="44">
        <v>8</v>
      </c>
      <c r="G97" s="27">
        <v>2</v>
      </c>
      <c r="H97" s="27">
        <v>0</v>
      </c>
      <c r="I97" s="27">
        <v>0</v>
      </c>
      <c r="J97" s="251">
        <v>8</v>
      </c>
      <c r="K97" s="252">
        <f t="shared" si="1"/>
        <v>18</v>
      </c>
      <c r="L97" s="95"/>
    </row>
    <row r="98" spans="1:12" ht="13.5" customHeight="1">
      <c r="A98" s="75">
        <v>92</v>
      </c>
      <c r="B98" s="70" t="s">
        <v>348</v>
      </c>
      <c r="C98" s="21" t="s">
        <v>335</v>
      </c>
      <c r="D98" s="12" t="s">
        <v>332</v>
      </c>
      <c r="E98" s="21" t="s">
        <v>336</v>
      </c>
      <c r="F98" s="12">
        <v>8</v>
      </c>
      <c r="G98" s="12">
        <v>2</v>
      </c>
      <c r="H98" s="12">
        <v>2</v>
      </c>
      <c r="I98" s="12">
        <v>0</v>
      </c>
      <c r="J98" s="19">
        <v>5</v>
      </c>
      <c r="K98" s="252">
        <f t="shared" si="1"/>
        <v>17</v>
      </c>
      <c r="L98" s="95"/>
    </row>
    <row r="99" spans="1:12" s="9" customFormat="1" ht="13.5" customHeight="1">
      <c r="A99" s="75">
        <v>93</v>
      </c>
      <c r="B99" s="64" t="s">
        <v>297</v>
      </c>
      <c r="C99" s="12" t="s">
        <v>261</v>
      </c>
      <c r="D99" s="12" t="s">
        <v>246</v>
      </c>
      <c r="E99" s="12" t="s">
        <v>270</v>
      </c>
      <c r="F99" s="12">
        <v>2</v>
      </c>
      <c r="G99" s="12">
        <v>6</v>
      </c>
      <c r="H99" s="12">
        <v>0</v>
      </c>
      <c r="I99" s="12">
        <v>0</v>
      </c>
      <c r="J99" s="19">
        <v>8</v>
      </c>
      <c r="K99" s="252">
        <f t="shared" si="1"/>
        <v>16</v>
      </c>
      <c r="L99" s="94"/>
    </row>
    <row r="100" spans="1:12" s="9" customFormat="1" ht="13.5" customHeight="1">
      <c r="A100" s="75">
        <v>94</v>
      </c>
      <c r="B100" s="64" t="s">
        <v>580</v>
      </c>
      <c r="C100" s="12" t="s">
        <v>503</v>
      </c>
      <c r="D100" s="12" t="s">
        <v>570</v>
      </c>
      <c r="E100" s="12" t="s">
        <v>581</v>
      </c>
      <c r="F100" s="44">
        <v>4</v>
      </c>
      <c r="G100" s="27">
        <v>4</v>
      </c>
      <c r="H100" s="27">
        <v>2</v>
      </c>
      <c r="I100" s="27">
        <v>4</v>
      </c>
      <c r="J100" s="251">
        <v>0</v>
      </c>
      <c r="K100" s="252">
        <f t="shared" si="1"/>
        <v>14</v>
      </c>
      <c r="L100" s="95"/>
    </row>
    <row r="101" spans="1:12" s="9" customFormat="1" ht="13.5" customHeight="1">
      <c r="A101" s="75">
        <v>95</v>
      </c>
      <c r="B101" s="70" t="s">
        <v>864</v>
      </c>
      <c r="C101" s="21" t="s">
        <v>513</v>
      </c>
      <c r="D101" s="12" t="s">
        <v>514</v>
      </c>
      <c r="E101" s="21" t="s">
        <v>865</v>
      </c>
      <c r="F101" s="12">
        <v>8</v>
      </c>
      <c r="G101" s="12">
        <v>4</v>
      </c>
      <c r="H101" s="12">
        <v>2</v>
      </c>
      <c r="I101" s="12">
        <v>0</v>
      </c>
      <c r="J101" s="19">
        <v>0</v>
      </c>
      <c r="K101" s="252">
        <f t="shared" si="1"/>
        <v>14</v>
      </c>
      <c r="L101" s="95"/>
    </row>
    <row r="102" spans="1:12" s="9" customFormat="1" ht="13.5" customHeight="1">
      <c r="A102" s="75">
        <v>96</v>
      </c>
      <c r="B102" s="72" t="s">
        <v>623</v>
      </c>
      <c r="C102" s="26" t="s">
        <v>29</v>
      </c>
      <c r="D102" s="12" t="s">
        <v>570</v>
      </c>
      <c r="E102" s="26" t="s">
        <v>528</v>
      </c>
      <c r="F102" s="44">
        <v>6</v>
      </c>
      <c r="G102" s="27">
        <v>2</v>
      </c>
      <c r="H102" s="27">
        <v>5</v>
      </c>
      <c r="I102" s="27">
        <v>1</v>
      </c>
      <c r="J102" s="251">
        <v>0</v>
      </c>
      <c r="K102" s="252">
        <f t="shared" si="1"/>
        <v>14</v>
      </c>
      <c r="L102" s="95"/>
    </row>
    <row r="103" spans="1:12" s="9" customFormat="1" ht="13.5" customHeight="1">
      <c r="A103" s="75">
        <v>97</v>
      </c>
      <c r="B103" s="68" t="s">
        <v>441</v>
      </c>
      <c r="C103" s="18" t="s">
        <v>412</v>
      </c>
      <c r="D103" s="18" t="s">
        <v>391</v>
      </c>
      <c r="E103" s="18" t="s">
        <v>442</v>
      </c>
      <c r="F103" s="24">
        <v>8</v>
      </c>
      <c r="G103" s="24">
        <v>4</v>
      </c>
      <c r="H103" s="24">
        <v>0</v>
      </c>
      <c r="I103" s="24">
        <v>1</v>
      </c>
      <c r="J103" s="38">
        <v>0</v>
      </c>
      <c r="K103" s="252">
        <f t="shared" si="1"/>
        <v>13</v>
      </c>
      <c r="L103" s="97"/>
    </row>
    <row r="104" spans="1:12" s="9" customFormat="1" ht="13.5" customHeight="1">
      <c r="A104" s="75">
        <v>98</v>
      </c>
      <c r="B104" s="64" t="s">
        <v>285</v>
      </c>
      <c r="C104" s="12" t="s">
        <v>237</v>
      </c>
      <c r="D104" s="12" t="s">
        <v>238</v>
      </c>
      <c r="E104" s="12" t="s">
        <v>286</v>
      </c>
      <c r="F104" s="12">
        <v>8</v>
      </c>
      <c r="G104" s="12">
        <v>2</v>
      </c>
      <c r="H104" s="12">
        <v>0</v>
      </c>
      <c r="I104" s="12">
        <v>2</v>
      </c>
      <c r="J104" s="19">
        <v>0</v>
      </c>
      <c r="K104" s="252">
        <f t="shared" si="1"/>
        <v>12</v>
      </c>
      <c r="L104" s="94"/>
    </row>
    <row r="105" spans="1:12" ht="13.5" customHeight="1">
      <c r="A105" s="75">
        <v>99</v>
      </c>
      <c r="B105" s="64" t="s">
        <v>593</v>
      </c>
      <c r="C105" s="12" t="s">
        <v>594</v>
      </c>
      <c r="D105" s="12" t="s">
        <v>570</v>
      </c>
      <c r="E105" s="12" t="s">
        <v>595</v>
      </c>
      <c r="F105" s="44">
        <v>10</v>
      </c>
      <c r="G105" s="27">
        <v>2</v>
      </c>
      <c r="H105" s="27">
        <v>0</v>
      </c>
      <c r="I105" s="27">
        <v>0</v>
      </c>
      <c r="J105" s="251">
        <v>0</v>
      </c>
      <c r="K105" s="252">
        <f t="shared" si="1"/>
        <v>12</v>
      </c>
      <c r="L105" s="95"/>
    </row>
    <row r="106" spans="1:12" ht="13.5" customHeight="1">
      <c r="A106" s="75">
        <v>100</v>
      </c>
      <c r="B106" s="64" t="s">
        <v>843</v>
      </c>
      <c r="C106" s="12" t="s">
        <v>832</v>
      </c>
      <c r="D106" s="12" t="s">
        <v>833</v>
      </c>
      <c r="E106" s="12" t="s">
        <v>834</v>
      </c>
      <c r="F106" s="12">
        <v>8</v>
      </c>
      <c r="G106" s="12">
        <v>4</v>
      </c>
      <c r="H106" s="12">
        <v>0</v>
      </c>
      <c r="I106" s="12">
        <v>0</v>
      </c>
      <c r="J106" s="19">
        <v>0</v>
      </c>
      <c r="K106" s="252">
        <f t="shared" si="1"/>
        <v>12</v>
      </c>
      <c r="L106" s="94"/>
    </row>
    <row r="107" spans="1:12" ht="13.5" customHeight="1">
      <c r="A107" s="75">
        <v>101</v>
      </c>
      <c r="B107" s="68" t="s">
        <v>444</v>
      </c>
      <c r="C107" s="18" t="s">
        <v>386</v>
      </c>
      <c r="D107" s="18" t="s">
        <v>387</v>
      </c>
      <c r="E107" s="18" t="s">
        <v>388</v>
      </c>
      <c r="F107" s="24">
        <v>10</v>
      </c>
      <c r="G107" s="24">
        <v>0</v>
      </c>
      <c r="H107" s="24">
        <v>2</v>
      </c>
      <c r="I107" s="24">
        <v>0</v>
      </c>
      <c r="J107" s="38">
        <v>0</v>
      </c>
      <c r="K107" s="252">
        <f t="shared" si="1"/>
        <v>12</v>
      </c>
      <c r="L107" s="97"/>
    </row>
    <row r="108" spans="1:12" ht="13.5" customHeight="1">
      <c r="A108" s="75">
        <v>102</v>
      </c>
      <c r="B108" s="64" t="s">
        <v>293</v>
      </c>
      <c r="C108" s="12" t="s">
        <v>282</v>
      </c>
      <c r="D108" s="12" t="s">
        <v>246</v>
      </c>
      <c r="E108" s="12" t="s">
        <v>283</v>
      </c>
      <c r="F108" s="12">
        <v>10</v>
      </c>
      <c r="G108" s="12">
        <v>0</v>
      </c>
      <c r="H108" s="12">
        <v>0</v>
      </c>
      <c r="I108" s="12">
        <v>2</v>
      </c>
      <c r="J108" s="19">
        <v>0</v>
      </c>
      <c r="K108" s="252">
        <f t="shared" si="1"/>
        <v>12</v>
      </c>
      <c r="L108" s="94"/>
    </row>
    <row r="109" spans="1:12" ht="13.5" customHeight="1">
      <c r="A109" s="75">
        <v>103</v>
      </c>
      <c r="B109" s="66" t="s">
        <v>132</v>
      </c>
      <c r="C109" s="17" t="s">
        <v>118</v>
      </c>
      <c r="D109" s="13" t="s">
        <v>119</v>
      </c>
      <c r="E109" s="13" t="s">
        <v>120</v>
      </c>
      <c r="F109" s="13">
        <v>8</v>
      </c>
      <c r="G109" s="13">
        <v>2</v>
      </c>
      <c r="H109" s="13">
        <v>0</v>
      </c>
      <c r="I109" s="13">
        <v>0</v>
      </c>
      <c r="J109" s="35">
        <v>0</v>
      </c>
      <c r="K109" s="252">
        <f t="shared" si="1"/>
        <v>10</v>
      </c>
      <c r="L109" s="96"/>
    </row>
    <row r="110" spans="1:12" ht="13.5" customHeight="1">
      <c r="A110" s="75">
        <v>104</v>
      </c>
      <c r="B110" s="64" t="s">
        <v>58</v>
      </c>
      <c r="C110" s="12" t="s">
        <v>59</v>
      </c>
      <c r="D110" s="12" t="s">
        <v>38</v>
      </c>
      <c r="E110" s="12" t="s">
        <v>46</v>
      </c>
      <c r="F110" s="12">
        <v>4</v>
      </c>
      <c r="G110" s="12">
        <v>4</v>
      </c>
      <c r="H110" s="12">
        <v>0</v>
      </c>
      <c r="I110" s="12">
        <v>0</v>
      </c>
      <c r="J110" s="19">
        <v>0</v>
      </c>
      <c r="K110" s="252">
        <f t="shared" si="1"/>
        <v>8</v>
      </c>
      <c r="L110" s="94"/>
    </row>
    <row r="111" spans="1:12" ht="13.5" customHeight="1">
      <c r="A111" s="75">
        <v>105</v>
      </c>
      <c r="B111" s="255" t="s">
        <v>938</v>
      </c>
      <c r="C111" s="58" t="s">
        <v>851</v>
      </c>
      <c r="D111" s="58" t="s">
        <v>852</v>
      </c>
      <c r="E111" s="58" t="s">
        <v>853</v>
      </c>
      <c r="F111" s="58">
        <v>0</v>
      </c>
      <c r="G111" s="58">
        <v>4</v>
      </c>
      <c r="H111" s="58">
        <v>0</v>
      </c>
      <c r="I111" s="58">
        <v>0</v>
      </c>
      <c r="J111" s="256">
        <v>0</v>
      </c>
      <c r="K111" s="252">
        <f t="shared" si="1"/>
        <v>4</v>
      </c>
      <c r="L111" s="99"/>
    </row>
    <row r="112" spans="1:12" ht="13.5" customHeight="1" thickBot="1">
      <c r="A112" s="76">
        <v>106</v>
      </c>
      <c r="B112" s="257" t="s">
        <v>64</v>
      </c>
      <c r="C112" s="82" t="s">
        <v>65</v>
      </c>
      <c r="D112" s="83" t="s">
        <v>57</v>
      </c>
      <c r="E112" s="82" t="s">
        <v>66</v>
      </c>
      <c r="F112" s="83">
        <v>0</v>
      </c>
      <c r="G112" s="83">
        <v>1</v>
      </c>
      <c r="H112" s="83">
        <v>0</v>
      </c>
      <c r="I112" s="83">
        <v>0</v>
      </c>
      <c r="J112" s="84">
        <v>0</v>
      </c>
      <c r="K112" s="258">
        <f t="shared" si="1"/>
        <v>1</v>
      </c>
      <c r="L112" s="246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spans="1:12" s="10" customFormat="1" ht="13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54"/>
    </row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mergeCells count="2">
    <mergeCell ref="F1:G1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1.140625" style="0" customWidth="1"/>
    <col min="5" max="5" width="30.7109375" style="0" customWidth="1"/>
    <col min="6" max="6" width="15.7109375" style="0" customWidth="1"/>
    <col min="7" max="7" width="20.7109375" style="0" customWidth="1"/>
  </cols>
  <sheetData>
    <row r="2" ht="12.75">
      <c r="E2" s="1" t="s">
        <v>940</v>
      </c>
    </row>
    <row r="3" ht="13.5" thickBot="1"/>
    <row r="4" spans="1:14" ht="39" thickBot="1">
      <c r="A4" s="139"/>
      <c r="B4" s="262" t="s">
        <v>0</v>
      </c>
      <c r="C4" s="263" t="s">
        <v>903</v>
      </c>
      <c r="D4" s="264" t="s">
        <v>1</v>
      </c>
      <c r="E4" s="263" t="s">
        <v>4</v>
      </c>
      <c r="F4" s="263" t="s">
        <v>2</v>
      </c>
      <c r="G4" s="264" t="s">
        <v>521</v>
      </c>
      <c r="H4" s="263" t="s">
        <v>7</v>
      </c>
      <c r="I4" s="263" t="s">
        <v>6</v>
      </c>
      <c r="J4" s="263" t="s">
        <v>5</v>
      </c>
      <c r="K4" s="263" t="s">
        <v>8</v>
      </c>
      <c r="L4" s="265" t="s">
        <v>9</v>
      </c>
      <c r="M4" s="143" t="s">
        <v>3</v>
      </c>
      <c r="N4" s="266" t="s">
        <v>885</v>
      </c>
    </row>
    <row r="5" spans="1:14" ht="15.75">
      <c r="A5" s="244">
        <v>1</v>
      </c>
      <c r="B5" s="182" t="s">
        <v>553</v>
      </c>
      <c r="C5" s="183" t="s">
        <v>904</v>
      </c>
      <c r="D5" s="183" t="s">
        <v>281</v>
      </c>
      <c r="E5" s="183" t="s">
        <v>550</v>
      </c>
      <c r="F5" s="183" t="s">
        <v>570</v>
      </c>
      <c r="G5" s="183" t="s">
        <v>551</v>
      </c>
      <c r="H5" s="184">
        <v>20</v>
      </c>
      <c r="I5" s="185">
        <v>19</v>
      </c>
      <c r="J5" s="185">
        <v>20</v>
      </c>
      <c r="K5" s="185">
        <v>6</v>
      </c>
      <c r="L5" s="267">
        <v>8</v>
      </c>
      <c r="M5" s="247">
        <f aca="true" t="shared" si="0" ref="M5:M30">SUM(H5:L5)</f>
        <v>73</v>
      </c>
      <c r="N5" s="186" t="s">
        <v>886</v>
      </c>
    </row>
    <row r="6" spans="1:14" ht="16.5" thickBot="1">
      <c r="A6" s="237">
        <v>2</v>
      </c>
      <c r="B6" s="187" t="s">
        <v>540</v>
      </c>
      <c r="C6" s="188" t="s">
        <v>905</v>
      </c>
      <c r="D6" s="188" t="s">
        <v>281</v>
      </c>
      <c r="E6" s="188" t="s">
        <v>550</v>
      </c>
      <c r="F6" s="188" t="s">
        <v>570</v>
      </c>
      <c r="G6" s="188" t="s">
        <v>551</v>
      </c>
      <c r="H6" s="189">
        <v>20</v>
      </c>
      <c r="I6" s="190">
        <v>20</v>
      </c>
      <c r="J6" s="190">
        <v>14</v>
      </c>
      <c r="K6" s="190">
        <v>0</v>
      </c>
      <c r="L6" s="240">
        <v>7</v>
      </c>
      <c r="M6" s="242">
        <f t="shared" si="0"/>
        <v>61</v>
      </c>
      <c r="N6" s="201" t="s">
        <v>886</v>
      </c>
    </row>
    <row r="7" spans="1:14" ht="15.75">
      <c r="A7" s="259">
        <v>3</v>
      </c>
      <c r="B7" s="191" t="s">
        <v>558</v>
      </c>
      <c r="C7" s="192" t="s">
        <v>906</v>
      </c>
      <c r="D7" s="192" t="s">
        <v>281</v>
      </c>
      <c r="E7" s="192" t="s">
        <v>550</v>
      </c>
      <c r="F7" s="192" t="s">
        <v>570</v>
      </c>
      <c r="G7" s="192" t="s">
        <v>551</v>
      </c>
      <c r="H7" s="193">
        <v>20</v>
      </c>
      <c r="I7" s="194">
        <v>8</v>
      </c>
      <c r="J7" s="194">
        <v>11.2</v>
      </c>
      <c r="K7" s="194">
        <v>16</v>
      </c>
      <c r="L7" s="260">
        <v>4</v>
      </c>
      <c r="M7" s="261">
        <f t="shared" si="0"/>
        <v>59.2</v>
      </c>
      <c r="N7" s="195" t="s">
        <v>887</v>
      </c>
    </row>
    <row r="8" spans="1:14" ht="15.75">
      <c r="A8" s="236">
        <v>4</v>
      </c>
      <c r="B8" s="196" t="s">
        <v>552</v>
      </c>
      <c r="C8" s="197" t="s">
        <v>907</v>
      </c>
      <c r="D8" s="197" t="s">
        <v>281</v>
      </c>
      <c r="E8" s="197" t="s">
        <v>550</v>
      </c>
      <c r="F8" s="197" t="s">
        <v>570</v>
      </c>
      <c r="G8" s="197" t="s">
        <v>551</v>
      </c>
      <c r="H8" s="198">
        <v>20</v>
      </c>
      <c r="I8" s="199">
        <v>19</v>
      </c>
      <c r="J8" s="199">
        <v>9</v>
      </c>
      <c r="K8" s="199">
        <v>2</v>
      </c>
      <c r="L8" s="238">
        <v>2</v>
      </c>
      <c r="M8" s="241">
        <f t="shared" si="0"/>
        <v>52</v>
      </c>
      <c r="N8" s="200" t="s">
        <v>887</v>
      </c>
    </row>
    <row r="9" spans="1:14" ht="15.75">
      <c r="A9" s="236">
        <v>5</v>
      </c>
      <c r="B9" s="196" t="s">
        <v>561</v>
      </c>
      <c r="C9" s="197" t="s">
        <v>908</v>
      </c>
      <c r="D9" s="197" t="s">
        <v>281</v>
      </c>
      <c r="E9" s="197" t="s">
        <v>550</v>
      </c>
      <c r="F9" s="197" t="s">
        <v>570</v>
      </c>
      <c r="G9" s="197" t="s">
        <v>551</v>
      </c>
      <c r="H9" s="198">
        <v>20</v>
      </c>
      <c r="I9" s="199">
        <v>2</v>
      </c>
      <c r="J9" s="199">
        <v>20</v>
      </c>
      <c r="K9" s="199">
        <v>4</v>
      </c>
      <c r="L9" s="238">
        <v>6</v>
      </c>
      <c r="M9" s="241">
        <f t="shared" si="0"/>
        <v>52</v>
      </c>
      <c r="N9" s="200" t="s">
        <v>887</v>
      </c>
    </row>
    <row r="10" spans="1:14" ht="16.5" thickBot="1">
      <c r="A10" s="237">
        <v>6</v>
      </c>
      <c r="B10" s="187" t="s">
        <v>562</v>
      </c>
      <c r="C10" s="188" t="s">
        <v>909</v>
      </c>
      <c r="D10" s="188" t="s">
        <v>281</v>
      </c>
      <c r="E10" s="188" t="s">
        <v>550</v>
      </c>
      <c r="F10" s="188" t="s">
        <v>570</v>
      </c>
      <c r="G10" s="188" t="s">
        <v>551</v>
      </c>
      <c r="H10" s="189">
        <v>20</v>
      </c>
      <c r="I10" s="190">
        <v>6</v>
      </c>
      <c r="J10" s="190">
        <v>9</v>
      </c>
      <c r="K10" s="190">
        <v>14</v>
      </c>
      <c r="L10" s="240">
        <v>2</v>
      </c>
      <c r="M10" s="242">
        <f t="shared" si="0"/>
        <v>51</v>
      </c>
      <c r="N10" s="201" t="s">
        <v>887</v>
      </c>
    </row>
    <row r="11" spans="1:14" ht="15.75">
      <c r="A11" s="259">
        <v>7</v>
      </c>
      <c r="B11" s="191" t="s">
        <v>564</v>
      </c>
      <c r="C11" s="192" t="s">
        <v>910</v>
      </c>
      <c r="D11" s="192" t="s">
        <v>281</v>
      </c>
      <c r="E11" s="192" t="s">
        <v>550</v>
      </c>
      <c r="F11" s="192" t="s">
        <v>570</v>
      </c>
      <c r="G11" s="192" t="s">
        <v>551</v>
      </c>
      <c r="H11" s="193">
        <v>20</v>
      </c>
      <c r="I11" s="194">
        <v>2</v>
      </c>
      <c r="J11" s="194">
        <v>7</v>
      </c>
      <c r="K11" s="194">
        <v>20</v>
      </c>
      <c r="L11" s="260">
        <v>0</v>
      </c>
      <c r="M11" s="261">
        <f t="shared" si="0"/>
        <v>49</v>
      </c>
      <c r="N11" s="195" t="s">
        <v>888</v>
      </c>
    </row>
    <row r="12" spans="1:14" ht="15.75">
      <c r="A12" s="236">
        <v>8</v>
      </c>
      <c r="B12" s="196" t="s">
        <v>554</v>
      </c>
      <c r="C12" s="197" t="s">
        <v>911</v>
      </c>
      <c r="D12" s="197" t="s">
        <v>281</v>
      </c>
      <c r="E12" s="197" t="s">
        <v>550</v>
      </c>
      <c r="F12" s="197" t="s">
        <v>570</v>
      </c>
      <c r="G12" s="197" t="s">
        <v>551</v>
      </c>
      <c r="H12" s="198">
        <v>20</v>
      </c>
      <c r="I12" s="199">
        <v>5</v>
      </c>
      <c r="J12" s="199">
        <v>9</v>
      </c>
      <c r="K12" s="199">
        <v>14</v>
      </c>
      <c r="L12" s="238">
        <v>0</v>
      </c>
      <c r="M12" s="241">
        <f t="shared" si="0"/>
        <v>48</v>
      </c>
      <c r="N12" s="200" t="s">
        <v>888</v>
      </c>
    </row>
    <row r="13" spans="1:14" ht="15.75">
      <c r="A13" s="236">
        <v>9</v>
      </c>
      <c r="B13" s="202" t="s">
        <v>422</v>
      </c>
      <c r="C13" s="203" t="s">
        <v>912</v>
      </c>
      <c r="D13" s="197" t="s">
        <v>281</v>
      </c>
      <c r="E13" s="203" t="s">
        <v>423</v>
      </c>
      <c r="F13" s="197" t="s">
        <v>364</v>
      </c>
      <c r="G13" s="203" t="s">
        <v>424</v>
      </c>
      <c r="H13" s="197">
        <v>20</v>
      </c>
      <c r="I13" s="197">
        <v>5</v>
      </c>
      <c r="J13" s="197">
        <v>7</v>
      </c>
      <c r="K13" s="197">
        <v>12</v>
      </c>
      <c r="L13" s="235">
        <v>2</v>
      </c>
      <c r="M13" s="241">
        <f t="shared" si="0"/>
        <v>46</v>
      </c>
      <c r="N13" s="200" t="s">
        <v>888</v>
      </c>
    </row>
    <row r="14" spans="1:14" ht="15.75">
      <c r="A14" s="236">
        <v>10</v>
      </c>
      <c r="B14" s="196" t="s">
        <v>549</v>
      </c>
      <c r="C14" s="197" t="s">
        <v>913</v>
      </c>
      <c r="D14" s="197" t="s">
        <v>281</v>
      </c>
      <c r="E14" s="197" t="s">
        <v>550</v>
      </c>
      <c r="F14" s="197" t="s">
        <v>570</v>
      </c>
      <c r="G14" s="197" t="s">
        <v>551</v>
      </c>
      <c r="H14" s="198">
        <v>20</v>
      </c>
      <c r="I14" s="199">
        <v>6</v>
      </c>
      <c r="J14" s="199">
        <v>3</v>
      </c>
      <c r="K14" s="199">
        <v>6</v>
      </c>
      <c r="L14" s="238">
        <v>10</v>
      </c>
      <c r="M14" s="241">
        <f t="shared" si="0"/>
        <v>45</v>
      </c>
      <c r="N14" s="200" t="s">
        <v>888</v>
      </c>
    </row>
    <row r="15" spans="1:14" ht="15.75">
      <c r="A15" s="236">
        <v>11</v>
      </c>
      <c r="B15" s="196" t="s">
        <v>556</v>
      </c>
      <c r="C15" s="197" t="s">
        <v>914</v>
      </c>
      <c r="D15" s="197" t="s">
        <v>281</v>
      </c>
      <c r="E15" s="197" t="s">
        <v>550</v>
      </c>
      <c r="F15" s="197" t="s">
        <v>570</v>
      </c>
      <c r="G15" s="197" t="s">
        <v>551</v>
      </c>
      <c r="H15" s="198">
        <v>18</v>
      </c>
      <c r="I15" s="199">
        <v>8</v>
      </c>
      <c r="J15" s="199">
        <v>9</v>
      </c>
      <c r="K15" s="199">
        <v>0</v>
      </c>
      <c r="L15" s="238">
        <v>7</v>
      </c>
      <c r="M15" s="241">
        <f t="shared" si="0"/>
        <v>42</v>
      </c>
      <c r="N15" s="200" t="s">
        <v>888</v>
      </c>
    </row>
    <row r="16" spans="1:14" ht="15.75">
      <c r="A16" s="236">
        <v>12</v>
      </c>
      <c r="B16" s="196" t="s">
        <v>795</v>
      </c>
      <c r="C16" s="197" t="s">
        <v>915</v>
      </c>
      <c r="D16" s="197" t="s">
        <v>771</v>
      </c>
      <c r="E16" s="197" t="s">
        <v>772</v>
      </c>
      <c r="F16" s="197" t="s">
        <v>773</v>
      </c>
      <c r="G16" s="197" t="s">
        <v>774</v>
      </c>
      <c r="H16" s="204">
        <v>14</v>
      </c>
      <c r="I16" s="204">
        <v>2</v>
      </c>
      <c r="J16" s="204">
        <v>9</v>
      </c>
      <c r="K16" s="204">
        <v>14</v>
      </c>
      <c r="L16" s="239">
        <v>2</v>
      </c>
      <c r="M16" s="241">
        <f t="shared" si="0"/>
        <v>41</v>
      </c>
      <c r="N16" s="200" t="s">
        <v>888</v>
      </c>
    </row>
    <row r="17" spans="1:14" ht="16.5" thickBot="1">
      <c r="A17" s="237">
        <v>13</v>
      </c>
      <c r="B17" s="187" t="s">
        <v>565</v>
      </c>
      <c r="C17" s="188" t="s">
        <v>916</v>
      </c>
      <c r="D17" s="188" t="s">
        <v>281</v>
      </c>
      <c r="E17" s="188" t="s">
        <v>550</v>
      </c>
      <c r="F17" s="188" t="s">
        <v>570</v>
      </c>
      <c r="G17" s="188" t="s">
        <v>551</v>
      </c>
      <c r="H17" s="189">
        <v>20</v>
      </c>
      <c r="I17" s="190">
        <v>10</v>
      </c>
      <c r="J17" s="190">
        <v>11</v>
      </c>
      <c r="K17" s="190">
        <v>0</v>
      </c>
      <c r="L17" s="240">
        <v>0</v>
      </c>
      <c r="M17" s="242">
        <f t="shared" si="0"/>
        <v>41</v>
      </c>
      <c r="N17" s="201" t="s">
        <v>888</v>
      </c>
    </row>
    <row r="18" spans="1:14" ht="15.75">
      <c r="A18" s="259">
        <v>14</v>
      </c>
      <c r="B18" s="205" t="s">
        <v>426</v>
      </c>
      <c r="C18" s="206" t="s">
        <v>917</v>
      </c>
      <c r="D18" s="192" t="s">
        <v>281</v>
      </c>
      <c r="E18" s="206" t="s">
        <v>423</v>
      </c>
      <c r="F18" s="192" t="s">
        <v>364</v>
      </c>
      <c r="G18" s="206" t="s">
        <v>424</v>
      </c>
      <c r="H18" s="192">
        <v>20</v>
      </c>
      <c r="I18" s="192">
        <v>8</v>
      </c>
      <c r="J18" s="192">
        <v>9</v>
      </c>
      <c r="K18" s="192">
        <v>0</v>
      </c>
      <c r="L18" s="268">
        <v>2</v>
      </c>
      <c r="M18" s="261">
        <f t="shared" si="0"/>
        <v>39</v>
      </c>
      <c r="N18" s="195" t="s">
        <v>897</v>
      </c>
    </row>
    <row r="19" spans="1:14" ht="15.75">
      <c r="A19" s="236">
        <v>15</v>
      </c>
      <c r="B19" s="196" t="s">
        <v>555</v>
      </c>
      <c r="C19" s="197" t="s">
        <v>918</v>
      </c>
      <c r="D19" s="197" t="s">
        <v>281</v>
      </c>
      <c r="E19" s="197" t="s">
        <v>550</v>
      </c>
      <c r="F19" s="197" t="s">
        <v>570</v>
      </c>
      <c r="G19" s="197" t="s">
        <v>551</v>
      </c>
      <c r="H19" s="198">
        <v>20</v>
      </c>
      <c r="I19" s="199">
        <v>2</v>
      </c>
      <c r="J19" s="199">
        <v>9</v>
      </c>
      <c r="K19" s="199">
        <v>0</v>
      </c>
      <c r="L19" s="238">
        <v>8</v>
      </c>
      <c r="M19" s="241">
        <f t="shared" si="0"/>
        <v>39</v>
      </c>
      <c r="N19" s="200" t="s">
        <v>897</v>
      </c>
    </row>
    <row r="20" spans="1:14" ht="15.75">
      <c r="A20" s="236">
        <v>16</v>
      </c>
      <c r="B20" s="196" t="s">
        <v>427</v>
      </c>
      <c r="C20" s="197" t="s">
        <v>919</v>
      </c>
      <c r="D20" s="197" t="s">
        <v>281</v>
      </c>
      <c r="E20" s="203" t="s">
        <v>423</v>
      </c>
      <c r="F20" s="197" t="s">
        <v>364</v>
      </c>
      <c r="G20" s="203" t="s">
        <v>424</v>
      </c>
      <c r="H20" s="197">
        <v>20</v>
      </c>
      <c r="I20" s="197">
        <v>8</v>
      </c>
      <c r="J20" s="197">
        <v>9</v>
      </c>
      <c r="K20" s="197">
        <v>0</v>
      </c>
      <c r="L20" s="235">
        <v>2</v>
      </c>
      <c r="M20" s="241">
        <f t="shared" si="0"/>
        <v>39</v>
      </c>
      <c r="N20" s="200" t="s">
        <v>897</v>
      </c>
    </row>
    <row r="21" spans="1:14" ht="15.75">
      <c r="A21" s="236">
        <v>17</v>
      </c>
      <c r="B21" s="196" t="s">
        <v>568</v>
      </c>
      <c r="C21" s="197" t="s">
        <v>920</v>
      </c>
      <c r="D21" s="197" t="s">
        <v>281</v>
      </c>
      <c r="E21" s="197" t="s">
        <v>550</v>
      </c>
      <c r="F21" s="197" t="s">
        <v>570</v>
      </c>
      <c r="G21" s="197" t="s">
        <v>551</v>
      </c>
      <c r="H21" s="198">
        <v>20</v>
      </c>
      <c r="I21" s="199">
        <v>5</v>
      </c>
      <c r="J21" s="199">
        <v>2</v>
      </c>
      <c r="K21" s="199">
        <v>10</v>
      </c>
      <c r="L21" s="238">
        <v>0</v>
      </c>
      <c r="M21" s="241">
        <f t="shared" si="0"/>
        <v>37</v>
      </c>
      <c r="N21" s="200" t="s">
        <v>897</v>
      </c>
    </row>
    <row r="22" spans="1:14" ht="16.5" thickBot="1">
      <c r="A22" s="237">
        <v>18</v>
      </c>
      <c r="B22" s="187" t="s">
        <v>560</v>
      </c>
      <c r="C22" s="188" t="s">
        <v>921</v>
      </c>
      <c r="D22" s="188" t="s">
        <v>281</v>
      </c>
      <c r="E22" s="188" t="s">
        <v>550</v>
      </c>
      <c r="F22" s="188" t="s">
        <v>570</v>
      </c>
      <c r="G22" s="188" t="s">
        <v>551</v>
      </c>
      <c r="H22" s="189">
        <v>20</v>
      </c>
      <c r="I22" s="190">
        <v>9</v>
      </c>
      <c r="J22" s="190">
        <v>0</v>
      </c>
      <c r="K22" s="190">
        <v>6</v>
      </c>
      <c r="L22" s="240">
        <v>2</v>
      </c>
      <c r="M22" s="242">
        <f t="shared" si="0"/>
        <v>37</v>
      </c>
      <c r="N22" s="201" t="s">
        <v>897</v>
      </c>
    </row>
    <row r="23" spans="1:14" ht="15.75">
      <c r="A23" s="259">
        <v>19</v>
      </c>
      <c r="B23" s="191" t="s">
        <v>559</v>
      </c>
      <c r="C23" s="192" t="s">
        <v>922</v>
      </c>
      <c r="D23" s="192" t="s">
        <v>281</v>
      </c>
      <c r="E23" s="192" t="s">
        <v>550</v>
      </c>
      <c r="F23" s="192" t="s">
        <v>570</v>
      </c>
      <c r="G23" s="192" t="s">
        <v>551</v>
      </c>
      <c r="H23" s="193">
        <v>10</v>
      </c>
      <c r="I23" s="194">
        <v>10</v>
      </c>
      <c r="J23" s="194">
        <v>7</v>
      </c>
      <c r="K23" s="194">
        <v>2</v>
      </c>
      <c r="L23" s="260">
        <v>6</v>
      </c>
      <c r="M23" s="261">
        <f t="shared" si="0"/>
        <v>35</v>
      </c>
      <c r="N23" s="195"/>
    </row>
    <row r="24" spans="1:14" ht="15.75">
      <c r="A24" s="236">
        <v>20</v>
      </c>
      <c r="B24" s="196" t="s">
        <v>567</v>
      </c>
      <c r="C24" s="197" t="s">
        <v>923</v>
      </c>
      <c r="D24" s="197" t="s">
        <v>281</v>
      </c>
      <c r="E24" s="197" t="s">
        <v>550</v>
      </c>
      <c r="F24" s="197" t="s">
        <v>570</v>
      </c>
      <c r="G24" s="197" t="s">
        <v>551</v>
      </c>
      <c r="H24" s="198">
        <v>20</v>
      </c>
      <c r="I24" s="199">
        <v>8</v>
      </c>
      <c r="J24" s="199">
        <v>2</v>
      </c>
      <c r="K24" s="199">
        <v>0</v>
      </c>
      <c r="L24" s="238">
        <v>4</v>
      </c>
      <c r="M24" s="241">
        <f t="shared" si="0"/>
        <v>34</v>
      </c>
      <c r="N24" s="200"/>
    </row>
    <row r="25" spans="1:14" ht="15.75">
      <c r="A25" s="236">
        <v>21</v>
      </c>
      <c r="B25" s="196" t="s">
        <v>563</v>
      </c>
      <c r="C25" s="197" t="s">
        <v>924</v>
      </c>
      <c r="D25" s="197" t="s">
        <v>281</v>
      </c>
      <c r="E25" s="197" t="s">
        <v>550</v>
      </c>
      <c r="F25" s="197" t="s">
        <v>570</v>
      </c>
      <c r="G25" s="197" t="s">
        <v>551</v>
      </c>
      <c r="H25" s="198">
        <v>20</v>
      </c>
      <c r="I25" s="199">
        <v>0</v>
      </c>
      <c r="J25" s="199">
        <v>2</v>
      </c>
      <c r="K25" s="199">
        <v>6</v>
      </c>
      <c r="L25" s="238">
        <v>6</v>
      </c>
      <c r="M25" s="241">
        <f t="shared" si="0"/>
        <v>34</v>
      </c>
      <c r="N25" s="200"/>
    </row>
    <row r="26" spans="1:14" ht="15.75">
      <c r="A26" s="236">
        <v>22</v>
      </c>
      <c r="B26" s="196" t="s">
        <v>566</v>
      </c>
      <c r="C26" s="197" t="s">
        <v>925</v>
      </c>
      <c r="D26" s="197" t="s">
        <v>281</v>
      </c>
      <c r="E26" s="197" t="s">
        <v>550</v>
      </c>
      <c r="F26" s="197" t="s">
        <v>570</v>
      </c>
      <c r="G26" s="197" t="s">
        <v>551</v>
      </c>
      <c r="H26" s="198">
        <v>20</v>
      </c>
      <c r="I26" s="199">
        <v>9</v>
      </c>
      <c r="J26" s="199">
        <v>0</v>
      </c>
      <c r="K26" s="199">
        <v>0</v>
      </c>
      <c r="L26" s="238">
        <v>4</v>
      </c>
      <c r="M26" s="241">
        <f t="shared" si="0"/>
        <v>33</v>
      </c>
      <c r="N26" s="200"/>
    </row>
    <row r="27" spans="1:14" ht="15.75">
      <c r="A27" s="236">
        <v>23</v>
      </c>
      <c r="B27" s="196" t="s">
        <v>291</v>
      </c>
      <c r="C27" s="197" t="s">
        <v>926</v>
      </c>
      <c r="D27" s="197" t="s">
        <v>281</v>
      </c>
      <c r="E27" s="197" t="s">
        <v>282</v>
      </c>
      <c r="F27" s="197" t="s">
        <v>246</v>
      </c>
      <c r="G27" s="197" t="s">
        <v>283</v>
      </c>
      <c r="H27" s="197">
        <v>20</v>
      </c>
      <c r="I27" s="197">
        <v>0</v>
      </c>
      <c r="J27" s="197">
        <v>0</v>
      </c>
      <c r="K27" s="197">
        <v>6</v>
      </c>
      <c r="L27" s="235">
        <v>0</v>
      </c>
      <c r="M27" s="241">
        <f t="shared" si="0"/>
        <v>26</v>
      </c>
      <c r="N27" s="207"/>
    </row>
    <row r="28" spans="1:14" ht="15.75">
      <c r="A28" s="236">
        <v>24</v>
      </c>
      <c r="B28" s="202" t="s">
        <v>425</v>
      </c>
      <c r="C28" s="203" t="s">
        <v>927</v>
      </c>
      <c r="D28" s="197" t="s">
        <v>281</v>
      </c>
      <c r="E28" s="203" t="s">
        <v>423</v>
      </c>
      <c r="F28" s="197" t="s">
        <v>364</v>
      </c>
      <c r="G28" s="203" t="s">
        <v>424</v>
      </c>
      <c r="H28" s="197">
        <v>14</v>
      </c>
      <c r="I28" s="197">
        <v>3</v>
      </c>
      <c r="J28" s="197">
        <v>2</v>
      </c>
      <c r="K28" s="197">
        <v>0</v>
      </c>
      <c r="L28" s="235">
        <v>6</v>
      </c>
      <c r="M28" s="241">
        <f t="shared" si="0"/>
        <v>25</v>
      </c>
      <c r="N28" s="200"/>
    </row>
    <row r="29" spans="1:14" ht="15.75">
      <c r="A29" s="236">
        <v>25</v>
      </c>
      <c r="B29" s="196" t="s">
        <v>280</v>
      </c>
      <c r="C29" s="197" t="s">
        <v>928</v>
      </c>
      <c r="D29" s="197" t="s">
        <v>281</v>
      </c>
      <c r="E29" s="197" t="s">
        <v>282</v>
      </c>
      <c r="F29" s="197" t="s">
        <v>246</v>
      </c>
      <c r="G29" s="197" t="s">
        <v>283</v>
      </c>
      <c r="H29" s="197">
        <v>20</v>
      </c>
      <c r="I29" s="197">
        <v>0</v>
      </c>
      <c r="J29" s="197">
        <v>3</v>
      </c>
      <c r="K29" s="197">
        <v>0</v>
      </c>
      <c r="L29" s="235">
        <v>0</v>
      </c>
      <c r="M29" s="241">
        <f t="shared" si="0"/>
        <v>23</v>
      </c>
      <c r="N29" s="207"/>
    </row>
    <row r="30" spans="1:14" ht="16.5" thickBot="1">
      <c r="A30" s="237">
        <v>26</v>
      </c>
      <c r="B30" s="187" t="s">
        <v>557</v>
      </c>
      <c r="C30" s="188" t="s">
        <v>929</v>
      </c>
      <c r="D30" s="188" t="s">
        <v>281</v>
      </c>
      <c r="E30" s="188" t="s">
        <v>550</v>
      </c>
      <c r="F30" s="188" t="s">
        <v>570</v>
      </c>
      <c r="G30" s="188" t="s">
        <v>551</v>
      </c>
      <c r="H30" s="189">
        <v>14</v>
      </c>
      <c r="I30" s="190">
        <v>0</v>
      </c>
      <c r="J30" s="190">
        <v>2</v>
      </c>
      <c r="K30" s="190">
        <v>0</v>
      </c>
      <c r="L30" s="240">
        <v>0</v>
      </c>
      <c r="M30" s="242">
        <f t="shared" si="0"/>
        <v>16</v>
      </c>
      <c r="N30" s="20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6.00390625" style="23" customWidth="1"/>
    <col min="2" max="2" width="20.7109375" style="123" customWidth="1"/>
    <col min="3" max="3" width="8.8515625" style="23" hidden="1" customWidth="1"/>
    <col min="4" max="4" width="26.421875" style="23" customWidth="1"/>
    <col min="5" max="5" width="13.421875" style="23" customWidth="1"/>
    <col min="6" max="6" width="20.8515625" style="23" customWidth="1"/>
    <col min="7" max="11" width="9.140625" style="23" customWidth="1"/>
    <col min="12" max="12" width="7.140625" style="54" bestFit="1" customWidth="1"/>
  </cols>
  <sheetData>
    <row r="1" spans="1:12" s="86" customFormat="1" ht="12.75">
      <c r="A1" s="79"/>
      <c r="B1" s="10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2.75">
      <c r="A2"/>
      <c r="B2"/>
      <c r="C2"/>
      <c r="D2"/>
      <c r="E2" s="1" t="s">
        <v>27</v>
      </c>
      <c r="F2"/>
      <c r="G2"/>
      <c r="H2"/>
      <c r="I2"/>
      <c r="J2"/>
      <c r="K2"/>
      <c r="L2"/>
    </row>
    <row r="3" spans="1:12" s="15" customFormat="1" ht="13.5" thickBot="1">
      <c r="A3" s="34"/>
      <c r="B3" s="108"/>
      <c r="C3" s="34"/>
      <c r="D3" s="34"/>
      <c r="E3" s="34"/>
      <c r="F3" s="34"/>
      <c r="G3" s="136" t="s">
        <v>876</v>
      </c>
      <c r="H3" s="136"/>
      <c r="I3" s="136"/>
      <c r="J3" s="136"/>
      <c r="K3" s="136"/>
      <c r="L3" s="136"/>
    </row>
    <row r="4" spans="1:13" s="15" customFormat="1" ht="39" thickBot="1">
      <c r="A4" s="234"/>
      <c r="B4" s="110" t="s">
        <v>0</v>
      </c>
      <c r="C4" s="60" t="s">
        <v>1</v>
      </c>
      <c r="D4" s="61" t="s">
        <v>4</v>
      </c>
      <c r="E4" s="61" t="s">
        <v>2</v>
      </c>
      <c r="F4" s="60" t="s">
        <v>521</v>
      </c>
      <c r="G4" s="61" t="s">
        <v>7</v>
      </c>
      <c r="H4" s="61" t="s">
        <v>6</v>
      </c>
      <c r="I4" s="61" t="s">
        <v>5</v>
      </c>
      <c r="J4" s="61" t="s">
        <v>8</v>
      </c>
      <c r="K4" s="61" t="s">
        <v>9</v>
      </c>
      <c r="L4" s="212" t="s">
        <v>3</v>
      </c>
      <c r="M4" s="232" t="s">
        <v>885</v>
      </c>
    </row>
    <row r="5" spans="1:13" s="15" customFormat="1" ht="13.5" customHeight="1">
      <c r="A5" s="292">
        <v>1</v>
      </c>
      <c r="B5" s="293" t="s">
        <v>846</v>
      </c>
      <c r="C5" s="294" t="s">
        <v>48</v>
      </c>
      <c r="D5" s="294" t="s">
        <v>826</v>
      </c>
      <c r="E5" s="294" t="s">
        <v>515</v>
      </c>
      <c r="F5" s="294" t="s">
        <v>838</v>
      </c>
      <c r="G5" s="295">
        <v>0</v>
      </c>
      <c r="H5" s="295">
        <v>15</v>
      </c>
      <c r="I5" s="295">
        <v>4</v>
      </c>
      <c r="J5" s="295">
        <v>5</v>
      </c>
      <c r="K5" s="295">
        <v>25</v>
      </c>
      <c r="L5" s="296">
        <f aca="true" t="shared" si="0" ref="L5:L36">SUM(G5:K5)</f>
        <v>49</v>
      </c>
      <c r="M5" s="297" t="s">
        <v>886</v>
      </c>
    </row>
    <row r="6" spans="1:13" s="15" customFormat="1" ht="13.5" customHeight="1">
      <c r="A6" s="298">
        <v>2</v>
      </c>
      <c r="B6" s="299" t="s">
        <v>878</v>
      </c>
      <c r="C6" s="300" t="s">
        <v>48</v>
      </c>
      <c r="D6" s="301" t="s">
        <v>519</v>
      </c>
      <c r="E6" s="300" t="s">
        <v>511</v>
      </c>
      <c r="F6" s="300" t="s">
        <v>520</v>
      </c>
      <c r="G6" s="302">
        <v>20</v>
      </c>
      <c r="H6" s="302">
        <v>15</v>
      </c>
      <c r="I6" s="302">
        <v>6</v>
      </c>
      <c r="J6" s="302">
        <v>5</v>
      </c>
      <c r="K6" s="302">
        <v>0</v>
      </c>
      <c r="L6" s="303">
        <f t="shared" si="0"/>
        <v>46</v>
      </c>
      <c r="M6" s="304" t="s">
        <v>886</v>
      </c>
    </row>
    <row r="7" spans="1:13" s="15" customFormat="1" ht="13.5" customHeight="1">
      <c r="A7" s="298">
        <v>3</v>
      </c>
      <c r="B7" s="305" t="s">
        <v>308</v>
      </c>
      <c r="C7" s="300" t="s">
        <v>48</v>
      </c>
      <c r="D7" s="300" t="s">
        <v>267</v>
      </c>
      <c r="E7" s="300" t="s">
        <v>205</v>
      </c>
      <c r="F7" s="300" t="s">
        <v>268</v>
      </c>
      <c r="G7" s="302">
        <v>0</v>
      </c>
      <c r="H7" s="302">
        <v>15</v>
      </c>
      <c r="I7" s="302">
        <v>20</v>
      </c>
      <c r="J7" s="302">
        <v>5</v>
      </c>
      <c r="K7" s="302">
        <v>0</v>
      </c>
      <c r="L7" s="303">
        <f t="shared" si="0"/>
        <v>40</v>
      </c>
      <c r="M7" s="304" t="s">
        <v>886</v>
      </c>
    </row>
    <row r="8" spans="1:13" s="15" customFormat="1" ht="13.5" customHeight="1">
      <c r="A8" s="298">
        <v>4</v>
      </c>
      <c r="B8" s="306" t="s">
        <v>559</v>
      </c>
      <c r="C8" s="307" t="s">
        <v>48</v>
      </c>
      <c r="D8" s="308" t="s">
        <v>607</v>
      </c>
      <c r="E8" s="308" t="s">
        <v>570</v>
      </c>
      <c r="F8" s="308" t="s">
        <v>608</v>
      </c>
      <c r="G8" s="309">
        <v>5</v>
      </c>
      <c r="H8" s="309">
        <v>15</v>
      </c>
      <c r="I8" s="309">
        <v>5</v>
      </c>
      <c r="J8" s="309">
        <v>10</v>
      </c>
      <c r="K8" s="309">
        <v>2</v>
      </c>
      <c r="L8" s="303">
        <f t="shared" si="0"/>
        <v>37</v>
      </c>
      <c r="M8" s="304" t="s">
        <v>886</v>
      </c>
    </row>
    <row r="9" spans="1:13" s="15" customFormat="1" ht="13.5" customHeight="1">
      <c r="A9" s="298">
        <v>5</v>
      </c>
      <c r="B9" s="310" t="s">
        <v>869</v>
      </c>
      <c r="C9" s="308" t="s">
        <v>436</v>
      </c>
      <c r="D9" s="311" t="s">
        <v>870</v>
      </c>
      <c r="E9" s="308" t="s">
        <v>871</v>
      </c>
      <c r="F9" s="311"/>
      <c r="G9" s="312">
        <v>0</v>
      </c>
      <c r="H9" s="312">
        <v>2</v>
      </c>
      <c r="I9" s="312">
        <v>2</v>
      </c>
      <c r="J9" s="312">
        <v>10</v>
      </c>
      <c r="K9" s="312">
        <v>20</v>
      </c>
      <c r="L9" s="303">
        <f t="shared" si="0"/>
        <v>34</v>
      </c>
      <c r="M9" s="304" t="s">
        <v>886</v>
      </c>
    </row>
    <row r="10" spans="1:13" s="15" customFormat="1" ht="13.5" customHeight="1">
      <c r="A10" s="298">
        <v>6</v>
      </c>
      <c r="B10" s="299" t="s">
        <v>883</v>
      </c>
      <c r="C10" s="308" t="s">
        <v>436</v>
      </c>
      <c r="D10" s="301" t="s">
        <v>32</v>
      </c>
      <c r="E10" s="300" t="s">
        <v>31</v>
      </c>
      <c r="F10" s="301" t="s">
        <v>33</v>
      </c>
      <c r="G10" s="313">
        <v>3</v>
      </c>
      <c r="H10" s="313">
        <v>15</v>
      </c>
      <c r="I10" s="313">
        <v>5</v>
      </c>
      <c r="J10" s="313">
        <v>10</v>
      </c>
      <c r="K10" s="313">
        <v>0</v>
      </c>
      <c r="L10" s="303">
        <f t="shared" si="0"/>
        <v>33</v>
      </c>
      <c r="M10" s="304" t="s">
        <v>886</v>
      </c>
    </row>
    <row r="11" spans="1:13" s="15" customFormat="1" ht="13.5" customHeight="1">
      <c r="A11" s="298">
        <v>7</v>
      </c>
      <c r="B11" s="299" t="s">
        <v>357</v>
      </c>
      <c r="C11" s="300" t="s">
        <v>48</v>
      </c>
      <c r="D11" s="301" t="s">
        <v>169</v>
      </c>
      <c r="E11" s="300" t="s">
        <v>334</v>
      </c>
      <c r="F11" s="301" t="s">
        <v>358</v>
      </c>
      <c r="G11" s="302">
        <v>0</v>
      </c>
      <c r="H11" s="302">
        <v>15</v>
      </c>
      <c r="I11" s="302">
        <v>6</v>
      </c>
      <c r="J11" s="302">
        <v>10</v>
      </c>
      <c r="K11" s="302">
        <v>2</v>
      </c>
      <c r="L11" s="303">
        <f t="shared" si="0"/>
        <v>33</v>
      </c>
      <c r="M11" s="304" t="s">
        <v>886</v>
      </c>
    </row>
    <row r="12" spans="1:13" s="15" customFormat="1" ht="13.5" customHeight="1" thickBot="1">
      <c r="A12" s="314">
        <v>8</v>
      </c>
      <c r="B12" s="315" t="s">
        <v>730</v>
      </c>
      <c r="C12" s="316" t="s">
        <v>48</v>
      </c>
      <c r="D12" s="317" t="s">
        <v>704</v>
      </c>
      <c r="E12" s="318" t="s">
        <v>570</v>
      </c>
      <c r="F12" s="318" t="s">
        <v>731</v>
      </c>
      <c r="G12" s="319">
        <v>0</v>
      </c>
      <c r="H12" s="319">
        <v>12</v>
      </c>
      <c r="I12" s="319">
        <v>0</v>
      </c>
      <c r="J12" s="319">
        <v>20</v>
      </c>
      <c r="K12" s="319">
        <v>0</v>
      </c>
      <c r="L12" s="320">
        <f t="shared" si="0"/>
        <v>32</v>
      </c>
      <c r="M12" s="321" t="s">
        <v>886</v>
      </c>
    </row>
    <row r="13" spans="1:13" s="15" customFormat="1" ht="13.5" customHeight="1">
      <c r="A13" s="292">
        <v>9</v>
      </c>
      <c r="B13" s="322" t="s">
        <v>741</v>
      </c>
      <c r="C13" s="323" t="s">
        <v>48</v>
      </c>
      <c r="D13" s="323" t="s">
        <v>621</v>
      </c>
      <c r="E13" s="323" t="s">
        <v>570</v>
      </c>
      <c r="F13" s="323" t="s">
        <v>622</v>
      </c>
      <c r="G13" s="324">
        <v>1</v>
      </c>
      <c r="H13" s="324">
        <v>0</v>
      </c>
      <c r="I13" s="324">
        <v>5</v>
      </c>
      <c r="J13" s="324">
        <v>20</v>
      </c>
      <c r="K13" s="324">
        <v>5</v>
      </c>
      <c r="L13" s="325">
        <f t="shared" si="0"/>
        <v>31</v>
      </c>
      <c r="M13" s="297" t="s">
        <v>887</v>
      </c>
    </row>
    <row r="14" spans="1:13" s="15" customFormat="1" ht="13.5" customHeight="1">
      <c r="A14" s="298">
        <v>10</v>
      </c>
      <c r="B14" s="299" t="s">
        <v>355</v>
      </c>
      <c r="C14" s="300" t="s">
        <v>48</v>
      </c>
      <c r="D14" s="301" t="s">
        <v>328</v>
      </c>
      <c r="E14" s="300" t="s">
        <v>317</v>
      </c>
      <c r="F14" s="301" t="s">
        <v>329</v>
      </c>
      <c r="G14" s="302">
        <v>0</v>
      </c>
      <c r="H14" s="302">
        <v>15</v>
      </c>
      <c r="I14" s="302">
        <v>8</v>
      </c>
      <c r="J14" s="302">
        <v>0</v>
      </c>
      <c r="K14" s="302">
        <v>5</v>
      </c>
      <c r="L14" s="303">
        <f t="shared" si="0"/>
        <v>28</v>
      </c>
      <c r="M14" s="304" t="s">
        <v>887</v>
      </c>
    </row>
    <row r="15" spans="1:13" s="15" customFormat="1" ht="13.5" customHeight="1">
      <c r="A15" s="298">
        <v>11</v>
      </c>
      <c r="B15" s="305" t="s">
        <v>302</v>
      </c>
      <c r="C15" s="300" t="s">
        <v>48</v>
      </c>
      <c r="D15" s="300" t="s">
        <v>79</v>
      </c>
      <c r="E15" s="300" t="s">
        <v>181</v>
      </c>
      <c r="F15" s="300" t="s">
        <v>303</v>
      </c>
      <c r="G15" s="302">
        <v>3</v>
      </c>
      <c r="H15" s="302">
        <v>2</v>
      </c>
      <c r="I15" s="302">
        <v>3</v>
      </c>
      <c r="J15" s="302">
        <v>10</v>
      </c>
      <c r="K15" s="302">
        <v>10</v>
      </c>
      <c r="L15" s="303">
        <f t="shared" si="0"/>
        <v>28</v>
      </c>
      <c r="M15" s="304" t="s">
        <v>887</v>
      </c>
    </row>
    <row r="16" spans="1:13" s="15" customFormat="1" ht="13.5" customHeight="1">
      <c r="A16" s="298">
        <v>12</v>
      </c>
      <c r="B16" s="306" t="s">
        <v>743</v>
      </c>
      <c r="C16" s="300" t="s">
        <v>48</v>
      </c>
      <c r="D16" s="308" t="s">
        <v>624</v>
      </c>
      <c r="E16" s="308" t="s">
        <v>570</v>
      </c>
      <c r="F16" s="308" t="s">
        <v>625</v>
      </c>
      <c r="G16" s="309">
        <v>0</v>
      </c>
      <c r="H16" s="309">
        <v>15</v>
      </c>
      <c r="I16" s="309">
        <v>2</v>
      </c>
      <c r="J16" s="309">
        <v>10</v>
      </c>
      <c r="K16" s="309">
        <v>0</v>
      </c>
      <c r="L16" s="303">
        <f t="shared" si="0"/>
        <v>27</v>
      </c>
      <c r="M16" s="304" t="s">
        <v>887</v>
      </c>
    </row>
    <row r="17" spans="1:13" s="15" customFormat="1" ht="13.5" customHeight="1">
      <c r="A17" s="298">
        <v>13</v>
      </c>
      <c r="B17" s="306" t="s">
        <v>737</v>
      </c>
      <c r="C17" s="308" t="s">
        <v>48</v>
      </c>
      <c r="D17" s="308" t="s">
        <v>611</v>
      </c>
      <c r="E17" s="308" t="s">
        <v>570</v>
      </c>
      <c r="F17" s="308" t="s">
        <v>612</v>
      </c>
      <c r="G17" s="309">
        <v>0</v>
      </c>
      <c r="H17" s="309">
        <v>1</v>
      </c>
      <c r="I17" s="309">
        <v>1</v>
      </c>
      <c r="J17" s="309">
        <v>20</v>
      </c>
      <c r="K17" s="309">
        <v>5</v>
      </c>
      <c r="L17" s="303">
        <f t="shared" si="0"/>
        <v>27</v>
      </c>
      <c r="M17" s="304" t="s">
        <v>887</v>
      </c>
    </row>
    <row r="18" spans="1:13" s="15" customFormat="1" ht="13.5" customHeight="1">
      <c r="A18" s="298">
        <v>14</v>
      </c>
      <c r="B18" s="306" t="s">
        <v>742</v>
      </c>
      <c r="C18" s="300" t="s">
        <v>48</v>
      </c>
      <c r="D18" s="308" t="s">
        <v>624</v>
      </c>
      <c r="E18" s="308" t="s">
        <v>570</v>
      </c>
      <c r="F18" s="308" t="s">
        <v>625</v>
      </c>
      <c r="G18" s="309">
        <v>0</v>
      </c>
      <c r="H18" s="309">
        <v>2</v>
      </c>
      <c r="I18" s="309">
        <v>4</v>
      </c>
      <c r="J18" s="309">
        <v>20</v>
      </c>
      <c r="K18" s="309">
        <v>0</v>
      </c>
      <c r="L18" s="303">
        <f t="shared" si="0"/>
        <v>26</v>
      </c>
      <c r="M18" s="304" t="s">
        <v>887</v>
      </c>
    </row>
    <row r="19" spans="1:13" s="15" customFormat="1" ht="13.5" customHeight="1">
      <c r="A19" s="298">
        <v>15</v>
      </c>
      <c r="B19" s="306" t="s">
        <v>848</v>
      </c>
      <c r="C19" s="308" t="s">
        <v>48</v>
      </c>
      <c r="D19" s="308" t="s">
        <v>826</v>
      </c>
      <c r="E19" s="308" t="s">
        <v>515</v>
      </c>
      <c r="F19" s="308" t="s">
        <v>838</v>
      </c>
      <c r="G19" s="309">
        <v>0</v>
      </c>
      <c r="H19" s="309">
        <v>1</v>
      </c>
      <c r="I19" s="309">
        <v>3</v>
      </c>
      <c r="J19" s="309">
        <v>10</v>
      </c>
      <c r="K19" s="309">
        <v>12</v>
      </c>
      <c r="L19" s="303">
        <f t="shared" si="0"/>
        <v>26</v>
      </c>
      <c r="M19" s="304" t="s">
        <v>887</v>
      </c>
    </row>
    <row r="20" spans="1:13" s="15" customFormat="1" ht="13.5" customHeight="1">
      <c r="A20" s="298">
        <v>16</v>
      </c>
      <c r="B20" s="306" t="s">
        <v>736</v>
      </c>
      <c r="C20" s="300" t="s">
        <v>48</v>
      </c>
      <c r="D20" s="308" t="s">
        <v>611</v>
      </c>
      <c r="E20" s="308" t="s">
        <v>570</v>
      </c>
      <c r="F20" s="308" t="s">
        <v>612</v>
      </c>
      <c r="G20" s="309">
        <v>0</v>
      </c>
      <c r="H20" s="309">
        <v>15</v>
      </c>
      <c r="I20" s="309">
        <v>0</v>
      </c>
      <c r="J20" s="309">
        <v>10</v>
      </c>
      <c r="K20" s="309">
        <v>0</v>
      </c>
      <c r="L20" s="303">
        <f t="shared" si="0"/>
        <v>25</v>
      </c>
      <c r="M20" s="304" t="s">
        <v>887</v>
      </c>
    </row>
    <row r="21" spans="1:13" s="15" customFormat="1" ht="13.5" customHeight="1">
      <c r="A21" s="298">
        <v>17</v>
      </c>
      <c r="B21" s="305" t="s">
        <v>141</v>
      </c>
      <c r="C21" s="300" t="s">
        <v>48</v>
      </c>
      <c r="D21" s="300" t="s">
        <v>83</v>
      </c>
      <c r="E21" s="300" t="s">
        <v>140</v>
      </c>
      <c r="F21" s="300" t="s">
        <v>84</v>
      </c>
      <c r="G21" s="302">
        <v>0</v>
      </c>
      <c r="H21" s="302">
        <v>15</v>
      </c>
      <c r="I21" s="302">
        <v>0</v>
      </c>
      <c r="J21" s="302">
        <v>10</v>
      </c>
      <c r="K21" s="302">
        <v>0</v>
      </c>
      <c r="L21" s="303">
        <f t="shared" si="0"/>
        <v>25</v>
      </c>
      <c r="M21" s="304" t="s">
        <v>887</v>
      </c>
    </row>
    <row r="22" spans="1:13" s="15" customFormat="1" ht="13.5" customHeight="1">
      <c r="A22" s="298">
        <v>18</v>
      </c>
      <c r="B22" s="305" t="s">
        <v>305</v>
      </c>
      <c r="C22" s="300" t="s">
        <v>48</v>
      </c>
      <c r="D22" s="300" t="s">
        <v>199</v>
      </c>
      <c r="E22" s="300" t="s">
        <v>200</v>
      </c>
      <c r="F22" s="300" t="s">
        <v>201</v>
      </c>
      <c r="G22" s="302">
        <v>0</v>
      </c>
      <c r="H22" s="302">
        <v>15</v>
      </c>
      <c r="I22" s="302">
        <v>6</v>
      </c>
      <c r="J22" s="302">
        <v>1</v>
      </c>
      <c r="K22" s="302">
        <v>3</v>
      </c>
      <c r="L22" s="303">
        <f t="shared" si="0"/>
        <v>25</v>
      </c>
      <c r="M22" s="304" t="s">
        <v>887</v>
      </c>
    </row>
    <row r="23" spans="1:13" s="15" customFormat="1" ht="13.5" customHeight="1">
      <c r="A23" s="106">
        <v>19</v>
      </c>
      <c r="B23" s="112" t="s">
        <v>301</v>
      </c>
      <c r="C23" s="13" t="s">
        <v>48</v>
      </c>
      <c r="D23" s="13" t="s">
        <v>184</v>
      </c>
      <c r="E23" s="13" t="s">
        <v>185</v>
      </c>
      <c r="F23" s="13" t="s">
        <v>186</v>
      </c>
      <c r="G23" s="39">
        <v>2</v>
      </c>
      <c r="H23" s="39">
        <v>1</v>
      </c>
      <c r="I23" s="39">
        <v>8</v>
      </c>
      <c r="J23" s="39">
        <v>10</v>
      </c>
      <c r="K23" s="39">
        <v>3</v>
      </c>
      <c r="L23" s="211">
        <f t="shared" si="0"/>
        <v>24</v>
      </c>
      <c r="M23" s="218" t="s">
        <v>887</v>
      </c>
    </row>
    <row r="24" spans="1:13" s="15" customFormat="1" ht="13.5" customHeight="1">
      <c r="A24" s="106">
        <v>20</v>
      </c>
      <c r="B24" s="114" t="s">
        <v>764</v>
      </c>
      <c r="C24" s="11" t="s">
        <v>48</v>
      </c>
      <c r="D24" s="40" t="s">
        <v>749</v>
      </c>
      <c r="E24" s="11" t="s">
        <v>750</v>
      </c>
      <c r="F24" s="11" t="s">
        <v>751</v>
      </c>
      <c r="G24" s="42">
        <v>0</v>
      </c>
      <c r="H24" s="42">
        <v>12</v>
      </c>
      <c r="I24" s="42">
        <v>7</v>
      </c>
      <c r="J24" s="42">
        <v>5</v>
      </c>
      <c r="K24" s="42">
        <v>0</v>
      </c>
      <c r="L24" s="211">
        <f t="shared" si="0"/>
        <v>24</v>
      </c>
      <c r="M24" s="218" t="s">
        <v>887</v>
      </c>
    </row>
    <row r="25" spans="1:13" s="15" customFormat="1" ht="13.5" customHeight="1">
      <c r="A25" s="106">
        <v>21</v>
      </c>
      <c r="B25" s="112" t="s">
        <v>139</v>
      </c>
      <c r="C25" s="13" t="s">
        <v>48</v>
      </c>
      <c r="D25" s="13" t="s">
        <v>83</v>
      </c>
      <c r="E25" s="13" t="s">
        <v>140</v>
      </c>
      <c r="F25" s="13" t="s">
        <v>84</v>
      </c>
      <c r="G25" s="39">
        <v>0</v>
      </c>
      <c r="H25" s="39">
        <v>15</v>
      </c>
      <c r="I25" s="39">
        <v>4</v>
      </c>
      <c r="J25" s="39">
        <v>5</v>
      </c>
      <c r="K25" s="39">
        <v>0</v>
      </c>
      <c r="L25" s="211">
        <f t="shared" si="0"/>
        <v>24</v>
      </c>
      <c r="M25" s="218" t="s">
        <v>887</v>
      </c>
    </row>
    <row r="26" spans="1:13" s="15" customFormat="1" ht="13.5" customHeight="1">
      <c r="A26" s="106">
        <v>22</v>
      </c>
      <c r="B26" s="111" t="s">
        <v>768</v>
      </c>
      <c r="C26" s="11" t="s">
        <v>436</v>
      </c>
      <c r="D26" s="11" t="s">
        <v>61</v>
      </c>
      <c r="E26" s="11" t="s">
        <v>750</v>
      </c>
      <c r="F26" s="11" t="s">
        <v>752</v>
      </c>
      <c r="G26" s="42">
        <v>0</v>
      </c>
      <c r="H26" s="42">
        <v>15</v>
      </c>
      <c r="I26" s="42">
        <v>5</v>
      </c>
      <c r="J26" s="42">
        <v>3</v>
      </c>
      <c r="K26" s="42">
        <v>0</v>
      </c>
      <c r="L26" s="211">
        <f t="shared" si="0"/>
        <v>23</v>
      </c>
      <c r="M26" s="218" t="s">
        <v>887</v>
      </c>
    </row>
    <row r="27" spans="1:13" s="15" customFormat="1" ht="13.5" customHeight="1">
      <c r="A27" s="106">
        <v>23</v>
      </c>
      <c r="B27" s="116" t="s">
        <v>882</v>
      </c>
      <c r="C27" s="11" t="s">
        <v>48</v>
      </c>
      <c r="D27" s="11" t="s">
        <v>337</v>
      </c>
      <c r="E27" s="11" t="s">
        <v>773</v>
      </c>
      <c r="F27" s="11" t="s">
        <v>787</v>
      </c>
      <c r="G27" s="42">
        <v>0</v>
      </c>
      <c r="H27" s="42">
        <v>15</v>
      </c>
      <c r="I27" s="42">
        <v>4</v>
      </c>
      <c r="J27" s="42">
        <v>1</v>
      </c>
      <c r="K27" s="42">
        <v>3</v>
      </c>
      <c r="L27" s="211">
        <f t="shared" si="0"/>
        <v>23</v>
      </c>
      <c r="M27" s="218" t="s">
        <v>887</v>
      </c>
    </row>
    <row r="28" spans="1:13" s="15" customFormat="1" ht="13.5" customHeight="1" thickBot="1">
      <c r="A28" s="107">
        <v>24</v>
      </c>
      <c r="B28" s="286" t="s">
        <v>448</v>
      </c>
      <c r="C28" s="124" t="s">
        <v>48</v>
      </c>
      <c r="D28" s="149" t="s">
        <v>449</v>
      </c>
      <c r="E28" s="124" t="s">
        <v>450</v>
      </c>
      <c r="F28" s="149" t="s">
        <v>451</v>
      </c>
      <c r="G28" s="213">
        <v>5</v>
      </c>
      <c r="H28" s="213">
        <v>1</v>
      </c>
      <c r="I28" s="213">
        <v>5</v>
      </c>
      <c r="J28" s="213">
        <v>5</v>
      </c>
      <c r="K28" s="213">
        <v>7</v>
      </c>
      <c r="L28" s="230">
        <f t="shared" si="0"/>
        <v>23</v>
      </c>
      <c r="M28" s="219" t="s">
        <v>887</v>
      </c>
    </row>
    <row r="29" spans="1:13" s="15" customFormat="1" ht="13.5" customHeight="1">
      <c r="A29" s="233">
        <v>25</v>
      </c>
      <c r="B29" s="284" t="s">
        <v>881</v>
      </c>
      <c r="C29" s="271" t="s">
        <v>48</v>
      </c>
      <c r="D29" s="270" t="s">
        <v>489</v>
      </c>
      <c r="E29" s="271" t="s">
        <v>488</v>
      </c>
      <c r="F29" s="270" t="s">
        <v>490</v>
      </c>
      <c r="G29" s="285">
        <v>3</v>
      </c>
      <c r="H29" s="285">
        <v>15</v>
      </c>
      <c r="I29" s="285">
        <v>4</v>
      </c>
      <c r="J29" s="285">
        <v>0</v>
      </c>
      <c r="K29" s="285">
        <v>0</v>
      </c>
      <c r="L29" s="283">
        <f t="shared" si="0"/>
        <v>22</v>
      </c>
      <c r="M29" s="231" t="s">
        <v>888</v>
      </c>
    </row>
    <row r="30" spans="1:13" s="15" customFormat="1" ht="13.5" customHeight="1">
      <c r="A30" s="106">
        <v>26</v>
      </c>
      <c r="B30" s="112" t="s">
        <v>304</v>
      </c>
      <c r="C30" s="13" t="s">
        <v>48</v>
      </c>
      <c r="D30" s="13" t="s">
        <v>194</v>
      </c>
      <c r="E30" s="13" t="s">
        <v>195</v>
      </c>
      <c r="F30" s="13" t="s">
        <v>196</v>
      </c>
      <c r="G30" s="39">
        <v>0</v>
      </c>
      <c r="H30" s="39">
        <v>15</v>
      </c>
      <c r="I30" s="39">
        <v>2</v>
      </c>
      <c r="J30" s="39">
        <v>5</v>
      </c>
      <c r="K30" s="39">
        <v>0</v>
      </c>
      <c r="L30" s="211">
        <f t="shared" si="0"/>
        <v>22</v>
      </c>
      <c r="M30" s="218" t="s">
        <v>888</v>
      </c>
    </row>
    <row r="31" spans="1:13" s="15" customFormat="1" ht="13.5" customHeight="1">
      <c r="A31" s="106">
        <v>27</v>
      </c>
      <c r="B31" s="113" t="s">
        <v>880</v>
      </c>
      <c r="C31" s="13" t="s">
        <v>48</v>
      </c>
      <c r="D31" s="17" t="s">
        <v>519</v>
      </c>
      <c r="E31" s="13" t="s">
        <v>511</v>
      </c>
      <c r="F31" s="13" t="s">
        <v>520</v>
      </c>
      <c r="G31" s="39">
        <v>3</v>
      </c>
      <c r="H31" s="39">
        <v>15</v>
      </c>
      <c r="I31" s="39">
        <v>4</v>
      </c>
      <c r="J31" s="39">
        <v>0</v>
      </c>
      <c r="K31" s="39">
        <v>0</v>
      </c>
      <c r="L31" s="211">
        <f t="shared" si="0"/>
        <v>22</v>
      </c>
      <c r="M31" s="218" t="s">
        <v>888</v>
      </c>
    </row>
    <row r="32" spans="1:13" s="15" customFormat="1" ht="13.5" customHeight="1">
      <c r="A32" s="106">
        <v>28</v>
      </c>
      <c r="B32" s="118" t="s">
        <v>740</v>
      </c>
      <c r="C32" s="13" t="s">
        <v>48</v>
      </c>
      <c r="D32" s="26" t="s">
        <v>618</v>
      </c>
      <c r="E32" s="12" t="s">
        <v>570</v>
      </c>
      <c r="F32" s="26" t="s">
        <v>616</v>
      </c>
      <c r="G32" s="125">
        <v>0</v>
      </c>
      <c r="H32" s="125">
        <v>15</v>
      </c>
      <c r="I32" s="125">
        <v>2</v>
      </c>
      <c r="J32" s="125">
        <v>5</v>
      </c>
      <c r="K32" s="125">
        <v>0</v>
      </c>
      <c r="L32" s="211">
        <f t="shared" si="0"/>
        <v>22</v>
      </c>
      <c r="M32" s="218" t="s">
        <v>888</v>
      </c>
    </row>
    <row r="33" spans="1:13" s="15" customFormat="1" ht="13.5" customHeight="1">
      <c r="A33" s="106">
        <v>29</v>
      </c>
      <c r="B33" s="111" t="s">
        <v>735</v>
      </c>
      <c r="C33" s="13" t="s">
        <v>48</v>
      </c>
      <c r="D33" s="12" t="s">
        <v>607</v>
      </c>
      <c r="E33" s="12" t="s">
        <v>570</v>
      </c>
      <c r="F33" s="12" t="s">
        <v>608</v>
      </c>
      <c r="G33" s="125">
        <v>0</v>
      </c>
      <c r="H33" s="125">
        <v>15</v>
      </c>
      <c r="I33" s="125">
        <v>7</v>
      </c>
      <c r="J33" s="125">
        <v>0</v>
      </c>
      <c r="K33" s="125">
        <v>0</v>
      </c>
      <c r="L33" s="211">
        <f t="shared" si="0"/>
        <v>22</v>
      </c>
      <c r="M33" s="218" t="s">
        <v>888</v>
      </c>
    </row>
    <row r="34" spans="1:13" s="15" customFormat="1" ht="12.75" customHeight="1">
      <c r="A34" s="106">
        <v>30</v>
      </c>
      <c r="B34" s="113" t="s">
        <v>137</v>
      </c>
      <c r="C34" s="11" t="s">
        <v>436</v>
      </c>
      <c r="D34" s="17" t="s">
        <v>116</v>
      </c>
      <c r="E34" s="13" t="s">
        <v>103</v>
      </c>
      <c r="F34" s="13" t="s">
        <v>117</v>
      </c>
      <c r="G34" s="39">
        <v>0</v>
      </c>
      <c r="H34" s="39">
        <v>15</v>
      </c>
      <c r="I34" s="39">
        <v>5</v>
      </c>
      <c r="J34" s="39">
        <v>0</v>
      </c>
      <c r="K34" s="39">
        <v>0</v>
      </c>
      <c r="L34" s="211">
        <f t="shared" si="0"/>
        <v>20</v>
      </c>
      <c r="M34" s="218" t="s">
        <v>888</v>
      </c>
    </row>
    <row r="35" spans="1:13" s="15" customFormat="1" ht="13.5" customHeight="1">
      <c r="A35" s="106">
        <v>31</v>
      </c>
      <c r="B35" s="117" t="s">
        <v>464</v>
      </c>
      <c r="C35" s="18" t="s">
        <v>48</v>
      </c>
      <c r="D35" s="18" t="s">
        <v>400</v>
      </c>
      <c r="E35" s="18" t="s">
        <v>387</v>
      </c>
      <c r="F35" s="18" t="s">
        <v>401</v>
      </c>
      <c r="G35" s="126">
        <v>0</v>
      </c>
      <c r="H35" s="126">
        <v>15</v>
      </c>
      <c r="I35" s="126">
        <v>0</v>
      </c>
      <c r="J35" s="126">
        <v>5</v>
      </c>
      <c r="K35" s="126">
        <v>0</v>
      </c>
      <c r="L35" s="211">
        <f t="shared" si="0"/>
        <v>20</v>
      </c>
      <c r="M35" s="218" t="s">
        <v>888</v>
      </c>
    </row>
    <row r="36" spans="1:13" s="15" customFormat="1" ht="13.5" customHeight="1">
      <c r="A36" s="106">
        <v>32</v>
      </c>
      <c r="B36" s="113" t="s">
        <v>506</v>
      </c>
      <c r="C36" s="13" t="s">
        <v>48</v>
      </c>
      <c r="D36" s="17" t="s">
        <v>483</v>
      </c>
      <c r="E36" s="13" t="s">
        <v>468</v>
      </c>
      <c r="F36" s="13" t="s">
        <v>484</v>
      </c>
      <c r="G36" s="39">
        <v>0</v>
      </c>
      <c r="H36" s="39">
        <v>15</v>
      </c>
      <c r="I36" s="39">
        <v>3</v>
      </c>
      <c r="J36" s="39">
        <v>2</v>
      </c>
      <c r="K36" s="39">
        <v>0</v>
      </c>
      <c r="L36" s="211">
        <f t="shared" si="0"/>
        <v>20</v>
      </c>
      <c r="M36" s="218" t="s">
        <v>888</v>
      </c>
    </row>
    <row r="37" spans="1:13" s="15" customFormat="1" ht="13.5" customHeight="1">
      <c r="A37" s="106">
        <v>33</v>
      </c>
      <c r="B37" s="119" t="s">
        <v>708</v>
      </c>
      <c r="C37" s="13" t="s">
        <v>48</v>
      </c>
      <c r="D37" s="25" t="s">
        <v>346</v>
      </c>
      <c r="E37" s="12" t="s">
        <v>570</v>
      </c>
      <c r="F37" s="25" t="s">
        <v>709</v>
      </c>
      <c r="G37" s="125">
        <v>0</v>
      </c>
      <c r="H37" s="125">
        <v>1</v>
      </c>
      <c r="I37" s="125">
        <v>8</v>
      </c>
      <c r="J37" s="125">
        <v>10</v>
      </c>
      <c r="K37" s="125">
        <v>0</v>
      </c>
      <c r="L37" s="211">
        <f aca="true" t="shared" si="1" ref="L37:L68">SUM(G37:K37)</f>
        <v>19</v>
      </c>
      <c r="M37" s="218" t="s">
        <v>888</v>
      </c>
    </row>
    <row r="38" spans="1:13" s="15" customFormat="1" ht="13.5" customHeight="1">
      <c r="A38" s="106">
        <v>34</v>
      </c>
      <c r="B38" s="113" t="s">
        <v>311</v>
      </c>
      <c r="C38" s="18" t="s">
        <v>48</v>
      </c>
      <c r="D38" s="13" t="s">
        <v>257</v>
      </c>
      <c r="E38" s="13" t="s">
        <v>238</v>
      </c>
      <c r="F38" s="13" t="s">
        <v>258</v>
      </c>
      <c r="G38" s="39">
        <v>0</v>
      </c>
      <c r="H38" s="39">
        <v>15</v>
      </c>
      <c r="I38" s="39">
        <v>2</v>
      </c>
      <c r="J38" s="39">
        <v>2</v>
      </c>
      <c r="K38" s="39">
        <v>0</v>
      </c>
      <c r="L38" s="211">
        <f t="shared" si="1"/>
        <v>19</v>
      </c>
      <c r="M38" s="218" t="s">
        <v>888</v>
      </c>
    </row>
    <row r="39" spans="1:13" s="15" customFormat="1" ht="13.5" customHeight="1">
      <c r="A39" s="106">
        <v>35</v>
      </c>
      <c r="B39" s="117" t="s">
        <v>459</v>
      </c>
      <c r="C39" s="18" t="s">
        <v>48</v>
      </c>
      <c r="D39" s="18" t="s">
        <v>413</v>
      </c>
      <c r="E39" s="18" t="s">
        <v>387</v>
      </c>
      <c r="F39" s="18" t="s">
        <v>417</v>
      </c>
      <c r="G39" s="126">
        <v>0</v>
      </c>
      <c r="H39" s="126">
        <v>2</v>
      </c>
      <c r="I39" s="126">
        <v>7</v>
      </c>
      <c r="J39" s="126">
        <v>0</v>
      </c>
      <c r="K39" s="126">
        <v>10</v>
      </c>
      <c r="L39" s="211">
        <f t="shared" si="1"/>
        <v>19</v>
      </c>
      <c r="M39" s="218" t="s">
        <v>888</v>
      </c>
    </row>
    <row r="40" spans="1:13" s="15" customFormat="1" ht="13.5" customHeight="1">
      <c r="A40" s="106">
        <v>36</v>
      </c>
      <c r="B40" s="113" t="s">
        <v>359</v>
      </c>
      <c r="C40" s="11" t="s">
        <v>436</v>
      </c>
      <c r="D40" s="17" t="s">
        <v>148</v>
      </c>
      <c r="E40" s="13" t="s">
        <v>332</v>
      </c>
      <c r="F40" s="17" t="s">
        <v>360</v>
      </c>
      <c r="G40" s="39">
        <v>0</v>
      </c>
      <c r="H40" s="39">
        <v>1</v>
      </c>
      <c r="I40" s="39">
        <v>5</v>
      </c>
      <c r="J40" s="39">
        <v>10</v>
      </c>
      <c r="K40" s="39">
        <v>2</v>
      </c>
      <c r="L40" s="211">
        <f t="shared" si="1"/>
        <v>18</v>
      </c>
      <c r="M40" s="218" t="s">
        <v>888</v>
      </c>
    </row>
    <row r="41" spans="1:13" s="15" customFormat="1" ht="13.5" customHeight="1">
      <c r="A41" s="106">
        <v>37</v>
      </c>
      <c r="B41" s="113" t="s">
        <v>516</v>
      </c>
      <c r="C41" s="13" t="s">
        <v>48</v>
      </c>
      <c r="D41" s="17" t="s">
        <v>517</v>
      </c>
      <c r="E41" s="13" t="s">
        <v>512</v>
      </c>
      <c r="F41" s="17" t="s">
        <v>271</v>
      </c>
      <c r="G41" s="39">
        <v>5</v>
      </c>
      <c r="H41" s="39">
        <v>1</v>
      </c>
      <c r="I41" s="39">
        <v>7</v>
      </c>
      <c r="J41" s="39">
        <v>5</v>
      </c>
      <c r="K41" s="39">
        <v>0</v>
      </c>
      <c r="L41" s="211">
        <f t="shared" si="1"/>
        <v>18</v>
      </c>
      <c r="M41" s="218" t="s">
        <v>888</v>
      </c>
    </row>
    <row r="42" spans="1:13" s="15" customFormat="1" ht="13.5" customHeight="1">
      <c r="A42" s="106">
        <v>38</v>
      </c>
      <c r="B42" s="113" t="s">
        <v>455</v>
      </c>
      <c r="C42" s="18" t="s">
        <v>48</v>
      </c>
      <c r="D42" s="17" t="s">
        <v>370</v>
      </c>
      <c r="E42" s="13" t="s">
        <v>364</v>
      </c>
      <c r="F42" s="17" t="s">
        <v>380</v>
      </c>
      <c r="G42" s="39">
        <v>0</v>
      </c>
      <c r="H42" s="39">
        <v>2</v>
      </c>
      <c r="I42" s="39">
        <v>4</v>
      </c>
      <c r="J42" s="39">
        <v>10</v>
      </c>
      <c r="K42" s="39">
        <v>2</v>
      </c>
      <c r="L42" s="211">
        <f t="shared" si="1"/>
        <v>18</v>
      </c>
      <c r="M42" s="218" t="s">
        <v>888</v>
      </c>
    </row>
    <row r="43" spans="1:13" s="15" customFormat="1" ht="13.5" customHeight="1">
      <c r="A43" s="106">
        <v>39</v>
      </c>
      <c r="B43" s="111" t="s">
        <v>738</v>
      </c>
      <c r="C43" s="11" t="s">
        <v>436</v>
      </c>
      <c r="D43" s="12" t="s">
        <v>611</v>
      </c>
      <c r="E43" s="12" t="s">
        <v>570</v>
      </c>
      <c r="F43" s="12" t="s">
        <v>612</v>
      </c>
      <c r="G43" s="125">
        <v>0</v>
      </c>
      <c r="H43" s="125">
        <v>15</v>
      </c>
      <c r="I43" s="125">
        <v>1</v>
      </c>
      <c r="J43" s="125">
        <v>0</v>
      </c>
      <c r="K43" s="125">
        <v>0</v>
      </c>
      <c r="L43" s="211">
        <f t="shared" si="1"/>
        <v>16</v>
      </c>
      <c r="M43" s="218" t="s">
        <v>888</v>
      </c>
    </row>
    <row r="44" spans="1:13" s="15" customFormat="1" ht="13.5" customHeight="1">
      <c r="A44" s="106">
        <v>40</v>
      </c>
      <c r="B44" s="115" t="s">
        <v>765</v>
      </c>
      <c r="C44" s="11" t="s">
        <v>48</v>
      </c>
      <c r="D44" s="12" t="s">
        <v>753</v>
      </c>
      <c r="E44" s="11" t="s">
        <v>754</v>
      </c>
      <c r="F44" s="41" t="s">
        <v>755</v>
      </c>
      <c r="G44" s="42">
        <v>3</v>
      </c>
      <c r="H44" s="42">
        <v>1</v>
      </c>
      <c r="I44" s="42">
        <v>2</v>
      </c>
      <c r="J44" s="42">
        <v>10</v>
      </c>
      <c r="K44" s="42">
        <v>0</v>
      </c>
      <c r="L44" s="211">
        <f t="shared" si="1"/>
        <v>16</v>
      </c>
      <c r="M44" s="218" t="s">
        <v>888</v>
      </c>
    </row>
    <row r="45" spans="1:13" s="15" customFormat="1" ht="13.5" customHeight="1">
      <c r="A45" s="106">
        <v>41</v>
      </c>
      <c r="B45" s="113" t="s">
        <v>457</v>
      </c>
      <c r="C45" s="13" t="s">
        <v>48</v>
      </c>
      <c r="D45" s="17" t="s">
        <v>382</v>
      </c>
      <c r="E45" s="13" t="s">
        <v>383</v>
      </c>
      <c r="F45" s="17" t="s">
        <v>458</v>
      </c>
      <c r="G45" s="39">
        <v>0</v>
      </c>
      <c r="H45" s="39">
        <v>0</v>
      </c>
      <c r="I45" s="39">
        <v>0</v>
      </c>
      <c r="J45" s="39">
        <v>10</v>
      </c>
      <c r="K45" s="39">
        <v>5</v>
      </c>
      <c r="L45" s="211">
        <f t="shared" si="1"/>
        <v>15</v>
      </c>
      <c r="M45" s="218" t="s">
        <v>888</v>
      </c>
    </row>
    <row r="46" spans="1:13" s="15" customFormat="1" ht="13.5" customHeight="1">
      <c r="A46" s="106">
        <v>42</v>
      </c>
      <c r="B46" s="111" t="s">
        <v>847</v>
      </c>
      <c r="C46" s="12" t="s">
        <v>48</v>
      </c>
      <c r="D46" s="12" t="s">
        <v>830</v>
      </c>
      <c r="E46" s="12" t="s">
        <v>515</v>
      </c>
      <c r="F46" s="12" t="s">
        <v>831</v>
      </c>
      <c r="G46" s="125">
        <v>0</v>
      </c>
      <c r="H46" s="125">
        <v>15</v>
      </c>
      <c r="I46" s="125">
        <v>0</v>
      </c>
      <c r="J46" s="125">
        <v>0</v>
      </c>
      <c r="K46" s="125">
        <v>0</v>
      </c>
      <c r="L46" s="211">
        <f t="shared" si="1"/>
        <v>15</v>
      </c>
      <c r="M46" s="218" t="s">
        <v>888</v>
      </c>
    </row>
    <row r="47" spans="1:13" s="15" customFormat="1" ht="13.5" customHeight="1">
      <c r="A47" s="106">
        <v>43</v>
      </c>
      <c r="B47" s="120" t="s">
        <v>733</v>
      </c>
      <c r="C47" s="13" t="s">
        <v>48</v>
      </c>
      <c r="D47" s="12" t="s">
        <v>700</v>
      </c>
      <c r="E47" s="12" t="s">
        <v>570</v>
      </c>
      <c r="F47" s="21" t="s">
        <v>701</v>
      </c>
      <c r="G47" s="125">
        <v>4</v>
      </c>
      <c r="H47" s="125">
        <v>0</v>
      </c>
      <c r="I47" s="125">
        <v>1</v>
      </c>
      <c r="J47" s="125">
        <v>10</v>
      </c>
      <c r="K47" s="125">
        <v>0</v>
      </c>
      <c r="L47" s="211">
        <f t="shared" si="1"/>
        <v>15</v>
      </c>
      <c r="M47" s="218" t="s">
        <v>888</v>
      </c>
    </row>
    <row r="48" spans="1:13" s="15" customFormat="1" ht="13.5" customHeight="1">
      <c r="A48" s="106">
        <v>44</v>
      </c>
      <c r="B48" s="113" t="s">
        <v>356</v>
      </c>
      <c r="C48" s="11" t="s">
        <v>436</v>
      </c>
      <c r="D48" s="17" t="s">
        <v>328</v>
      </c>
      <c r="E48" s="13" t="s">
        <v>317</v>
      </c>
      <c r="F48" s="17" t="s">
        <v>329</v>
      </c>
      <c r="G48" s="39">
        <v>0</v>
      </c>
      <c r="H48" s="39">
        <v>15</v>
      </c>
      <c r="I48" s="39">
        <v>0</v>
      </c>
      <c r="J48" s="39">
        <v>0</v>
      </c>
      <c r="K48" s="39">
        <v>0</v>
      </c>
      <c r="L48" s="211">
        <f t="shared" si="1"/>
        <v>15</v>
      </c>
      <c r="M48" s="218" t="s">
        <v>888</v>
      </c>
    </row>
    <row r="49" spans="1:13" s="15" customFormat="1" ht="13.5" customHeight="1">
      <c r="A49" s="106">
        <v>45</v>
      </c>
      <c r="B49" s="119" t="s">
        <v>744</v>
      </c>
      <c r="C49" s="13" t="s">
        <v>48</v>
      </c>
      <c r="D49" s="12" t="s">
        <v>628</v>
      </c>
      <c r="E49" s="12" t="s">
        <v>570</v>
      </c>
      <c r="F49" s="25" t="s">
        <v>629</v>
      </c>
      <c r="G49" s="125">
        <v>0</v>
      </c>
      <c r="H49" s="125">
        <v>2</v>
      </c>
      <c r="I49" s="125">
        <v>0</v>
      </c>
      <c r="J49" s="125">
        <v>2</v>
      </c>
      <c r="K49" s="125">
        <v>10</v>
      </c>
      <c r="L49" s="211">
        <f t="shared" si="1"/>
        <v>14</v>
      </c>
      <c r="M49" s="218" t="s">
        <v>888</v>
      </c>
    </row>
    <row r="50" spans="1:13" s="15" customFormat="1" ht="13.5" customHeight="1" thickBot="1">
      <c r="A50" s="107">
        <v>46</v>
      </c>
      <c r="B50" s="287" t="s">
        <v>507</v>
      </c>
      <c r="C50" s="124" t="s">
        <v>48</v>
      </c>
      <c r="D50" s="149" t="s">
        <v>483</v>
      </c>
      <c r="E50" s="124" t="s">
        <v>468</v>
      </c>
      <c r="F50" s="124" t="s">
        <v>484</v>
      </c>
      <c r="G50" s="213">
        <v>2</v>
      </c>
      <c r="H50" s="213">
        <v>0</v>
      </c>
      <c r="I50" s="213">
        <v>5</v>
      </c>
      <c r="J50" s="213">
        <v>0</v>
      </c>
      <c r="K50" s="213">
        <v>7</v>
      </c>
      <c r="L50" s="230">
        <f t="shared" si="1"/>
        <v>14</v>
      </c>
      <c r="M50" s="219" t="s">
        <v>888</v>
      </c>
    </row>
    <row r="51" spans="1:13" s="15" customFormat="1" ht="13.5" customHeight="1">
      <c r="A51" s="233">
        <v>47</v>
      </c>
      <c r="B51" s="284" t="s">
        <v>518</v>
      </c>
      <c r="C51" s="152" t="s">
        <v>48</v>
      </c>
      <c r="D51" s="270" t="s">
        <v>513</v>
      </c>
      <c r="E51" s="271" t="s">
        <v>514</v>
      </c>
      <c r="F51" s="270" t="s">
        <v>850</v>
      </c>
      <c r="G51" s="285">
        <v>2</v>
      </c>
      <c r="H51" s="285">
        <v>1</v>
      </c>
      <c r="I51" s="285">
        <v>0</v>
      </c>
      <c r="J51" s="285">
        <v>10</v>
      </c>
      <c r="K51" s="285">
        <v>0</v>
      </c>
      <c r="L51" s="283">
        <f t="shared" si="1"/>
        <v>13</v>
      </c>
      <c r="M51" s="231" t="s">
        <v>891</v>
      </c>
    </row>
    <row r="52" spans="1:13" s="15" customFormat="1" ht="13.5" customHeight="1">
      <c r="A52" s="106">
        <v>48</v>
      </c>
      <c r="B52" s="111" t="s">
        <v>729</v>
      </c>
      <c r="C52" s="11" t="s">
        <v>436</v>
      </c>
      <c r="D52" s="12" t="s">
        <v>702</v>
      </c>
      <c r="E52" s="12" t="s">
        <v>570</v>
      </c>
      <c r="F52" s="12" t="s">
        <v>703</v>
      </c>
      <c r="G52" s="125">
        <v>0</v>
      </c>
      <c r="H52" s="125">
        <v>6</v>
      </c>
      <c r="I52" s="125">
        <v>1</v>
      </c>
      <c r="J52" s="125">
        <v>0</v>
      </c>
      <c r="K52" s="125">
        <v>5</v>
      </c>
      <c r="L52" s="211">
        <f t="shared" si="1"/>
        <v>12</v>
      </c>
      <c r="M52" s="218" t="s">
        <v>891</v>
      </c>
    </row>
    <row r="53" spans="1:13" s="15" customFormat="1" ht="13.5" customHeight="1">
      <c r="A53" s="106">
        <v>49</v>
      </c>
      <c r="B53" s="117" t="s">
        <v>462</v>
      </c>
      <c r="C53" s="18" t="s">
        <v>48</v>
      </c>
      <c r="D53" s="18" t="s">
        <v>403</v>
      </c>
      <c r="E53" s="18" t="s">
        <v>391</v>
      </c>
      <c r="F53" s="18" t="s">
        <v>442</v>
      </c>
      <c r="G53" s="126">
        <v>0</v>
      </c>
      <c r="H53" s="126">
        <v>2</v>
      </c>
      <c r="I53" s="126">
        <v>0</v>
      </c>
      <c r="J53" s="126">
        <v>10</v>
      </c>
      <c r="K53" s="126">
        <v>0</v>
      </c>
      <c r="L53" s="211">
        <f t="shared" si="1"/>
        <v>12</v>
      </c>
      <c r="M53" s="218" t="s">
        <v>891</v>
      </c>
    </row>
    <row r="54" spans="1:13" s="15" customFormat="1" ht="13.5" customHeight="1">
      <c r="A54" s="106">
        <v>50</v>
      </c>
      <c r="B54" s="113" t="s">
        <v>135</v>
      </c>
      <c r="C54" s="18" t="s">
        <v>48</v>
      </c>
      <c r="D54" s="17" t="s">
        <v>133</v>
      </c>
      <c r="E54" s="13" t="s">
        <v>103</v>
      </c>
      <c r="F54" s="13" t="s">
        <v>136</v>
      </c>
      <c r="G54" s="39">
        <v>0</v>
      </c>
      <c r="H54" s="39">
        <v>0</v>
      </c>
      <c r="I54" s="39">
        <v>2</v>
      </c>
      <c r="J54" s="39">
        <v>10</v>
      </c>
      <c r="K54" s="39">
        <v>0</v>
      </c>
      <c r="L54" s="211">
        <f t="shared" si="1"/>
        <v>12</v>
      </c>
      <c r="M54" s="218" t="s">
        <v>891</v>
      </c>
    </row>
    <row r="55" spans="1:13" s="16" customFormat="1" ht="13.5" customHeight="1">
      <c r="A55" s="106">
        <v>51</v>
      </c>
      <c r="B55" s="111" t="s">
        <v>732</v>
      </c>
      <c r="C55" s="13" t="s">
        <v>48</v>
      </c>
      <c r="D55" s="12" t="s">
        <v>596</v>
      </c>
      <c r="E55" s="12" t="s">
        <v>570</v>
      </c>
      <c r="F55" s="12" t="s">
        <v>597</v>
      </c>
      <c r="G55" s="125">
        <v>2</v>
      </c>
      <c r="H55" s="125">
        <v>1</v>
      </c>
      <c r="I55" s="125">
        <v>6</v>
      </c>
      <c r="J55" s="125">
        <v>2</v>
      </c>
      <c r="K55" s="125">
        <v>0</v>
      </c>
      <c r="L55" s="211">
        <f t="shared" si="1"/>
        <v>11</v>
      </c>
      <c r="M55" s="218" t="s">
        <v>891</v>
      </c>
    </row>
    <row r="56" spans="1:13" s="16" customFormat="1" ht="13.5" customHeight="1">
      <c r="A56" s="106">
        <v>52</v>
      </c>
      <c r="B56" s="113" t="s">
        <v>510</v>
      </c>
      <c r="C56" s="13" t="s">
        <v>48</v>
      </c>
      <c r="D56" s="17" t="s">
        <v>485</v>
      </c>
      <c r="E56" s="17" t="s">
        <v>486</v>
      </c>
      <c r="F56" s="17" t="s">
        <v>487</v>
      </c>
      <c r="G56" s="39">
        <v>1</v>
      </c>
      <c r="H56" s="39">
        <v>0</v>
      </c>
      <c r="I56" s="39">
        <v>0</v>
      </c>
      <c r="J56" s="39">
        <v>10</v>
      </c>
      <c r="K56" s="39">
        <v>0</v>
      </c>
      <c r="L56" s="211">
        <f t="shared" si="1"/>
        <v>11</v>
      </c>
      <c r="M56" s="218" t="s">
        <v>891</v>
      </c>
    </row>
    <row r="57" spans="1:13" s="16" customFormat="1" ht="13.5" customHeight="1">
      <c r="A57" s="106">
        <v>53</v>
      </c>
      <c r="B57" s="118" t="s">
        <v>739</v>
      </c>
      <c r="C57" s="13" t="s">
        <v>48</v>
      </c>
      <c r="D57" s="26" t="s">
        <v>614</v>
      </c>
      <c r="E57" s="12" t="s">
        <v>570</v>
      </c>
      <c r="F57" s="26" t="s">
        <v>615</v>
      </c>
      <c r="G57" s="125">
        <v>0</v>
      </c>
      <c r="H57" s="125">
        <v>1</v>
      </c>
      <c r="I57" s="125">
        <v>0</v>
      </c>
      <c r="J57" s="125">
        <v>10</v>
      </c>
      <c r="K57" s="125">
        <v>0</v>
      </c>
      <c r="L57" s="211">
        <f t="shared" si="1"/>
        <v>11</v>
      </c>
      <c r="M57" s="218" t="s">
        <v>891</v>
      </c>
    </row>
    <row r="58" spans="1:13" s="16" customFormat="1" ht="13.5" customHeight="1">
      <c r="A58" s="106">
        <v>54</v>
      </c>
      <c r="B58" s="112" t="s">
        <v>313</v>
      </c>
      <c r="C58" s="13" t="s">
        <v>48</v>
      </c>
      <c r="D58" s="13" t="s">
        <v>261</v>
      </c>
      <c r="E58" s="13" t="s">
        <v>246</v>
      </c>
      <c r="F58" s="13" t="s">
        <v>270</v>
      </c>
      <c r="G58" s="39">
        <v>2</v>
      </c>
      <c r="H58" s="39">
        <v>1</v>
      </c>
      <c r="I58" s="39">
        <v>7</v>
      </c>
      <c r="J58" s="39">
        <v>0</v>
      </c>
      <c r="K58" s="39">
        <v>0</v>
      </c>
      <c r="L58" s="211">
        <f t="shared" si="1"/>
        <v>10</v>
      </c>
      <c r="M58" s="218" t="s">
        <v>891</v>
      </c>
    </row>
    <row r="59" spans="1:13" s="16" customFormat="1" ht="13.5" customHeight="1">
      <c r="A59" s="106">
        <v>55</v>
      </c>
      <c r="B59" s="113" t="s">
        <v>509</v>
      </c>
      <c r="C59" s="11" t="s">
        <v>436</v>
      </c>
      <c r="D59" s="17" t="s">
        <v>471</v>
      </c>
      <c r="E59" s="13" t="s">
        <v>121</v>
      </c>
      <c r="F59" s="17" t="s">
        <v>122</v>
      </c>
      <c r="G59" s="39">
        <v>2</v>
      </c>
      <c r="H59" s="39">
        <v>0</v>
      </c>
      <c r="I59" s="39">
        <v>1</v>
      </c>
      <c r="J59" s="39">
        <v>5</v>
      </c>
      <c r="K59" s="39">
        <v>2</v>
      </c>
      <c r="L59" s="211">
        <f t="shared" si="1"/>
        <v>10</v>
      </c>
      <c r="M59" s="218" t="s">
        <v>891</v>
      </c>
    </row>
    <row r="60" spans="1:13" s="16" customFormat="1" ht="13.5" customHeight="1">
      <c r="A60" s="106">
        <v>56</v>
      </c>
      <c r="B60" s="114" t="s">
        <v>767</v>
      </c>
      <c r="C60" s="11" t="s">
        <v>48</v>
      </c>
      <c r="D60" s="11" t="s">
        <v>61</v>
      </c>
      <c r="E60" s="11" t="s">
        <v>750</v>
      </c>
      <c r="F60" s="11" t="s">
        <v>763</v>
      </c>
      <c r="G60" s="42">
        <v>0</v>
      </c>
      <c r="H60" s="42">
        <v>0</v>
      </c>
      <c r="I60" s="42">
        <v>0</v>
      </c>
      <c r="J60" s="42">
        <v>10</v>
      </c>
      <c r="K60" s="42">
        <v>0</v>
      </c>
      <c r="L60" s="211">
        <f t="shared" si="1"/>
        <v>10</v>
      </c>
      <c r="M60" s="218" t="s">
        <v>891</v>
      </c>
    </row>
    <row r="61" spans="1:13" s="16" customFormat="1" ht="13.5" customHeight="1">
      <c r="A61" s="106">
        <v>57</v>
      </c>
      <c r="B61" s="111" t="s">
        <v>734</v>
      </c>
      <c r="C61" s="12" t="s">
        <v>48</v>
      </c>
      <c r="D61" s="12" t="s">
        <v>607</v>
      </c>
      <c r="E61" s="12" t="s">
        <v>570</v>
      </c>
      <c r="F61" s="12" t="s">
        <v>608</v>
      </c>
      <c r="G61" s="125">
        <v>2</v>
      </c>
      <c r="H61" s="125">
        <v>0</v>
      </c>
      <c r="I61" s="125">
        <v>2</v>
      </c>
      <c r="J61" s="125">
        <v>5</v>
      </c>
      <c r="K61" s="125">
        <v>0</v>
      </c>
      <c r="L61" s="211">
        <f t="shared" si="1"/>
        <v>9</v>
      </c>
      <c r="M61" s="218" t="s">
        <v>891</v>
      </c>
    </row>
    <row r="62" spans="1:13" s="16" customFormat="1" ht="13.5" customHeight="1">
      <c r="A62" s="106">
        <v>58</v>
      </c>
      <c r="B62" s="112" t="s">
        <v>877</v>
      </c>
      <c r="C62" s="13" t="s">
        <v>48</v>
      </c>
      <c r="D62" s="13" t="s">
        <v>151</v>
      </c>
      <c r="E62" s="13" t="s">
        <v>152</v>
      </c>
      <c r="F62" s="13" t="s">
        <v>153</v>
      </c>
      <c r="G62" s="39">
        <v>3</v>
      </c>
      <c r="H62" s="39">
        <v>1</v>
      </c>
      <c r="I62" s="39">
        <v>3</v>
      </c>
      <c r="J62" s="39">
        <v>0</v>
      </c>
      <c r="K62" s="39">
        <v>2</v>
      </c>
      <c r="L62" s="211">
        <f t="shared" si="1"/>
        <v>9</v>
      </c>
      <c r="M62" s="218" t="s">
        <v>891</v>
      </c>
    </row>
    <row r="63" spans="1:13" s="16" customFormat="1" ht="13.5" customHeight="1">
      <c r="A63" s="106">
        <v>59</v>
      </c>
      <c r="B63" s="116" t="s">
        <v>779</v>
      </c>
      <c r="C63" s="11" t="s">
        <v>48</v>
      </c>
      <c r="D63" s="11" t="s">
        <v>780</v>
      </c>
      <c r="E63" s="11" t="s">
        <v>781</v>
      </c>
      <c r="F63" s="11" t="s">
        <v>782</v>
      </c>
      <c r="G63" s="42">
        <v>1</v>
      </c>
      <c r="H63" s="42">
        <v>1</v>
      </c>
      <c r="I63" s="42">
        <v>4</v>
      </c>
      <c r="J63" s="42">
        <v>2</v>
      </c>
      <c r="K63" s="42">
        <v>0</v>
      </c>
      <c r="L63" s="211">
        <f t="shared" si="1"/>
        <v>8</v>
      </c>
      <c r="M63" s="218" t="s">
        <v>891</v>
      </c>
    </row>
    <row r="64" spans="1:13" s="16" customFormat="1" ht="13.5" customHeight="1">
      <c r="A64" s="106">
        <v>60</v>
      </c>
      <c r="B64" s="115" t="s">
        <v>766</v>
      </c>
      <c r="C64" s="11" t="s">
        <v>48</v>
      </c>
      <c r="D64" s="12" t="s">
        <v>753</v>
      </c>
      <c r="E64" s="11" t="s">
        <v>754</v>
      </c>
      <c r="F64" s="41" t="s">
        <v>755</v>
      </c>
      <c r="G64" s="42">
        <v>2</v>
      </c>
      <c r="H64" s="42">
        <v>1</v>
      </c>
      <c r="I64" s="42">
        <v>5</v>
      </c>
      <c r="J64" s="42">
        <v>0</v>
      </c>
      <c r="K64" s="42">
        <v>0</v>
      </c>
      <c r="L64" s="211">
        <f t="shared" si="1"/>
        <v>8</v>
      </c>
      <c r="M64" s="218" t="s">
        <v>891</v>
      </c>
    </row>
    <row r="65" spans="1:13" s="16" customFormat="1" ht="13.5" customHeight="1">
      <c r="A65" s="106">
        <v>61</v>
      </c>
      <c r="B65" s="111" t="s">
        <v>849</v>
      </c>
      <c r="C65" s="12" t="s">
        <v>48</v>
      </c>
      <c r="D65" s="12" t="s">
        <v>826</v>
      </c>
      <c r="E65" s="12" t="s">
        <v>515</v>
      </c>
      <c r="F65" s="12" t="s">
        <v>838</v>
      </c>
      <c r="G65" s="125">
        <v>0</v>
      </c>
      <c r="H65" s="125">
        <v>1</v>
      </c>
      <c r="I65" s="125">
        <v>0</v>
      </c>
      <c r="J65" s="125">
        <v>2</v>
      </c>
      <c r="K65" s="125">
        <v>5</v>
      </c>
      <c r="L65" s="211">
        <f t="shared" si="1"/>
        <v>8</v>
      </c>
      <c r="M65" s="218" t="s">
        <v>891</v>
      </c>
    </row>
    <row r="66" spans="1:13" s="16" customFormat="1" ht="13.5" customHeight="1" thickBot="1">
      <c r="A66" s="107">
        <v>62</v>
      </c>
      <c r="B66" s="290" t="s">
        <v>68</v>
      </c>
      <c r="C66" s="124" t="s">
        <v>48</v>
      </c>
      <c r="D66" s="291" t="s">
        <v>69</v>
      </c>
      <c r="E66" s="291" t="s">
        <v>63</v>
      </c>
      <c r="F66" s="291" t="s">
        <v>55</v>
      </c>
      <c r="G66" s="213">
        <v>0</v>
      </c>
      <c r="H66" s="213">
        <v>2</v>
      </c>
      <c r="I66" s="213">
        <v>2</v>
      </c>
      <c r="J66" s="213">
        <v>2</v>
      </c>
      <c r="K66" s="213">
        <v>2</v>
      </c>
      <c r="L66" s="230">
        <f t="shared" si="1"/>
        <v>8</v>
      </c>
      <c r="M66" s="219" t="s">
        <v>891</v>
      </c>
    </row>
    <row r="67" spans="1:13" s="15" customFormat="1" ht="13.5" customHeight="1">
      <c r="A67" s="233">
        <v>63</v>
      </c>
      <c r="B67" s="288" t="s">
        <v>706</v>
      </c>
      <c r="C67" s="271" t="s">
        <v>48</v>
      </c>
      <c r="D67" s="289" t="s">
        <v>340</v>
      </c>
      <c r="E67" s="145" t="s">
        <v>570</v>
      </c>
      <c r="F67" s="289" t="s">
        <v>684</v>
      </c>
      <c r="G67" s="282">
        <v>0</v>
      </c>
      <c r="H67" s="282">
        <v>0</v>
      </c>
      <c r="I67" s="282">
        <v>5</v>
      </c>
      <c r="J67" s="282">
        <v>0</v>
      </c>
      <c r="K67" s="282">
        <v>2</v>
      </c>
      <c r="L67" s="283">
        <f t="shared" si="1"/>
        <v>7</v>
      </c>
      <c r="M67" s="231"/>
    </row>
    <row r="68" spans="1:13" s="15" customFormat="1" ht="13.5" customHeight="1">
      <c r="A68" s="106">
        <v>64</v>
      </c>
      <c r="B68" s="112" t="s">
        <v>314</v>
      </c>
      <c r="C68" s="13" t="s">
        <v>48</v>
      </c>
      <c r="D68" s="13" t="s">
        <v>245</v>
      </c>
      <c r="E68" s="13" t="s">
        <v>246</v>
      </c>
      <c r="F68" s="13" t="s">
        <v>247</v>
      </c>
      <c r="G68" s="39">
        <v>0</v>
      </c>
      <c r="H68" s="39">
        <v>1</v>
      </c>
      <c r="I68" s="39">
        <v>0</v>
      </c>
      <c r="J68" s="39">
        <v>5</v>
      </c>
      <c r="K68" s="39">
        <v>0</v>
      </c>
      <c r="L68" s="211">
        <f t="shared" si="1"/>
        <v>6</v>
      </c>
      <c r="M68" s="218"/>
    </row>
    <row r="69" spans="1:13" s="15" customFormat="1" ht="13.5" customHeight="1">
      <c r="A69" s="106">
        <v>65</v>
      </c>
      <c r="B69" s="113" t="s">
        <v>884</v>
      </c>
      <c r="C69" s="11" t="s">
        <v>436</v>
      </c>
      <c r="D69" s="17" t="s">
        <v>491</v>
      </c>
      <c r="E69" s="13" t="s">
        <v>488</v>
      </c>
      <c r="F69" s="17" t="s">
        <v>492</v>
      </c>
      <c r="G69" s="39">
        <v>0</v>
      </c>
      <c r="H69" s="39">
        <v>1</v>
      </c>
      <c r="I69" s="39">
        <v>0</v>
      </c>
      <c r="J69" s="39">
        <v>5</v>
      </c>
      <c r="K69" s="39">
        <v>0</v>
      </c>
      <c r="L69" s="211">
        <f aca="true" t="shared" si="2" ref="L69:L92">SUM(G69:K69)</f>
        <v>6</v>
      </c>
      <c r="M69" s="218"/>
    </row>
    <row r="70" spans="1:13" s="15" customFormat="1" ht="13.5" customHeight="1">
      <c r="A70" s="106">
        <v>66</v>
      </c>
      <c r="B70" s="111" t="s">
        <v>879</v>
      </c>
      <c r="C70" s="12" t="s">
        <v>48</v>
      </c>
      <c r="D70" s="12" t="s">
        <v>826</v>
      </c>
      <c r="E70" s="12" t="s">
        <v>515</v>
      </c>
      <c r="F70" s="12" t="s">
        <v>838</v>
      </c>
      <c r="G70" s="125">
        <v>0</v>
      </c>
      <c r="H70" s="125">
        <v>0</v>
      </c>
      <c r="I70" s="125">
        <v>0</v>
      </c>
      <c r="J70" s="125">
        <v>0</v>
      </c>
      <c r="K70" s="125">
        <v>5</v>
      </c>
      <c r="L70" s="211">
        <f t="shared" si="2"/>
        <v>5</v>
      </c>
      <c r="M70" s="218"/>
    </row>
    <row r="71" spans="1:13" s="15" customFormat="1" ht="13.5" customHeight="1">
      <c r="A71" s="106">
        <v>67</v>
      </c>
      <c r="B71" s="117" t="s">
        <v>460</v>
      </c>
      <c r="C71" s="18" t="s">
        <v>48</v>
      </c>
      <c r="D71" s="18" t="s">
        <v>412</v>
      </c>
      <c r="E71" s="18" t="s">
        <v>391</v>
      </c>
      <c r="F71" s="18" t="s">
        <v>442</v>
      </c>
      <c r="G71" s="126">
        <v>0</v>
      </c>
      <c r="H71" s="126">
        <v>0</v>
      </c>
      <c r="I71" s="126">
        <v>3</v>
      </c>
      <c r="J71" s="126">
        <v>2</v>
      </c>
      <c r="K71" s="126">
        <v>0</v>
      </c>
      <c r="L71" s="211">
        <f t="shared" si="2"/>
        <v>5</v>
      </c>
      <c r="M71" s="218"/>
    </row>
    <row r="72" spans="1:13" s="15" customFormat="1" ht="13.5" customHeight="1">
      <c r="A72" s="106">
        <v>68</v>
      </c>
      <c r="B72" s="112" t="s">
        <v>67</v>
      </c>
      <c r="C72" s="11" t="s">
        <v>436</v>
      </c>
      <c r="D72" s="13" t="s">
        <v>44</v>
      </c>
      <c r="E72" s="13"/>
      <c r="F72" s="13" t="s">
        <v>45</v>
      </c>
      <c r="G72" s="39">
        <v>0</v>
      </c>
      <c r="H72" s="39">
        <v>1</v>
      </c>
      <c r="I72" s="39">
        <v>3</v>
      </c>
      <c r="J72" s="39">
        <v>0</v>
      </c>
      <c r="K72" s="39">
        <v>0</v>
      </c>
      <c r="L72" s="211">
        <f t="shared" si="2"/>
        <v>4</v>
      </c>
      <c r="M72" s="218"/>
    </row>
    <row r="73" spans="1:13" s="15" customFormat="1" ht="13.5" customHeight="1">
      <c r="A73" s="106">
        <v>69</v>
      </c>
      <c r="B73" s="121" t="s">
        <v>854</v>
      </c>
      <c r="C73" s="11" t="s">
        <v>436</v>
      </c>
      <c r="D73" s="58" t="s">
        <v>855</v>
      </c>
      <c r="E73" s="11" t="s">
        <v>856</v>
      </c>
      <c r="F73" s="58" t="s">
        <v>860</v>
      </c>
      <c r="G73" s="42">
        <v>0</v>
      </c>
      <c r="H73" s="42">
        <v>2</v>
      </c>
      <c r="I73" s="42">
        <v>0</v>
      </c>
      <c r="J73" s="42">
        <v>2</v>
      </c>
      <c r="K73" s="42">
        <v>0</v>
      </c>
      <c r="L73" s="211">
        <f t="shared" si="2"/>
        <v>4</v>
      </c>
      <c r="M73" s="218"/>
    </row>
    <row r="74" spans="1:13" s="15" customFormat="1" ht="13.5" customHeight="1">
      <c r="A74" s="106">
        <v>70</v>
      </c>
      <c r="B74" s="117" t="s">
        <v>461</v>
      </c>
      <c r="C74" s="18" t="s">
        <v>48</v>
      </c>
      <c r="D74" s="18" t="s">
        <v>142</v>
      </c>
      <c r="E74" s="18" t="s">
        <v>409</v>
      </c>
      <c r="F74" s="18" t="s">
        <v>410</v>
      </c>
      <c r="G74" s="126">
        <v>0</v>
      </c>
      <c r="H74" s="126">
        <v>1</v>
      </c>
      <c r="I74" s="126">
        <v>1</v>
      </c>
      <c r="J74" s="126">
        <v>0</v>
      </c>
      <c r="K74" s="126">
        <v>2</v>
      </c>
      <c r="L74" s="211">
        <f t="shared" si="2"/>
        <v>4</v>
      </c>
      <c r="M74" s="218"/>
    </row>
    <row r="75" spans="1:13" s="15" customFormat="1" ht="13.5" customHeight="1">
      <c r="A75" s="106">
        <v>71</v>
      </c>
      <c r="B75" s="113" t="s">
        <v>143</v>
      </c>
      <c r="C75" s="13" t="s">
        <v>48</v>
      </c>
      <c r="D75" s="17" t="s">
        <v>144</v>
      </c>
      <c r="E75" s="13" t="s">
        <v>145</v>
      </c>
      <c r="F75" s="17" t="s">
        <v>146</v>
      </c>
      <c r="G75" s="39">
        <v>0</v>
      </c>
      <c r="H75" s="39">
        <v>1</v>
      </c>
      <c r="I75" s="39">
        <v>1</v>
      </c>
      <c r="J75" s="39">
        <v>2</v>
      </c>
      <c r="K75" s="39">
        <v>0</v>
      </c>
      <c r="L75" s="211">
        <f t="shared" si="2"/>
        <v>4</v>
      </c>
      <c r="M75" s="218"/>
    </row>
    <row r="76" spans="1:13" s="15" customFormat="1" ht="13.5" customHeight="1">
      <c r="A76" s="106">
        <v>72</v>
      </c>
      <c r="B76" s="113" t="s">
        <v>138</v>
      </c>
      <c r="C76" s="18" t="s">
        <v>48</v>
      </c>
      <c r="D76" s="13" t="s">
        <v>95</v>
      </c>
      <c r="E76" s="13" t="s">
        <v>96</v>
      </c>
      <c r="F76" s="13" t="s">
        <v>97</v>
      </c>
      <c r="G76" s="39">
        <v>0</v>
      </c>
      <c r="H76" s="39">
        <v>1</v>
      </c>
      <c r="I76" s="39">
        <v>1</v>
      </c>
      <c r="J76" s="39">
        <v>2</v>
      </c>
      <c r="K76" s="39">
        <v>0</v>
      </c>
      <c r="L76" s="211">
        <f t="shared" si="2"/>
        <v>4</v>
      </c>
      <c r="M76" s="218"/>
    </row>
    <row r="77" spans="1:13" s="15" customFormat="1" ht="13.5" customHeight="1">
      <c r="A77" s="106">
        <v>73</v>
      </c>
      <c r="B77" s="113" t="s">
        <v>147</v>
      </c>
      <c r="C77" s="13" t="s">
        <v>48</v>
      </c>
      <c r="D77" s="17" t="s">
        <v>148</v>
      </c>
      <c r="E77" s="13" t="s">
        <v>149</v>
      </c>
      <c r="F77" s="17" t="s">
        <v>150</v>
      </c>
      <c r="G77" s="39">
        <v>0</v>
      </c>
      <c r="H77" s="39">
        <v>0</v>
      </c>
      <c r="I77" s="39">
        <v>2</v>
      </c>
      <c r="J77" s="39">
        <v>2</v>
      </c>
      <c r="K77" s="39">
        <v>0</v>
      </c>
      <c r="L77" s="211">
        <f t="shared" si="2"/>
        <v>4</v>
      </c>
      <c r="M77" s="218"/>
    </row>
    <row r="78" spans="1:13" s="15" customFormat="1" ht="13.5" customHeight="1">
      <c r="A78" s="106">
        <v>74</v>
      </c>
      <c r="B78" s="112" t="s">
        <v>307</v>
      </c>
      <c r="C78" s="11" t="s">
        <v>436</v>
      </c>
      <c r="D78" s="13" t="s">
        <v>180</v>
      </c>
      <c r="E78" s="13" t="s">
        <v>181</v>
      </c>
      <c r="F78" s="13" t="s">
        <v>198</v>
      </c>
      <c r="G78" s="39">
        <v>1</v>
      </c>
      <c r="H78" s="39">
        <v>0</v>
      </c>
      <c r="I78" s="39">
        <v>0</v>
      </c>
      <c r="J78" s="39">
        <v>2</v>
      </c>
      <c r="K78" s="39">
        <v>0</v>
      </c>
      <c r="L78" s="211">
        <f t="shared" si="2"/>
        <v>3</v>
      </c>
      <c r="M78" s="218"/>
    </row>
    <row r="79" spans="1:13" s="15" customFormat="1" ht="13.5" customHeight="1">
      <c r="A79" s="106">
        <v>75</v>
      </c>
      <c r="B79" s="117" t="s">
        <v>465</v>
      </c>
      <c r="C79" s="18" t="s">
        <v>48</v>
      </c>
      <c r="D79" s="18" t="s">
        <v>386</v>
      </c>
      <c r="E79" s="18" t="s">
        <v>387</v>
      </c>
      <c r="F79" s="18" t="s">
        <v>388</v>
      </c>
      <c r="G79" s="126">
        <v>0</v>
      </c>
      <c r="H79" s="126">
        <v>1</v>
      </c>
      <c r="I79" s="126">
        <v>0</v>
      </c>
      <c r="J79" s="126">
        <v>2</v>
      </c>
      <c r="K79" s="126">
        <v>0</v>
      </c>
      <c r="L79" s="211">
        <f t="shared" si="2"/>
        <v>3</v>
      </c>
      <c r="M79" s="218"/>
    </row>
    <row r="80" spans="1:13" s="15" customFormat="1" ht="13.5" customHeight="1">
      <c r="A80" s="106">
        <v>76</v>
      </c>
      <c r="B80" s="116" t="s">
        <v>783</v>
      </c>
      <c r="C80" s="11" t="s">
        <v>48</v>
      </c>
      <c r="D80" s="11" t="s">
        <v>784</v>
      </c>
      <c r="E80" s="11" t="s">
        <v>785</v>
      </c>
      <c r="F80" s="11" t="s">
        <v>786</v>
      </c>
      <c r="G80" s="42">
        <v>2</v>
      </c>
      <c r="H80" s="42">
        <v>0</v>
      </c>
      <c r="I80" s="42">
        <v>0</v>
      </c>
      <c r="J80" s="42">
        <v>0</v>
      </c>
      <c r="K80" s="42">
        <v>0</v>
      </c>
      <c r="L80" s="211">
        <f t="shared" si="2"/>
        <v>2</v>
      </c>
      <c r="M80" s="218"/>
    </row>
    <row r="81" spans="1:13" s="15" customFormat="1" ht="13.5" customHeight="1">
      <c r="A81" s="106">
        <v>77</v>
      </c>
      <c r="B81" s="112" t="s">
        <v>312</v>
      </c>
      <c r="C81" s="18" t="s">
        <v>48</v>
      </c>
      <c r="D81" s="13" t="s">
        <v>204</v>
      </c>
      <c r="E81" s="13" t="s">
        <v>205</v>
      </c>
      <c r="F81" s="13" t="s">
        <v>300</v>
      </c>
      <c r="G81" s="39">
        <v>0</v>
      </c>
      <c r="H81" s="39">
        <v>0</v>
      </c>
      <c r="I81" s="39">
        <v>0</v>
      </c>
      <c r="J81" s="39">
        <v>2</v>
      </c>
      <c r="K81" s="39">
        <v>0</v>
      </c>
      <c r="L81" s="211">
        <f t="shared" si="2"/>
        <v>2</v>
      </c>
      <c r="M81" s="218"/>
    </row>
    <row r="82" spans="1:13" s="15" customFormat="1" ht="13.5" customHeight="1">
      <c r="A82" s="106">
        <v>78</v>
      </c>
      <c r="B82" s="113" t="s">
        <v>508</v>
      </c>
      <c r="C82" s="13" t="s">
        <v>48</v>
      </c>
      <c r="D82" s="17" t="s">
        <v>504</v>
      </c>
      <c r="E82" s="13" t="s">
        <v>468</v>
      </c>
      <c r="F82" s="17" t="s">
        <v>505</v>
      </c>
      <c r="G82" s="39">
        <v>2</v>
      </c>
      <c r="H82" s="39">
        <v>0</v>
      </c>
      <c r="I82" s="39">
        <v>0</v>
      </c>
      <c r="J82" s="39">
        <v>0</v>
      </c>
      <c r="K82" s="39">
        <v>0</v>
      </c>
      <c r="L82" s="211">
        <f t="shared" si="2"/>
        <v>2</v>
      </c>
      <c r="M82" s="218"/>
    </row>
    <row r="83" spans="1:13" s="15" customFormat="1" ht="13.5" customHeight="1">
      <c r="A83" s="106">
        <v>79</v>
      </c>
      <c r="B83" s="112" t="s">
        <v>306</v>
      </c>
      <c r="C83" s="13" t="s">
        <v>48</v>
      </c>
      <c r="D83" s="13" t="s">
        <v>79</v>
      </c>
      <c r="E83" s="13" t="s">
        <v>181</v>
      </c>
      <c r="F83" s="13" t="s">
        <v>303</v>
      </c>
      <c r="G83" s="39">
        <v>0</v>
      </c>
      <c r="H83" s="39">
        <v>0</v>
      </c>
      <c r="I83" s="39">
        <v>0</v>
      </c>
      <c r="J83" s="39">
        <v>2</v>
      </c>
      <c r="K83" s="39">
        <v>0</v>
      </c>
      <c r="L83" s="211">
        <f t="shared" si="2"/>
        <v>2</v>
      </c>
      <c r="M83" s="218"/>
    </row>
    <row r="84" spans="1:13" s="15" customFormat="1" ht="13.5" customHeight="1">
      <c r="A84" s="106">
        <v>80</v>
      </c>
      <c r="B84" s="117" t="s">
        <v>463</v>
      </c>
      <c r="C84" s="18" t="s">
        <v>48</v>
      </c>
      <c r="D84" s="18" t="s">
        <v>395</v>
      </c>
      <c r="E84" s="18" t="s">
        <v>396</v>
      </c>
      <c r="F84" s="18" t="s">
        <v>397</v>
      </c>
      <c r="G84" s="126">
        <v>0</v>
      </c>
      <c r="H84" s="126">
        <v>0</v>
      </c>
      <c r="I84" s="126">
        <v>0</v>
      </c>
      <c r="J84" s="126">
        <v>2</v>
      </c>
      <c r="K84" s="126">
        <v>0</v>
      </c>
      <c r="L84" s="211">
        <f t="shared" si="2"/>
        <v>2</v>
      </c>
      <c r="M84" s="218"/>
    </row>
    <row r="85" spans="1:13" s="15" customFormat="1" ht="13.5" customHeight="1">
      <c r="A85" s="106">
        <v>81</v>
      </c>
      <c r="B85" s="112" t="s">
        <v>309</v>
      </c>
      <c r="C85" s="18" t="s">
        <v>48</v>
      </c>
      <c r="D85" s="13" t="s">
        <v>226</v>
      </c>
      <c r="E85" s="13" t="s">
        <v>205</v>
      </c>
      <c r="F85" s="13" t="s">
        <v>227</v>
      </c>
      <c r="G85" s="39">
        <v>0</v>
      </c>
      <c r="H85" s="39">
        <v>0</v>
      </c>
      <c r="I85" s="39">
        <v>1</v>
      </c>
      <c r="J85" s="39">
        <v>1</v>
      </c>
      <c r="K85" s="39">
        <v>0</v>
      </c>
      <c r="L85" s="211">
        <f t="shared" si="2"/>
        <v>2</v>
      </c>
      <c r="M85" s="218"/>
    </row>
    <row r="86" spans="1:13" s="15" customFormat="1" ht="13.5" customHeight="1">
      <c r="A86" s="106">
        <v>82</v>
      </c>
      <c r="B86" s="111" t="s">
        <v>705</v>
      </c>
      <c r="C86" s="13" t="s">
        <v>48</v>
      </c>
      <c r="D86" s="12" t="s">
        <v>671</v>
      </c>
      <c r="E86" s="12" t="s">
        <v>570</v>
      </c>
      <c r="F86" s="12" t="s">
        <v>698</v>
      </c>
      <c r="G86" s="125">
        <v>0</v>
      </c>
      <c r="H86" s="125">
        <v>1</v>
      </c>
      <c r="I86" s="125">
        <v>0</v>
      </c>
      <c r="J86" s="125">
        <v>0</v>
      </c>
      <c r="K86" s="125">
        <v>0</v>
      </c>
      <c r="L86" s="211">
        <f t="shared" si="2"/>
        <v>1</v>
      </c>
      <c r="M86" s="218"/>
    </row>
    <row r="87" spans="1:13" s="15" customFormat="1" ht="13.5" customHeight="1">
      <c r="A87" s="106">
        <v>83</v>
      </c>
      <c r="B87" s="114" t="s">
        <v>769</v>
      </c>
      <c r="C87" s="11" t="s">
        <v>436</v>
      </c>
      <c r="D87" s="40" t="s">
        <v>749</v>
      </c>
      <c r="E87" s="11" t="s">
        <v>750</v>
      </c>
      <c r="F87" s="11" t="s">
        <v>756</v>
      </c>
      <c r="G87" s="42">
        <v>0</v>
      </c>
      <c r="H87" s="42">
        <v>1</v>
      </c>
      <c r="I87" s="42">
        <v>0</v>
      </c>
      <c r="J87" s="42">
        <v>0</v>
      </c>
      <c r="K87" s="42">
        <v>0</v>
      </c>
      <c r="L87" s="211">
        <f t="shared" si="2"/>
        <v>1</v>
      </c>
      <c r="M87" s="218"/>
    </row>
    <row r="88" spans="1:13" s="15" customFormat="1" ht="13.5" customHeight="1">
      <c r="A88" s="106">
        <v>84</v>
      </c>
      <c r="B88" s="111" t="s">
        <v>707</v>
      </c>
      <c r="C88" s="11" t="s">
        <v>436</v>
      </c>
      <c r="D88" s="12" t="s">
        <v>531</v>
      </c>
      <c r="E88" s="12" t="s">
        <v>570</v>
      </c>
      <c r="F88" s="12" t="s">
        <v>532</v>
      </c>
      <c r="G88" s="125">
        <v>0</v>
      </c>
      <c r="H88" s="125">
        <v>0</v>
      </c>
      <c r="I88" s="125">
        <v>0</v>
      </c>
      <c r="J88" s="125">
        <v>1</v>
      </c>
      <c r="K88" s="125">
        <v>0</v>
      </c>
      <c r="L88" s="211">
        <f t="shared" si="2"/>
        <v>1</v>
      </c>
      <c r="M88" s="218"/>
    </row>
    <row r="89" spans="1:13" s="15" customFormat="1" ht="13.5" customHeight="1">
      <c r="A89" s="106">
        <v>85</v>
      </c>
      <c r="B89" s="111" t="s">
        <v>727</v>
      </c>
      <c r="C89" s="12" t="s">
        <v>48</v>
      </c>
      <c r="D89" s="12" t="s">
        <v>640</v>
      </c>
      <c r="E89" s="12" t="s">
        <v>570</v>
      </c>
      <c r="F89" s="12" t="s">
        <v>728</v>
      </c>
      <c r="G89" s="125">
        <v>0</v>
      </c>
      <c r="H89" s="125">
        <v>0</v>
      </c>
      <c r="I89" s="125">
        <v>0</v>
      </c>
      <c r="J89" s="125">
        <v>1</v>
      </c>
      <c r="K89" s="125">
        <v>0</v>
      </c>
      <c r="L89" s="211">
        <f t="shared" si="2"/>
        <v>1</v>
      </c>
      <c r="M89" s="218"/>
    </row>
    <row r="90" spans="1:13" ht="12.75">
      <c r="A90" s="106">
        <v>86</v>
      </c>
      <c r="B90" s="111" t="s">
        <v>710</v>
      </c>
      <c r="C90" s="13" t="s">
        <v>48</v>
      </c>
      <c r="D90" s="12" t="s">
        <v>699</v>
      </c>
      <c r="E90" s="12" t="s">
        <v>570</v>
      </c>
      <c r="F90" s="12" t="s">
        <v>535</v>
      </c>
      <c r="G90" s="125">
        <v>0</v>
      </c>
      <c r="H90" s="125">
        <v>1</v>
      </c>
      <c r="I90" s="125">
        <v>0</v>
      </c>
      <c r="J90" s="125">
        <v>0</v>
      </c>
      <c r="K90" s="125">
        <v>0</v>
      </c>
      <c r="L90" s="211">
        <f t="shared" si="2"/>
        <v>1</v>
      </c>
      <c r="M90" s="228"/>
    </row>
    <row r="91" spans="1:13" ht="13.5" customHeight="1">
      <c r="A91" s="106">
        <v>87</v>
      </c>
      <c r="B91" s="112" t="s">
        <v>361</v>
      </c>
      <c r="C91" s="13" t="s">
        <v>48</v>
      </c>
      <c r="D91" s="13" t="s">
        <v>339</v>
      </c>
      <c r="E91" s="13" t="s">
        <v>353</v>
      </c>
      <c r="F91" s="13" t="s">
        <v>354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211">
        <f t="shared" si="2"/>
        <v>0</v>
      </c>
      <c r="M91" s="228"/>
    </row>
    <row r="92" spans="1:13" ht="13.5" customHeight="1" thickBot="1">
      <c r="A92" s="107">
        <v>88</v>
      </c>
      <c r="B92" s="122" t="s">
        <v>70</v>
      </c>
      <c r="C92" s="83" t="s">
        <v>56</v>
      </c>
      <c r="D92" s="82" t="s">
        <v>65</v>
      </c>
      <c r="E92" s="83" t="s">
        <v>57</v>
      </c>
      <c r="F92" s="82" t="s">
        <v>66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30">
        <f t="shared" si="2"/>
        <v>0</v>
      </c>
      <c r="M92" s="229"/>
    </row>
    <row r="95" ht="27">
      <c r="F95" s="130" t="s">
        <v>939</v>
      </c>
    </row>
  </sheetData>
  <sheetProtection/>
  <mergeCells count="1">
    <mergeCell ref="G3:L3"/>
  </mergeCells>
  <printOptions/>
  <pageMargins left="0.25" right="0.25" top="0.75" bottom="0.75" header="0.3" footer="0.3"/>
  <pageSetup horizontalDpi="600" verticalDpi="600" orientation="landscape" scale="75" r:id="rId1"/>
  <rowBreaks count="2" manualBreakCount="2">
    <brk id="44" max="17" man="1"/>
    <brk id="9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6.00390625" style="0" customWidth="1"/>
    <col min="2" max="2" width="21.140625" style="0" customWidth="1"/>
    <col min="3" max="3" width="21.00390625" style="0" customWidth="1"/>
    <col min="4" max="4" width="13.00390625" style="0" customWidth="1"/>
    <col min="5" max="5" width="20.28125" style="0" customWidth="1"/>
  </cols>
  <sheetData>
    <row r="2" ht="12.75">
      <c r="E2" s="1" t="s">
        <v>942</v>
      </c>
    </row>
    <row r="3" spans="1:12" ht="13.5" thickBot="1">
      <c r="A3" s="34"/>
      <c r="B3" s="108"/>
      <c r="C3" s="34"/>
      <c r="D3" s="34"/>
      <c r="E3" s="34"/>
      <c r="F3" s="136" t="s">
        <v>876</v>
      </c>
      <c r="G3" s="136"/>
      <c r="H3" s="136"/>
      <c r="I3" s="136"/>
      <c r="J3" s="136"/>
      <c r="K3" s="136"/>
      <c r="L3" s="15"/>
    </row>
    <row r="4" spans="1:12" ht="26.25" thickBot="1">
      <c r="A4" s="59"/>
      <c r="B4" s="110" t="s">
        <v>0</v>
      </c>
      <c r="C4" s="61" t="s">
        <v>4</v>
      </c>
      <c r="D4" s="61" t="s">
        <v>2</v>
      </c>
      <c r="E4" s="60" t="s">
        <v>521</v>
      </c>
      <c r="F4" s="61" t="s">
        <v>7</v>
      </c>
      <c r="G4" s="61" t="s">
        <v>6</v>
      </c>
      <c r="H4" s="61" t="s">
        <v>5</v>
      </c>
      <c r="I4" s="61" t="s">
        <v>8</v>
      </c>
      <c r="J4" s="62" t="s">
        <v>9</v>
      </c>
      <c r="K4" s="63" t="s">
        <v>3</v>
      </c>
      <c r="L4" s="217" t="s">
        <v>885</v>
      </c>
    </row>
    <row r="5" spans="1:12" ht="15.75" customHeight="1">
      <c r="A5" s="326">
        <v>1</v>
      </c>
      <c r="B5" s="327" t="s">
        <v>716</v>
      </c>
      <c r="C5" s="328" t="s">
        <v>550</v>
      </c>
      <c r="D5" s="294" t="s">
        <v>570</v>
      </c>
      <c r="E5" s="294" t="s">
        <v>712</v>
      </c>
      <c r="F5" s="295">
        <v>20</v>
      </c>
      <c r="G5" s="295">
        <v>15</v>
      </c>
      <c r="H5" s="295">
        <v>8</v>
      </c>
      <c r="I5" s="295">
        <v>20</v>
      </c>
      <c r="J5" s="329">
        <v>17</v>
      </c>
      <c r="K5" s="330">
        <f aca="true" t="shared" si="0" ref="K5:K32">SUM(F5:J5)</f>
        <v>80</v>
      </c>
      <c r="L5" s="331" t="s">
        <v>886</v>
      </c>
    </row>
    <row r="6" spans="1:12" ht="15.75" customHeight="1">
      <c r="A6" s="332">
        <v>2</v>
      </c>
      <c r="B6" s="333" t="s">
        <v>777</v>
      </c>
      <c r="C6" s="334" t="s">
        <v>772</v>
      </c>
      <c r="D6" s="308" t="s">
        <v>773</v>
      </c>
      <c r="E6" s="308" t="s">
        <v>774</v>
      </c>
      <c r="F6" s="309">
        <v>0</v>
      </c>
      <c r="G6" s="309">
        <v>12</v>
      </c>
      <c r="H6" s="309">
        <v>4</v>
      </c>
      <c r="I6" s="309">
        <v>20</v>
      </c>
      <c r="J6" s="335">
        <v>10</v>
      </c>
      <c r="K6" s="336">
        <f t="shared" si="0"/>
        <v>46</v>
      </c>
      <c r="L6" s="304" t="s">
        <v>886</v>
      </c>
    </row>
    <row r="7" spans="1:12" ht="15.75" customHeight="1">
      <c r="A7" s="332">
        <v>3</v>
      </c>
      <c r="B7" s="337" t="s">
        <v>453</v>
      </c>
      <c r="C7" s="338" t="s">
        <v>423</v>
      </c>
      <c r="D7" s="300" t="s">
        <v>364</v>
      </c>
      <c r="E7" s="301" t="s">
        <v>424</v>
      </c>
      <c r="F7" s="302">
        <v>2</v>
      </c>
      <c r="G7" s="302">
        <v>15</v>
      </c>
      <c r="H7" s="302">
        <v>0</v>
      </c>
      <c r="I7" s="302">
        <v>20</v>
      </c>
      <c r="J7" s="339">
        <v>5</v>
      </c>
      <c r="K7" s="336">
        <f t="shared" si="0"/>
        <v>42</v>
      </c>
      <c r="L7" s="304" t="s">
        <v>887</v>
      </c>
    </row>
    <row r="8" spans="1:12" ht="15.75" customHeight="1">
      <c r="A8" s="332">
        <v>4</v>
      </c>
      <c r="B8" s="333" t="s">
        <v>770</v>
      </c>
      <c r="C8" s="334" t="s">
        <v>772</v>
      </c>
      <c r="D8" s="308" t="s">
        <v>773</v>
      </c>
      <c r="E8" s="308" t="s">
        <v>774</v>
      </c>
      <c r="F8" s="309">
        <v>0</v>
      </c>
      <c r="G8" s="309">
        <v>15</v>
      </c>
      <c r="H8" s="309">
        <v>4</v>
      </c>
      <c r="I8" s="309">
        <v>20</v>
      </c>
      <c r="J8" s="335">
        <v>0</v>
      </c>
      <c r="K8" s="336">
        <f t="shared" si="0"/>
        <v>39</v>
      </c>
      <c r="L8" s="304" t="s">
        <v>887</v>
      </c>
    </row>
    <row r="9" spans="1:12" ht="15.75" customHeight="1">
      <c r="A9" s="332">
        <v>5</v>
      </c>
      <c r="B9" s="337" t="s">
        <v>446</v>
      </c>
      <c r="C9" s="338" t="s">
        <v>447</v>
      </c>
      <c r="D9" s="300" t="s">
        <v>364</v>
      </c>
      <c r="E9" s="301" t="s">
        <v>424</v>
      </c>
      <c r="F9" s="302">
        <v>4</v>
      </c>
      <c r="G9" s="302">
        <v>15</v>
      </c>
      <c r="H9" s="302">
        <v>6</v>
      </c>
      <c r="I9" s="302">
        <v>2</v>
      </c>
      <c r="J9" s="339">
        <v>5</v>
      </c>
      <c r="K9" s="336">
        <f t="shared" si="0"/>
        <v>32</v>
      </c>
      <c r="L9" s="304" t="s">
        <v>887</v>
      </c>
    </row>
    <row r="10" spans="1:12" ht="15.75" customHeight="1">
      <c r="A10" s="332">
        <v>6</v>
      </c>
      <c r="B10" s="337" t="s">
        <v>454</v>
      </c>
      <c r="C10" s="338" t="s">
        <v>423</v>
      </c>
      <c r="D10" s="300" t="s">
        <v>364</v>
      </c>
      <c r="E10" s="301" t="s">
        <v>424</v>
      </c>
      <c r="F10" s="302">
        <v>5</v>
      </c>
      <c r="G10" s="302">
        <v>10</v>
      </c>
      <c r="H10" s="302">
        <v>7</v>
      </c>
      <c r="I10" s="302">
        <v>2</v>
      </c>
      <c r="J10" s="339">
        <v>7</v>
      </c>
      <c r="K10" s="336">
        <f t="shared" si="0"/>
        <v>31</v>
      </c>
      <c r="L10" s="304" t="s">
        <v>887</v>
      </c>
    </row>
    <row r="11" spans="1:12" ht="15.75" customHeight="1">
      <c r="A11" s="332">
        <v>7</v>
      </c>
      <c r="B11" s="333" t="s">
        <v>714</v>
      </c>
      <c r="C11" s="334" t="s">
        <v>550</v>
      </c>
      <c r="D11" s="308" t="s">
        <v>570</v>
      </c>
      <c r="E11" s="308" t="s">
        <v>712</v>
      </c>
      <c r="F11" s="309">
        <v>0</v>
      </c>
      <c r="G11" s="309">
        <v>12</v>
      </c>
      <c r="H11" s="309">
        <v>2</v>
      </c>
      <c r="I11" s="309">
        <v>8</v>
      </c>
      <c r="J11" s="335">
        <v>7</v>
      </c>
      <c r="K11" s="336">
        <f t="shared" si="0"/>
        <v>29</v>
      </c>
      <c r="L11" s="304" t="s">
        <v>887</v>
      </c>
    </row>
    <row r="12" spans="1:12" ht="15.75" customHeight="1">
      <c r="A12" s="332">
        <v>8</v>
      </c>
      <c r="B12" s="333" t="s">
        <v>713</v>
      </c>
      <c r="C12" s="334" t="s">
        <v>550</v>
      </c>
      <c r="D12" s="308" t="s">
        <v>570</v>
      </c>
      <c r="E12" s="308" t="s">
        <v>712</v>
      </c>
      <c r="F12" s="309">
        <v>2</v>
      </c>
      <c r="G12" s="309">
        <v>15</v>
      </c>
      <c r="H12" s="309">
        <v>4</v>
      </c>
      <c r="I12" s="309">
        <v>0</v>
      </c>
      <c r="J12" s="335">
        <v>8</v>
      </c>
      <c r="K12" s="336">
        <f t="shared" si="0"/>
        <v>29</v>
      </c>
      <c r="L12" s="304" t="s">
        <v>887</v>
      </c>
    </row>
    <row r="13" spans="1:12" ht="15.75" customHeight="1">
      <c r="A13" s="332">
        <v>9</v>
      </c>
      <c r="B13" s="337" t="s">
        <v>456</v>
      </c>
      <c r="C13" s="338" t="s">
        <v>423</v>
      </c>
      <c r="D13" s="300" t="s">
        <v>364</v>
      </c>
      <c r="E13" s="301" t="s">
        <v>424</v>
      </c>
      <c r="F13" s="302">
        <v>1</v>
      </c>
      <c r="G13" s="302">
        <v>14</v>
      </c>
      <c r="H13" s="302">
        <v>0</v>
      </c>
      <c r="I13" s="302">
        <v>2</v>
      </c>
      <c r="J13" s="339">
        <v>12</v>
      </c>
      <c r="K13" s="336">
        <f t="shared" si="0"/>
        <v>29</v>
      </c>
      <c r="L13" s="304" t="s">
        <v>887</v>
      </c>
    </row>
    <row r="14" spans="1:12" ht="15.75" customHeight="1">
      <c r="A14" s="332">
        <v>10</v>
      </c>
      <c r="B14" s="333" t="s">
        <v>725</v>
      </c>
      <c r="C14" s="340" t="s">
        <v>569</v>
      </c>
      <c r="D14" s="308" t="s">
        <v>570</v>
      </c>
      <c r="E14" s="341" t="s">
        <v>726</v>
      </c>
      <c r="F14" s="309">
        <v>0</v>
      </c>
      <c r="G14" s="309">
        <v>1</v>
      </c>
      <c r="H14" s="309">
        <v>8</v>
      </c>
      <c r="I14" s="309">
        <v>13</v>
      </c>
      <c r="J14" s="335">
        <v>5</v>
      </c>
      <c r="K14" s="336">
        <f t="shared" si="0"/>
        <v>27</v>
      </c>
      <c r="L14" s="304" t="s">
        <v>888</v>
      </c>
    </row>
    <row r="15" spans="1:12" ht="15.75" customHeight="1">
      <c r="A15" s="332">
        <v>11</v>
      </c>
      <c r="B15" s="333" t="s">
        <v>717</v>
      </c>
      <c r="C15" s="334" t="s">
        <v>550</v>
      </c>
      <c r="D15" s="308" t="s">
        <v>570</v>
      </c>
      <c r="E15" s="308" t="s">
        <v>712</v>
      </c>
      <c r="F15" s="309">
        <v>5</v>
      </c>
      <c r="G15" s="309">
        <v>15</v>
      </c>
      <c r="H15" s="309">
        <v>4</v>
      </c>
      <c r="I15" s="309">
        <v>2</v>
      </c>
      <c r="J15" s="335">
        <v>0</v>
      </c>
      <c r="K15" s="336">
        <f t="shared" si="0"/>
        <v>26</v>
      </c>
      <c r="L15" s="304" t="s">
        <v>888</v>
      </c>
    </row>
    <row r="16" spans="1:12" ht="15.75" customHeight="1">
      <c r="A16" s="332">
        <v>12</v>
      </c>
      <c r="B16" s="333" t="s">
        <v>720</v>
      </c>
      <c r="C16" s="334" t="s">
        <v>550</v>
      </c>
      <c r="D16" s="308" t="s">
        <v>570</v>
      </c>
      <c r="E16" s="308" t="s">
        <v>712</v>
      </c>
      <c r="F16" s="309">
        <v>0</v>
      </c>
      <c r="G16" s="309">
        <v>1</v>
      </c>
      <c r="H16" s="309">
        <v>4</v>
      </c>
      <c r="I16" s="309">
        <v>20</v>
      </c>
      <c r="J16" s="335">
        <v>0</v>
      </c>
      <c r="K16" s="336">
        <f t="shared" si="0"/>
        <v>25</v>
      </c>
      <c r="L16" s="304" t="s">
        <v>888</v>
      </c>
    </row>
    <row r="17" spans="1:12" ht="15.75" customHeight="1">
      <c r="A17" s="226">
        <v>13</v>
      </c>
      <c r="B17" s="222" t="s">
        <v>778</v>
      </c>
      <c r="C17" s="167" t="s">
        <v>772</v>
      </c>
      <c r="D17" s="11" t="s">
        <v>773</v>
      </c>
      <c r="E17" s="11" t="s">
        <v>774</v>
      </c>
      <c r="F17" s="42">
        <v>1</v>
      </c>
      <c r="G17" s="42">
        <v>15</v>
      </c>
      <c r="H17" s="42">
        <v>3</v>
      </c>
      <c r="I17" s="42">
        <v>4</v>
      </c>
      <c r="J17" s="214">
        <v>0</v>
      </c>
      <c r="K17" s="220">
        <f t="shared" si="0"/>
        <v>23</v>
      </c>
      <c r="L17" s="218" t="s">
        <v>888</v>
      </c>
    </row>
    <row r="18" spans="1:12" ht="15.75" customHeight="1">
      <c r="A18" s="226">
        <v>14</v>
      </c>
      <c r="B18" s="222" t="s">
        <v>875</v>
      </c>
      <c r="C18" s="167" t="s">
        <v>772</v>
      </c>
      <c r="D18" s="11" t="s">
        <v>773</v>
      </c>
      <c r="E18" s="11" t="s">
        <v>774</v>
      </c>
      <c r="F18" s="42">
        <v>0</v>
      </c>
      <c r="G18" s="42">
        <v>1</v>
      </c>
      <c r="H18" s="42">
        <v>4</v>
      </c>
      <c r="I18" s="42">
        <v>10</v>
      </c>
      <c r="J18" s="214">
        <v>7</v>
      </c>
      <c r="K18" s="220">
        <f t="shared" si="0"/>
        <v>22</v>
      </c>
      <c r="L18" s="218" t="s">
        <v>888</v>
      </c>
    </row>
    <row r="19" spans="1:12" ht="15.75" customHeight="1">
      <c r="A19" s="226">
        <v>15</v>
      </c>
      <c r="B19" s="223" t="s">
        <v>721</v>
      </c>
      <c r="C19" s="87" t="s">
        <v>550</v>
      </c>
      <c r="D19" s="12" t="s">
        <v>570</v>
      </c>
      <c r="E19" s="12" t="s">
        <v>712</v>
      </c>
      <c r="F19" s="125">
        <v>0</v>
      </c>
      <c r="G19" s="125">
        <v>0</v>
      </c>
      <c r="H19" s="125">
        <v>1</v>
      </c>
      <c r="I19" s="125">
        <v>20</v>
      </c>
      <c r="J19" s="128">
        <v>0</v>
      </c>
      <c r="K19" s="220">
        <f t="shared" si="0"/>
        <v>21</v>
      </c>
      <c r="L19" s="218" t="s">
        <v>888</v>
      </c>
    </row>
    <row r="20" spans="1:12" ht="15.75" customHeight="1">
      <c r="A20" s="226">
        <v>16</v>
      </c>
      <c r="B20" s="222" t="s">
        <v>775</v>
      </c>
      <c r="C20" s="167" t="s">
        <v>772</v>
      </c>
      <c r="D20" s="11" t="s">
        <v>773</v>
      </c>
      <c r="E20" s="11" t="s">
        <v>774</v>
      </c>
      <c r="F20" s="42">
        <v>1</v>
      </c>
      <c r="G20" s="42">
        <v>15</v>
      </c>
      <c r="H20" s="42">
        <v>5</v>
      </c>
      <c r="I20" s="42">
        <v>0</v>
      </c>
      <c r="J20" s="214">
        <v>0</v>
      </c>
      <c r="K20" s="220">
        <f t="shared" si="0"/>
        <v>21</v>
      </c>
      <c r="L20" s="218" t="s">
        <v>888</v>
      </c>
    </row>
    <row r="21" spans="1:12" ht="15.75" customHeight="1">
      <c r="A21" s="226">
        <v>17</v>
      </c>
      <c r="B21" s="223" t="s">
        <v>723</v>
      </c>
      <c r="C21" s="87" t="s">
        <v>550</v>
      </c>
      <c r="D21" s="12" t="s">
        <v>570</v>
      </c>
      <c r="E21" s="12" t="s">
        <v>712</v>
      </c>
      <c r="F21" s="125">
        <v>0</v>
      </c>
      <c r="G21" s="125">
        <v>15</v>
      </c>
      <c r="H21" s="125">
        <v>3</v>
      </c>
      <c r="I21" s="125">
        <v>0</v>
      </c>
      <c r="J21" s="128">
        <v>0</v>
      </c>
      <c r="K21" s="220">
        <f t="shared" si="0"/>
        <v>18</v>
      </c>
      <c r="L21" s="218" t="s">
        <v>889</v>
      </c>
    </row>
    <row r="22" spans="1:12" ht="15.75" customHeight="1">
      <c r="A22" s="226">
        <v>18</v>
      </c>
      <c r="B22" s="223" t="s">
        <v>715</v>
      </c>
      <c r="C22" s="87" t="s">
        <v>550</v>
      </c>
      <c r="D22" s="12" t="s">
        <v>570</v>
      </c>
      <c r="E22" s="12" t="s">
        <v>712</v>
      </c>
      <c r="F22" s="125">
        <v>1</v>
      </c>
      <c r="G22" s="125">
        <v>6</v>
      </c>
      <c r="H22" s="125">
        <v>5</v>
      </c>
      <c r="I22" s="125">
        <v>0</v>
      </c>
      <c r="J22" s="128">
        <v>5</v>
      </c>
      <c r="K22" s="220">
        <f t="shared" si="0"/>
        <v>17</v>
      </c>
      <c r="L22" s="218" t="s">
        <v>889</v>
      </c>
    </row>
    <row r="23" spans="1:12" ht="15.75" customHeight="1">
      <c r="A23" s="226">
        <v>19</v>
      </c>
      <c r="B23" s="223" t="s">
        <v>719</v>
      </c>
      <c r="C23" s="87" t="s">
        <v>550</v>
      </c>
      <c r="D23" s="12" t="s">
        <v>570</v>
      </c>
      <c r="E23" s="12" t="s">
        <v>712</v>
      </c>
      <c r="F23" s="125">
        <v>0</v>
      </c>
      <c r="G23" s="125">
        <v>15</v>
      </c>
      <c r="H23" s="125">
        <v>1</v>
      </c>
      <c r="I23" s="125">
        <v>0</v>
      </c>
      <c r="J23" s="128">
        <v>0</v>
      </c>
      <c r="K23" s="220">
        <f t="shared" si="0"/>
        <v>16</v>
      </c>
      <c r="L23" s="218" t="s">
        <v>889</v>
      </c>
    </row>
    <row r="24" spans="1:12" ht="15.75" customHeight="1">
      <c r="A24" s="226">
        <v>20</v>
      </c>
      <c r="B24" s="223" t="s">
        <v>722</v>
      </c>
      <c r="C24" s="87" t="s">
        <v>550</v>
      </c>
      <c r="D24" s="12" t="s">
        <v>570</v>
      </c>
      <c r="E24" s="12" t="s">
        <v>712</v>
      </c>
      <c r="F24" s="125">
        <v>0</v>
      </c>
      <c r="G24" s="125">
        <v>2</v>
      </c>
      <c r="H24" s="125">
        <v>2</v>
      </c>
      <c r="I24" s="125">
        <v>5</v>
      </c>
      <c r="J24" s="128">
        <v>5</v>
      </c>
      <c r="K24" s="220">
        <f t="shared" si="0"/>
        <v>14</v>
      </c>
      <c r="L24" s="218" t="s">
        <v>889</v>
      </c>
    </row>
    <row r="25" spans="1:12" ht="15.75" customHeight="1">
      <c r="A25" s="226">
        <v>21</v>
      </c>
      <c r="B25" s="223" t="s">
        <v>724</v>
      </c>
      <c r="C25" s="87" t="s">
        <v>550</v>
      </c>
      <c r="D25" s="12" t="s">
        <v>570</v>
      </c>
      <c r="E25" s="12" t="s">
        <v>712</v>
      </c>
      <c r="F25" s="125">
        <v>0</v>
      </c>
      <c r="G25" s="125">
        <v>1</v>
      </c>
      <c r="H25" s="125">
        <v>9</v>
      </c>
      <c r="I25" s="125">
        <v>2</v>
      </c>
      <c r="J25" s="128">
        <v>0</v>
      </c>
      <c r="K25" s="220">
        <f t="shared" si="0"/>
        <v>12</v>
      </c>
      <c r="L25" s="218"/>
    </row>
    <row r="26" spans="1:12" ht="15.75" customHeight="1">
      <c r="A26" s="226">
        <v>22</v>
      </c>
      <c r="B26" s="223" t="s">
        <v>868</v>
      </c>
      <c r="C26" s="87" t="s">
        <v>550</v>
      </c>
      <c r="D26" s="12" t="s">
        <v>570</v>
      </c>
      <c r="E26" s="12" t="s">
        <v>712</v>
      </c>
      <c r="F26" s="125">
        <v>0</v>
      </c>
      <c r="G26" s="125">
        <v>0</v>
      </c>
      <c r="H26" s="125">
        <v>4</v>
      </c>
      <c r="I26" s="125">
        <v>3</v>
      </c>
      <c r="J26" s="128">
        <v>5</v>
      </c>
      <c r="K26" s="220">
        <f t="shared" si="0"/>
        <v>12</v>
      </c>
      <c r="L26" s="218"/>
    </row>
    <row r="27" spans="1:12" ht="15.75" customHeight="1">
      <c r="A27" s="226">
        <v>23</v>
      </c>
      <c r="B27" s="224" t="s">
        <v>310</v>
      </c>
      <c r="C27" s="105" t="s">
        <v>282</v>
      </c>
      <c r="D27" s="13" t="s">
        <v>246</v>
      </c>
      <c r="E27" s="13" t="s">
        <v>283</v>
      </c>
      <c r="F27" s="39">
        <v>0</v>
      </c>
      <c r="G27" s="39">
        <v>1</v>
      </c>
      <c r="H27" s="39">
        <v>4</v>
      </c>
      <c r="I27" s="39">
        <v>2</v>
      </c>
      <c r="J27" s="215">
        <v>5</v>
      </c>
      <c r="K27" s="220">
        <f t="shared" si="0"/>
        <v>12</v>
      </c>
      <c r="L27" s="218"/>
    </row>
    <row r="28" spans="1:12" ht="15.75" customHeight="1">
      <c r="A28" s="226">
        <v>24</v>
      </c>
      <c r="B28" s="223" t="s">
        <v>867</v>
      </c>
      <c r="C28" s="87" t="s">
        <v>550</v>
      </c>
      <c r="D28" s="12" t="s">
        <v>570</v>
      </c>
      <c r="E28" s="12" t="s">
        <v>712</v>
      </c>
      <c r="F28" s="125">
        <v>2</v>
      </c>
      <c r="G28" s="125">
        <v>1</v>
      </c>
      <c r="H28" s="125">
        <v>4</v>
      </c>
      <c r="I28" s="125">
        <v>0</v>
      </c>
      <c r="J28" s="128">
        <v>5</v>
      </c>
      <c r="K28" s="220">
        <f t="shared" si="0"/>
        <v>12</v>
      </c>
      <c r="L28" s="218"/>
    </row>
    <row r="29" spans="1:12" ht="15.75" customHeight="1">
      <c r="A29" s="226">
        <v>25</v>
      </c>
      <c r="B29" s="223" t="s">
        <v>718</v>
      </c>
      <c r="C29" s="87" t="s">
        <v>550</v>
      </c>
      <c r="D29" s="12" t="s">
        <v>570</v>
      </c>
      <c r="E29" s="12" t="s">
        <v>712</v>
      </c>
      <c r="F29" s="125">
        <v>3</v>
      </c>
      <c r="G29" s="125">
        <v>1</v>
      </c>
      <c r="H29" s="125">
        <v>1</v>
      </c>
      <c r="I29" s="125">
        <v>0</v>
      </c>
      <c r="J29" s="128">
        <v>5</v>
      </c>
      <c r="K29" s="220">
        <f t="shared" si="0"/>
        <v>10</v>
      </c>
      <c r="L29" s="218"/>
    </row>
    <row r="30" spans="1:12" ht="15.75" customHeight="1">
      <c r="A30" s="226">
        <v>26</v>
      </c>
      <c r="B30" s="223" t="s">
        <v>711</v>
      </c>
      <c r="C30" s="87" t="s">
        <v>550</v>
      </c>
      <c r="D30" s="12" t="s">
        <v>570</v>
      </c>
      <c r="E30" s="12" t="s">
        <v>712</v>
      </c>
      <c r="F30" s="125">
        <v>1</v>
      </c>
      <c r="G30" s="125">
        <v>0</v>
      </c>
      <c r="H30" s="125">
        <v>7</v>
      </c>
      <c r="I30" s="125">
        <v>2</v>
      </c>
      <c r="J30" s="128">
        <v>0</v>
      </c>
      <c r="K30" s="220">
        <f t="shared" si="0"/>
        <v>10</v>
      </c>
      <c r="L30" s="218"/>
    </row>
    <row r="31" spans="1:12" ht="15.75" customHeight="1">
      <c r="A31" s="226">
        <v>27</v>
      </c>
      <c r="B31" s="222" t="s">
        <v>776</v>
      </c>
      <c r="C31" s="167" t="s">
        <v>772</v>
      </c>
      <c r="D31" s="11" t="s">
        <v>773</v>
      </c>
      <c r="E31" s="11" t="s">
        <v>774</v>
      </c>
      <c r="F31" s="42">
        <v>2</v>
      </c>
      <c r="G31" s="42">
        <v>0</v>
      </c>
      <c r="H31" s="42">
        <v>5</v>
      </c>
      <c r="I31" s="42">
        <v>0</v>
      </c>
      <c r="J31" s="214">
        <v>0</v>
      </c>
      <c r="K31" s="220">
        <f t="shared" si="0"/>
        <v>7</v>
      </c>
      <c r="L31" s="218"/>
    </row>
    <row r="32" spans="1:12" ht="15.75" customHeight="1" thickBot="1">
      <c r="A32" s="227">
        <v>28</v>
      </c>
      <c r="B32" s="225" t="s">
        <v>452</v>
      </c>
      <c r="C32" s="170" t="s">
        <v>423</v>
      </c>
      <c r="D32" s="124" t="s">
        <v>364</v>
      </c>
      <c r="E32" s="149" t="s">
        <v>424</v>
      </c>
      <c r="F32" s="213">
        <v>0</v>
      </c>
      <c r="G32" s="213">
        <v>2</v>
      </c>
      <c r="H32" s="213">
        <v>0</v>
      </c>
      <c r="I32" s="213">
        <v>0</v>
      </c>
      <c r="J32" s="216">
        <v>0</v>
      </c>
      <c r="K32" s="221">
        <f t="shared" si="0"/>
        <v>2</v>
      </c>
      <c r="L32" s="219"/>
    </row>
    <row r="33" spans="1:11" ht="12.75">
      <c r="A33" s="23"/>
      <c r="B33" s="123"/>
      <c r="C33" s="23"/>
      <c r="D33" s="23"/>
      <c r="E33" s="23"/>
      <c r="F33" s="23"/>
      <c r="G33" s="23"/>
      <c r="H33" s="23"/>
      <c r="I33" s="23"/>
      <c r="J33" s="23"/>
      <c r="K33" s="54"/>
    </row>
    <row r="34" spans="1:11" ht="12.75">
      <c r="A34" s="23"/>
      <c r="B34" s="123"/>
      <c r="C34" s="23"/>
      <c r="D34" s="23"/>
      <c r="E34" s="23"/>
      <c r="F34" s="23"/>
      <c r="G34" s="23"/>
      <c r="H34" s="23"/>
      <c r="I34" s="23"/>
      <c r="J34" s="23"/>
      <c r="K34" s="54"/>
    </row>
    <row r="35" spans="1:11" ht="27">
      <c r="A35" s="23"/>
      <c r="B35" s="123"/>
      <c r="C35" s="23"/>
      <c r="D35" s="23"/>
      <c r="E35" s="123"/>
      <c r="F35" s="130" t="s">
        <v>890</v>
      </c>
      <c r="G35" s="130"/>
      <c r="H35" s="23"/>
      <c r="I35" s="23"/>
      <c r="K35" s="54"/>
    </row>
    <row r="36" spans="7:11" ht="12.75">
      <c r="G36" s="23"/>
      <c r="H36" s="23"/>
      <c r="I36" s="23"/>
      <c r="J36" s="23"/>
      <c r="K36" s="54"/>
    </row>
  </sheetData>
  <sheetProtection/>
  <mergeCells count="1">
    <mergeCell ref="F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2012-04-28T23:01:54Z</cp:lastPrinted>
  <dcterms:created xsi:type="dcterms:W3CDTF">2008-02-24T23:44:53Z</dcterms:created>
  <dcterms:modified xsi:type="dcterms:W3CDTF">2012-04-30T16:29:23Z</dcterms:modified>
  <cp:category/>
  <cp:version/>
  <cp:contentType/>
  <cp:contentStatus/>
</cp:coreProperties>
</file>