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95" windowHeight="8385" activeTab="3"/>
  </bookViews>
  <sheets>
    <sheet name="6.razred" sheetId="1" r:id="rId1"/>
    <sheet name="7.razred opsta" sheetId="2" r:id="rId2"/>
    <sheet name="7.razred posebna" sheetId="3" r:id="rId3"/>
    <sheet name="8.razred opsta" sheetId="4" r:id="rId4"/>
    <sheet name="8.razred posebna" sheetId="5" r:id="rId5"/>
  </sheets>
  <definedNames/>
  <calcPr fullCalcOnLoad="1"/>
</workbook>
</file>

<file path=xl/sharedStrings.xml><?xml version="1.0" encoding="utf-8"?>
<sst xmlns="http://schemas.openxmlformats.org/spreadsheetml/2006/main" count="2526" uniqueCount="1050">
  <si>
    <t>Име и презиме</t>
  </si>
  <si>
    <t>Спец.
Одељење
(ДА / НЕ)</t>
  </si>
  <si>
    <t>Осн. школа (скратити)</t>
  </si>
  <si>
    <t>Место</t>
  </si>
  <si>
    <t>ПУНО име и презиме
наставника</t>
  </si>
  <si>
    <t>Зад.1</t>
  </si>
  <si>
    <t>Зад.2</t>
  </si>
  <si>
    <t>Зад.3</t>
  </si>
  <si>
    <t>Зад.4</t>
  </si>
  <si>
    <t>Зад.5</t>
  </si>
  <si>
    <t>Укупно</t>
  </si>
  <si>
    <t>не</t>
  </si>
  <si>
    <t>Лесковац</t>
  </si>
  <si>
    <t>Зорица Здравковић</t>
  </si>
  <si>
    <t>НЕ</t>
  </si>
  <si>
    <t>Лозница</t>
  </si>
  <si>
    <t>Миленко Ђуровић</t>
  </si>
  <si>
    <t xml:space="preserve"> Владимир Ђукановић</t>
  </si>
  <si>
    <t>Шабац</t>
  </si>
  <si>
    <t>Николај Велимировић</t>
  </si>
  <si>
    <t>Прва основна школа</t>
  </si>
  <si>
    <t>Ужице</t>
  </si>
  <si>
    <t>'Свети Сава''</t>
  </si>
  <si>
    <t>Ниш</t>
  </si>
  <si>
    <t>'Учитељ Таса''</t>
  </si>
  <si>
    <t xml:space="preserve">'Љупче Николић'' </t>
  </si>
  <si>
    <t>Алексинац</t>
  </si>
  <si>
    <t>Александра Вуковић</t>
  </si>
  <si>
    <t>Петар Кочић</t>
  </si>
  <si>
    <t>Инђија</t>
  </si>
  <si>
    <t>Матија Хорватић</t>
  </si>
  <si>
    <t>Бранко Радичевић</t>
  </si>
  <si>
    <t>Борислав Пекић</t>
  </si>
  <si>
    <t>Београд</t>
  </si>
  <si>
    <t>Братислав Јовановић</t>
  </si>
  <si>
    <t>Крагујевац</t>
  </si>
  <si>
    <t>Врање</t>
  </si>
  <si>
    <t>Исидора Секулић</t>
  </si>
  <si>
    <t>Панчево</t>
  </si>
  <si>
    <t>Зорица Станкић</t>
  </si>
  <si>
    <t>'Вожд Карађорђе''</t>
  </si>
  <si>
    <t>Биљана Богдановић</t>
  </si>
  <si>
    <t>„Ћирило и Методије“</t>
  </si>
  <si>
    <t>Драгана Ранковић</t>
  </si>
  <si>
    <t>Параћин</t>
  </si>
  <si>
    <t>Иван Стевановић</t>
  </si>
  <si>
    <t>'Душан Радовић''</t>
  </si>
  <si>
    <t>'Радоје Домановић''</t>
  </si>
  <si>
    <t>„Јелена Ћетковић“</t>
  </si>
  <si>
    <t>Сомбор</t>
  </si>
  <si>
    <t>Селма Поповић</t>
  </si>
  <si>
    <t>Јанко Веселиновић</t>
  </si>
  <si>
    <t xml:space="preserve">"Јован Поповић" </t>
  </si>
  <si>
    <t>Вера Јовановић</t>
  </si>
  <si>
    <t>Смедерево</t>
  </si>
  <si>
    <t>Милка Милетић</t>
  </si>
  <si>
    <t>Не</t>
  </si>
  <si>
    <t>Дeсaнкa Maксимoвић</t>
  </si>
  <si>
    <t>Зајечар</t>
  </si>
  <si>
    <t>Богосав Ристић</t>
  </si>
  <si>
    <t>Лаза К. Лазаревић</t>
  </si>
  <si>
    <t>Ната Јеличић</t>
  </si>
  <si>
    <t>Биљана Баштовановић</t>
  </si>
  <si>
    <t>"Димитрије Давидовић"</t>
  </si>
  <si>
    <t>Суботица</t>
  </si>
  <si>
    <t>Андра Савчић</t>
  </si>
  <si>
    <t>Ваљево</t>
  </si>
  <si>
    <t>Милка Нинковић</t>
  </si>
  <si>
    <t>Краљево</t>
  </si>
  <si>
    <t xml:space="preserve">"Светолик Ранковић" </t>
  </si>
  <si>
    <t>Аранђеловац</t>
  </si>
  <si>
    <t>Данијела Митровић</t>
  </si>
  <si>
    <t>Лаза Костић</t>
  </si>
  <si>
    <t>Светозар Марковић</t>
  </si>
  <si>
    <t>Јован Миодраговић</t>
  </si>
  <si>
    <t>Пирот</t>
  </si>
  <si>
    <t>Горан Игњатовић</t>
  </si>
  <si>
    <t>Игор Димитријевић</t>
  </si>
  <si>
    <t>ОШ "Уједињене Нације"</t>
  </si>
  <si>
    <t>Ана Марјановић</t>
  </si>
  <si>
    <t xml:space="preserve">"Милан Илић Чича" </t>
  </si>
  <si>
    <t>Филип Филиповић</t>
  </si>
  <si>
    <t>ОШ "Милош Црњански"</t>
  </si>
  <si>
    <t>Славиша Станковић</t>
  </si>
  <si>
    <t>Рума</t>
  </si>
  <si>
    <t>Доситеј Обрадовић</t>
  </si>
  <si>
    <t>Ћићевац</t>
  </si>
  <si>
    <t>Милош Митровић</t>
  </si>
  <si>
    <t>Нада Поповић</t>
  </si>
  <si>
    <t>Крушевац</t>
  </si>
  <si>
    <t>Зрењанин</t>
  </si>
  <si>
    <t>Освојено бодова (ненормираних)</t>
  </si>
  <si>
    <t>'Бубањски хероји''</t>
  </si>
  <si>
    <t>Југослав Ђорђевић</t>
  </si>
  <si>
    <t>Бор</t>
  </si>
  <si>
    <t>Драгиша Мишовић</t>
  </si>
  <si>
    <t>Чачак</t>
  </si>
  <si>
    <t>Милка Николић</t>
  </si>
  <si>
    <t>Ђурa Jaкшић</t>
  </si>
  <si>
    <t>Сузана Милосављевић</t>
  </si>
  <si>
    <t>Јагодина</t>
  </si>
  <si>
    <t>Светлана Станојевић</t>
  </si>
  <si>
    <t>Јово Михајловић</t>
  </si>
  <si>
    <t>Јасмина Кокот</t>
  </si>
  <si>
    <t>Свилајнац</t>
  </si>
  <si>
    <t>Ленка Николић</t>
  </si>
  <si>
    <t>Вук Караџић</t>
  </si>
  <si>
    <t>'Коле Рашић''</t>
  </si>
  <si>
    <t>Ивица Маринковић</t>
  </si>
  <si>
    <t>ОШ "17. октобар"</t>
  </si>
  <si>
    <t>Владан Јовановић</t>
  </si>
  <si>
    <t>'Десанка Максимовић''</t>
  </si>
  <si>
    <t>Чокот</t>
  </si>
  <si>
    <t>Милица Мирковић</t>
  </si>
  <si>
    <t>Вељко Дугошевић</t>
  </si>
  <si>
    <t>Сандра Новаковић</t>
  </si>
  <si>
    <t>Сјеница</t>
  </si>
  <si>
    <t>Салих Сарачевић</t>
  </si>
  <si>
    <t>Карађорђе</t>
  </si>
  <si>
    <t>Жељка Филић</t>
  </si>
  <si>
    <t>Златомир Рајчић</t>
  </si>
  <si>
    <t>"Скадарлија"</t>
  </si>
  <si>
    <t>Драгана Пиваш</t>
  </si>
  <si>
    <t>Ј.Миодраговић</t>
  </si>
  <si>
    <t>Бранка Ђурица</t>
  </si>
  <si>
    <t>ШЕСТИ РАЗРЕД</t>
  </si>
  <si>
    <t>Катарина Станојевић</t>
  </si>
  <si>
    <t>"Бора Станковић"</t>
  </si>
  <si>
    <t>Губеревац</t>
  </si>
  <si>
    <t>Сузана Мићовић</t>
  </si>
  <si>
    <t xml:space="preserve">Теодора Радаљац </t>
  </si>
  <si>
    <t>“Анта Богићевић“</t>
  </si>
  <si>
    <t>Лука Несторовић</t>
  </si>
  <si>
    <t>“Доситеј Обрадовић“</t>
  </si>
  <si>
    <t>Клупци</t>
  </si>
  <si>
    <t>Драгица Митровић</t>
  </si>
  <si>
    <t>Михаило Радојевић</t>
  </si>
  <si>
    <t>Веселин Исаиловић</t>
  </si>
  <si>
    <t>Марија Ђорђевић</t>
  </si>
  <si>
    <t>Алекса Крунић</t>
  </si>
  <si>
    <t>Стефан Ћирковић</t>
  </si>
  <si>
    <t>Душан Радовић</t>
  </si>
  <si>
    <t>Михајло Алексић</t>
  </si>
  <si>
    <t>"Херој Иван Мукер"</t>
  </si>
  <si>
    <t>Смедеревска Паланка</t>
  </si>
  <si>
    <t>Ана Живковић</t>
  </si>
  <si>
    <t>Лука Милољубовић</t>
  </si>
  <si>
    <t>Страхиња Поповић</t>
  </si>
  <si>
    <t>Дворане</t>
  </si>
  <si>
    <t>Миладин Макрагић</t>
  </si>
  <si>
    <t>Марта Стефановић</t>
  </si>
  <si>
    <t>Бојан Варинац</t>
  </si>
  <si>
    <t>Ријалд Машовић</t>
  </si>
  <si>
    <t xml:space="preserve"> „Светозар Марковић“</t>
  </si>
  <si>
    <t>Михајло Марјановић</t>
  </si>
  <si>
    <t>Љубица Пешић</t>
  </si>
  <si>
    <t>Славица Томић</t>
  </si>
  <si>
    <t>Алекса Андрејевић</t>
  </si>
  <si>
    <t>'Иво Андрић''</t>
  </si>
  <si>
    <t>Снежана Цвејић</t>
  </si>
  <si>
    <t>Павле Момировић</t>
  </si>
  <si>
    <t>Весна Гроздановић</t>
  </si>
  <si>
    <t>Тара Веселиновић</t>
  </si>
  <si>
    <t>'Цар Константин''</t>
  </si>
  <si>
    <t>Драгана Милошевић</t>
  </si>
  <si>
    <t>Миљан Петковић</t>
  </si>
  <si>
    <t>Милан Милошевић</t>
  </si>
  <si>
    <t>Анастасија Волчановска</t>
  </si>
  <si>
    <t xml:space="preserve"> "17. октобар"</t>
  </si>
  <si>
    <t>Марија Маринковић</t>
  </si>
  <si>
    <t xml:space="preserve"> "Јован Јовановић-Змај"</t>
  </si>
  <si>
    <t>Владимир Мирјанић</t>
  </si>
  <si>
    <t>Никола Богдановић</t>
  </si>
  <si>
    <t>ОШ "Момчило Поповић Озрен"</t>
  </si>
  <si>
    <t>Младен Миодраговић</t>
  </si>
  <si>
    <t>"Попински борци"</t>
  </si>
  <si>
    <t xml:space="preserve"> Врњачка Бања</t>
  </si>
  <si>
    <t>Јасмина Бисерчић</t>
  </si>
  <si>
    <t xml:space="preserve">Маша Тиосављевић  </t>
  </si>
  <si>
    <t>„Вељко Дугошевић“</t>
  </si>
  <si>
    <t>Зоран Јовичић</t>
  </si>
  <si>
    <t xml:space="preserve">Илија Кочинац </t>
  </si>
  <si>
    <t>Мирјана Дебељаковић</t>
  </si>
  <si>
    <t>Вук Марковић</t>
  </si>
  <si>
    <t>Сара Затезало</t>
  </si>
  <si>
    <t>Стефан Величковић</t>
  </si>
  <si>
    <t>Слађан Игњатовић</t>
  </si>
  <si>
    <t>Растко Бјековић</t>
  </si>
  <si>
    <t>Дуле Караклајић</t>
  </si>
  <si>
    <t>Весна Ранђеловић</t>
  </si>
  <si>
    <t>Стеван Обрадовић</t>
  </si>
  <si>
    <t>Иван Пешић</t>
  </si>
  <si>
    <t>Јован Поповић</t>
  </si>
  <si>
    <t>Зорана Никодијевић</t>
  </si>
  <si>
    <t>Јана Стојановић</t>
  </si>
  <si>
    <t>Александар Станковић</t>
  </si>
  <si>
    <t>Ђорђе Ћипаризовић</t>
  </si>
  <si>
    <t>Наталија Ћоровић</t>
  </si>
  <si>
    <t>Младост</t>
  </si>
  <si>
    <t>Верица Рашета</t>
  </si>
  <si>
    <t xml:space="preserve">Тубин Милица </t>
  </si>
  <si>
    <t>Никола Тесла</t>
  </si>
  <si>
    <t>Весна Манић</t>
  </si>
  <si>
    <t>Милана Марић</t>
  </si>
  <si>
    <t>ОШ "Ђорђе Крстић"</t>
  </si>
  <si>
    <t>Љиљана Иванчевић</t>
  </si>
  <si>
    <t>Синиша Милошевић</t>
  </si>
  <si>
    <t>Валентина Њаради</t>
  </si>
  <si>
    <t>Гордана Мајевић</t>
  </si>
  <si>
    <t>Тамара Поњавић</t>
  </si>
  <si>
    <t xml:space="preserve"> "Уједињене Нације"</t>
  </si>
  <si>
    <t>Лазар Корсић</t>
  </si>
  <si>
    <t>Раде Кончар</t>
  </si>
  <si>
    <t>Сибела Јурић</t>
  </si>
  <si>
    <t>Виктор Убовић</t>
  </si>
  <si>
    <t>Сверозар Милетић</t>
  </si>
  <si>
    <t xml:space="preserve">Исидора Гајић </t>
  </si>
  <si>
    <t xml:space="preserve">"Милош Обреновић" </t>
  </si>
  <si>
    <t>Сава Илић</t>
  </si>
  <si>
    <t xml:space="preserve">Михаило Јовановић </t>
  </si>
  <si>
    <t xml:space="preserve">"Драгиша Луковић Шпанац" </t>
  </si>
  <si>
    <t>Славица Пауновић</t>
  </si>
  <si>
    <t>Мирослав Станојковић</t>
  </si>
  <si>
    <t>Радован Стојковић</t>
  </si>
  <si>
    <t>Нaстaсиja Цoнић</t>
  </si>
  <si>
    <t>Алекса Ранђеловић</t>
  </si>
  <si>
    <t>Дубрава</t>
  </si>
  <si>
    <t>Књажевац</t>
  </si>
  <si>
    <t>Драгица Никодијевић</t>
  </si>
  <si>
    <t xml:space="preserve">Лазар Галић </t>
  </si>
  <si>
    <t xml:space="preserve"> "Миропслав Антић"</t>
  </si>
  <si>
    <t>Футог</t>
  </si>
  <si>
    <t>Гордана  Ј. Хајдуковић</t>
  </si>
  <si>
    <t>Никола Петрески</t>
  </si>
  <si>
    <t>Maтија Тошковић</t>
  </si>
  <si>
    <t>Радиша Благојевић</t>
  </si>
  <si>
    <t xml:space="preserve"> Ђорђе Трифуновић</t>
  </si>
  <si>
    <t>Нада Пурић</t>
  </si>
  <si>
    <t>Драган Радосављевић</t>
  </si>
  <si>
    <t>Теодора Трајковић</t>
  </si>
  <si>
    <t>Немања Кутлешић</t>
  </si>
  <si>
    <t>Илија Трајковић</t>
  </si>
  <si>
    <t>Коста Стојановић</t>
  </si>
  <si>
    <t>Милица Гаљак</t>
  </si>
  <si>
    <t>Марко Орешковић</t>
  </si>
  <si>
    <t>Маша Бoгојевић</t>
  </si>
  <si>
    <t>Мајка Југовића</t>
  </si>
  <si>
    <t>Марија Паројчић</t>
  </si>
  <si>
    <t>Марина Васиљевић</t>
  </si>
  <si>
    <t xml:space="preserve"> "Ђорђе Крстић"</t>
  </si>
  <si>
    <t>Алекса Милојевић</t>
  </si>
  <si>
    <t xml:space="preserve"> "Јосиф Панчић"</t>
  </si>
  <si>
    <t>Славица Маричић</t>
  </si>
  <si>
    <t xml:space="preserve">Алекса Јањић </t>
  </si>
  <si>
    <t>“Јован Цвијић“</t>
  </si>
  <si>
    <t xml:space="preserve"> Ивана Станојевић</t>
  </si>
  <si>
    <t xml:space="preserve">Катарина Вукомановић </t>
  </si>
  <si>
    <t xml:space="preserve">"Милутин Тодоровић" </t>
  </si>
  <si>
    <t>Наташа Милинковић</t>
  </si>
  <si>
    <t>Никола Мићовић</t>
  </si>
  <si>
    <t>"Јосиф Костић"</t>
  </si>
  <si>
    <t>Милан Jефтовић</t>
  </si>
  <si>
    <t>Немања Николић</t>
  </si>
  <si>
    <t>"Др Јован Цвијић"</t>
  </si>
  <si>
    <t>Зоран Чукић</t>
  </si>
  <si>
    <t>Миња Вуковић</t>
  </si>
  <si>
    <t>„Милош Црњански“</t>
  </si>
  <si>
    <t xml:space="preserve">Александра Јовичић </t>
  </si>
  <si>
    <t>Душан Игић</t>
  </si>
  <si>
    <t xml:space="preserve">Лука Гајић </t>
  </si>
  <si>
    <t>"Браћа Барух"</t>
  </si>
  <si>
    <t>Новак Шипетић</t>
  </si>
  <si>
    <t>Јован Дучић</t>
  </si>
  <si>
    <t>Анђа Поповић</t>
  </si>
  <si>
    <t xml:space="preserve">Милица Костин </t>
  </si>
  <si>
    <t xml:space="preserve"> "Вук Караџић"</t>
  </si>
  <si>
    <t>Биљана Шомођа</t>
  </si>
  <si>
    <t>Радивоје Влашкалић</t>
  </si>
  <si>
    <t>Старина Новак</t>
  </si>
  <si>
    <t>Ивана Симеуновић</t>
  </si>
  <si>
    <t xml:space="preserve">Наташа Лазаревић </t>
  </si>
  <si>
    <t xml:space="preserve">Мина Милосављевић </t>
  </si>
  <si>
    <t>Марина Гајчин</t>
  </si>
  <si>
    <t>Жарко Зрењанин</t>
  </si>
  <si>
    <t>Апатин</t>
  </si>
  <si>
    <t>Боро Булат</t>
  </si>
  <si>
    <t>Алекса Цакић</t>
  </si>
  <si>
    <t>Васа Пелагић</t>
  </si>
  <si>
    <t>Драга Вулићевић</t>
  </si>
  <si>
    <t>Лука Стојановић</t>
  </si>
  <si>
    <t>ОШ "Радоје Домановић!"</t>
  </si>
  <si>
    <t>Драгана Васковић</t>
  </si>
  <si>
    <t>Драгана Тешић</t>
  </si>
  <si>
    <t>Бошко Палковљевић Пинки</t>
  </si>
  <si>
    <t>Сремска Митровица</t>
  </si>
  <si>
    <t>Гордана Раданић</t>
  </si>
  <si>
    <t xml:space="preserve">Никола Ристић </t>
  </si>
  <si>
    <t>Марко Бркић</t>
  </si>
  <si>
    <t>Владислав Рибникар</t>
  </si>
  <si>
    <t>Љиљана Мијаиловић</t>
  </si>
  <si>
    <t>Селена Богојевић</t>
  </si>
  <si>
    <t>Марија Крстић</t>
  </si>
  <si>
    <t>Милан Ђ. Милићевић</t>
  </si>
  <si>
    <t>Слађана Николић</t>
  </si>
  <si>
    <t>Маја Стошић</t>
  </si>
  <si>
    <t>Мина Церовић</t>
  </si>
  <si>
    <t>Марко Станковић</t>
  </si>
  <si>
    <t xml:space="preserve">Миљана Марић </t>
  </si>
  <si>
    <t>Марко Пејовић</t>
  </si>
  <si>
    <t>Сава Јевтић</t>
  </si>
  <si>
    <t>Иван Гундулић</t>
  </si>
  <si>
    <t>Марија Шоргић</t>
  </si>
  <si>
    <t>Аја Јанковић</t>
  </si>
  <si>
    <t>Краљ Пета II Карађорђевић</t>
  </si>
  <si>
    <t>Марко Петковић</t>
  </si>
  <si>
    <t>Предраг Пијевчевић</t>
  </si>
  <si>
    <t>Влада Аксентијевић</t>
  </si>
  <si>
    <t>Јелена Вучетић</t>
  </si>
  <si>
    <t>Мина Благојевић</t>
  </si>
  <si>
    <t>Ирена Столић</t>
  </si>
  <si>
    <t>"Дринка Павловић"</t>
  </si>
  <si>
    <t>Рожа Михајловић</t>
  </si>
  <si>
    <t xml:space="preserve"> Павле Шћепановић </t>
  </si>
  <si>
    <t xml:space="preserve"> Јанко Вукотић</t>
  </si>
  <si>
    <t xml:space="preserve"> Катарина Поповић</t>
  </si>
  <si>
    <t>„Стеван Синђелић“</t>
  </si>
  <si>
    <t>Саша Шуњеварић</t>
  </si>
  <si>
    <t>'др Зоран Ђинђић''</t>
  </si>
  <si>
    <t>Брзи Брод</t>
  </si>
  <si>
    <t>Радица Јовановић</t>
  </si>
  <si>
    <t>Тамара Малешевић</t>
  </si>
  <si>
    <t xml:space="preserve">Славица Митровић </t>
  </si>
  <si>
    <t>Дејан Драшковић</t>
  </si>
  <si>
    <t>Ј ован Миодраговић</t>
  </si>
  <si>
    <t>Невена Даљевић</t>
  </si>
  <si>
    <t>"Трајко Стаменковић"</t>
  </si>
  <si>
    <t xml:space="preserve">Алекса Вељковић </t>
  </si>
  <si>
    <t>Вук  Караџић</t>
  </si>
  <si>
    <t>Ненад Пауновић</t>
  </si>
  <si>
    <t>Вања Радмановић</t>
  </si>
  <si>
    <t>Гордана Настић</t>
  </si>
  <si>
    <t xml:space="preserve">Вања Шерфезе </t>
  </si>
  <si>
    <t>Методи Николов</t>
  </si>
  <si>
    <t>Драган Митрашиновић</t>
  </si>
  <si>
    <t>Весна Димитријевић</t>
  </si>
  <si>
    <t>Тијана Бисенић</t>
  </si>
  <si>
    <t>Стеван Миленковић</t>
  </si>
  <si>
    <t>Алекса Бранисављевић</t>
  </si>
  <si>
    <t>Исидора Бурмаз</t>
  </si>
  <si>
    <t>"Попинкси борци"</t>
  </si>
  <si>
    <t>Врњачка Бања</t>
  </si>
  <si>
    <t>Christian Theodore Hoggard</t>
  </si>
  <si>
    <t>Светозар Милетић</t>
  </si>
  <si>
    <t xml:space="preserve">Николина Шкорић </t>
  </si>
  <si>
    <t xml:space="preserve">Александар Јовановић </t>
  </si>
  <si>
    <t xml:space="preserve">"Станислав Сремчевић" </t>
  </si>
  <si>
    <t>Снежана Милићевић</t>
  </si>
  <si>
    <t>Доротеја Зарев</t>
  </si>
  <si>
    <t>Стевица Јовановић</t>
  </si>
  <si>
    <t xml:space="preserve">Тулимировић Ива </t>
  </si>
  <si>
    <t>„Иван Горан Ковачић“</t>
  </si>
  <si>
    <t>Наташа Пушкић</t>
  </si>
  <si>
    <t>Андрија Симеуновић</t>
  </si>
  <si>
    <t>Лазар Миликић</t>
  </si>
  <si>
    <t>Свети Сава</t>
  </si>
  <si>
    <t>Милентије Луковић</t>
  </si>
  <si>
    <t>Јелисавета Милисављевић</t>
  </si>
  <si>
    <t xml:space="preserve">Лука Пајић </t>
  </si>
  <si>
    <t>Клек</t>
  </si>
  <si>
    <t>Грујић Софија</t>
  </si>
  <si>
    <t>Андрија Стојановић</t>
  </si>
  <si>
    <t>Милорад Марковић</t>
  </si>
  <si>
    <t>Никола Јанкуловић</t>
  </si>
  <si>
    <t>Кнефиња Милица</t>
  </si>
  <si>
    <t>Милета Васовић</t>
  </si>
  <si>
    <t>Кристина Стевановић</t>
  </si>
  <si>
    <t>Мирка Максимовић</t>
  </si>
  <si>
    <t xml:space="preserve">Новица Трифковић  </t>
  </si>
  <si>
    <t>Филип Барац</t>
  </si>
  <si>
    <t xml:space="preserve"> Тамара Смолчић</t>
  </si>
  <si>
    <t>Милован Глишић</t>
  </si>
  <si>
    <t>Невена Смолчић</t>
  </si>
  <si>
    <t xml:space="preserve">Димитрије Павлов </t>
  </si>
  <si>
    <t>Алекса Јелача</t>
  </si>
  <si>
    <t>Снежана Ђурђевић</t>
  </si>
  <si>
    <t>Алекса Стефановић</t>
  </si>
  <si>
    <t>Новица Антић</t>
  </si>
  <si>
    <t>Ана Трифуновић</t>
  </si>
  <si>
    <t>Кнегиња Милица</t>
  </si>
  <si>
    <t>Доњи Рибник</t>
  </si>
  <si>
    <t xml:space="preserve">Андријана Миковић </t>
  </si>
  <si>
    <t xml:space="preserve">"Вук Стефановић Караџић" </t>
  </si>
  <si>
    <t>Биљана Живковић</t>
  </si>
  <si>
    <t>Алекса Елезовић</t>
  </si>
  <si>
    <t>Ратко Митровић</t>
  </si>
  <si>
    <t>Немања Савески</t>
  </si>
  <si>
    <t>Богдана Ђорђевић</t>
  </si>
  <si>
    <t>'Вук Караџић''</t>
  </si>
  <si>
    <t>Вера Костић</t>
  </si>
  <si>
    <t>Јована Митић</t>
  </si>
  <si>
    <t>'Његош''</t>
  </si>
  <si>
    <t>Злата Стојановић</t>
  </si>
  <si>
    <t>Анђела Јанковић</t>
  </si>
  <si>
    <t>Радослав Станојевић</t>
  </si>
  <si>
    <t>Милица Алексић</t>
  </si>
  <si>
    <t>Слађана Миланов</t>
  </si>
  <si>
    <t>Милица Ћирић</t>
  </si>
  <si>
    <t>Лaзaр Стaнojeвић</t>
  </si>
  <si>
    <t>Немања Андрић</t>
  </si>
  <si>
    <t>Весна Коларић</t>
  </si>
  <si>
    <t>Лука Матић</t>
  </si>
  <si>
    <t>Јован Стерија Поповић</t>
  </si>
  <si>
    <t>Радослав Јанковић</t>
  </si>
  <si>
    <t>Мирко Божић</t>
  </si>
  <si>
    <t>Станко Марић</t>
  </si>
  <si>
    <t>Милица Мајсторовић</t>
  </si>
  <si>
    <t xml:space="preserve">Урош Радуловић </t>
  </si>
  <si>
    <t>Ана Дучић</t>
  </si>
  <si>
    <t>Аврам Мразовић</t>
  </si>
  <si>
    <t>Љубица Ђурица</t>
  </si>
  <si>
    <t>Сoфиja Пaвкoвић</t>
  </si>
  <si>
    <t>Алекса Костић</t>
  </si>
  <si>
    <t>ОШ "3.октобар"</t>
  </si>
  <si>
    <t>Љиљана Шпехар</t>
  </si>
  <si>
    <t>Ивана Милићевић</t>
  </si>
  <si>
    <t>ОШ "Душан Радовић"</t>
  </si>
  <si>
    <t>Минка Милићевић</t>
  </si>
  <si>
    <t xml:space="preserve"> Никола Даниловић</t>
  </si>
  <si>
    <t xml:space="preserve"> Нина Матић</t>
  </si>
  <si>
    <t>Сестре Илић</t>
  </si>
  <si>
    <t>Драган Тасић</t>
  </si>
  <si>
    <t>Урош Бојанић</t>
  </si>
  <si>
    <t>Јасмина Стевановић</t>
  </si>
  <si>
    <t xml:space="preserve">Нађа Лукић </t>
  </si>
  <si>
    <t>„Јован Микић“</t>
  </si>
  <si>
    <t xml:space="preserve">Даниел Баровић </t>
  </si>
  <si>
    <t>Ана Јанковић</t>
  </si>
  <si>
    <t xml:space="preserve"> „ Слободан Секулић“</t>
  </si>
  <si>
    <t>Јелена Радовановић</t>
  </si>
  <si>
    <t>Ђорђе Митровић</t>
  </si>
  <si>
    <t>'Стефан Немања''</t>
  </si>
  <si>
    <t>Љубица Мијалковић</t>
  </si>
  <si>
    <t>Лука Лазаревић</t>
  </si>
  <si>
    <t>Давид Протић</t>
  </si>
  <si>
    <t>Александар Станојевић</t>
  </si>
  <si>
    <t xml:space="preserve"> "Горан Остојић"</t>
  </si>
  <si>
    <t>Стефан Илић</t>
  </si>
  <si>
    <t>"IV краљевачки батаљон"</t>
  </si>
  <si>
    <t>Мрија Томић Гољић</t>
  </si>
  <si>
    <t xml:space="preserve">Мина Ковачевић </t>
  </si>
  <si>
    <t>Јелена Хаџи Ђорђевић</t>
  </si>
  <si>
    <t>Јован Матић</t>
  </si>
  <si>
    <t>Марко Гутовић</t>
  </si>
  <si>
    <t>Матеја Затезало</t>
  </si>
  <si>
    <t>Јелена Илић</t>
  </si>
  <si>
    <t>"Краљ Александар"</t>
  </si>
  <si>
    <t>Пожаревац</t>
  </si>
  <si>
    <t>Снежана Стојановић</t>
  </si>
  <si>
    <t>Марко Ракић</t>
  </si>
  <si>
    <t xml:space="preserve"> „Коста Ђукић“</t>
  </si>
  <si>
    <t>Зоран Ракић</t>
  </si>
  <si>
    <t>Данило  Зечевић</t>
  </si>
  <si>
    <t>Исидора Секулиућ</t>
  </si>
  <si>
    <t>Славко Крстић</t>
  </si>
  <si>
    <t xml:space="preserve">Филип Херчек </t>
  </si>
  <si>
    <t>Пивнице</t>
  </si>
  <si>
    <t>Мирослав Јурај Бела</t>
  </si>
  <si>
    <t>Маја Јефтовић</t>
  </si>
  <si>
    <t>Стеван Сремац</t>
  </si>
  <si>
    <t>Видосав Поповић</t>
  </si>
  <si>
    <t>Миа Спасић</t>
  </si>
  <si>
    <t>Никодије Стајановић Татко</t>
  </si>
  <si>
    <t>Прокупље</t>
  </si>
  <si>
    <t>Томислав Војиновић</t>
  </si>
  <si>
    <t>Марко Ковачевић</t>
  </si>
  <si>
    <t>Виолета Мишић</t>
  </si>
  <si>
    <t>Наталија Петровић</t>
  </si>
  <si>
    <t>Бубањски хероји</t>
  </si>
  <si>
    <t>Награда</t>
  </si>
  <si>
    <t>I</t>
  </si>
  <si>
    <t>II</t>
  </si>
  <si>
    <t>III</t>
  </si>
  <si>
    <t>Похвала</t>
  </si>
  <si>
    <t xml:space="preserve"> "15. октобар"</t>
  </si>
  <si>
    <t>Алекса Станчић</t>
  </si>
  <si>
    <t>Владимир Ђукановић</t>
  </si>
  <si>
    <t>СЕДМИ РАЗРЕД</t>
  </si>
  <si>
    <t>Обична одељења</t>
  </si>
  <si>
    <t>Игор Божиловић</t>
  </si>
  <si>
    <t>Вожд Карађорђе</t>
  </si>
  <si>
    <t>Урош Миленковић</t>
  </si>
  <si>
    <t>Трајко Стаменк</t>
  </si>
  <si>
    <t>Павловић Јован</t>
  </si>
  <si>
    <t>ОШ Доситеј Обрадовић</t>
  </si>
  <si>
    <t>Нови Сад</t>
  </si>
  <si>
    <t>Кнежевић Милица</t>
  </si>
  <si>
    <t>Александар Милосављевић</t>
  </si>
  <si>
    <t>Ј.Ј.Змај</t>
  </si>
  <si>
    <t>Невенка Арсић</t>
  </si>
  <si>
    <t>Емилија Ђорђевић</t>
  </si>
  <si>
    <t>Димитрије Давидовић</t>
  </si>
  <si>
    <t>Ружица Томић</t>
  </si>
  <si>
    <t>Богдан Станојевић</t>
  </si>
  <si>
    <t xml:space="preserve">  Свети Сава    </t>
  </si>
  <si>
    <t>Наташа Илијић</t>
  </si>
  <si>
    <t>Андрија Ђурић</t>
  </si>
  <si>
    <t xml:space="preserve">ОШ  Момчило Поповић </t>
  </si>
  <si>
    <t>Огњен Јовановић</t>
  </si>
  <si>
    <t>Весна  Рибић</t>
  </si>
  <si>
    <t>Ступар Ђорђе</t>
  </si>
  <si>
    <t xml:space="preserve">ОШ  Доситеј Обрадовић </t>
  </si>
  <si>
    <t>Никола Илић</t>
  </si>
  <si>
    <t xml:space="preserve">  Иван Горан Ковачић    </t>
  </si>
  <si>
    <t>Нишка Бања</t>
  </si>
  <si>
    <t>Слађана Бараћ</t>
  </si>
  <si>
    <t>Предраг Цветковић</t>
  </si>
  <si>
    <t xml:space="preserve">  Ђура Јакшић    </t>
  </si>
  <si>
    <t>Јелашница</t>
  </si>
  <si>
    <t>Светлана Ђикић</t>
  </si>
  <si>
    <t>Ивковић Јован</t>
  </si>
  <si>
    <t xml:space="preserve">  Јелена Ћетковић  </t>
  </si>
  <si>
    <t>Весна Тодоровић-Ристић</t>
  </si>
  <si>
    <t>Павловић Никола</t>
  </si>
  <si>
    <t>Илија Савић</t>
  </si>
  <si>
    <t>Станислав Бинички</t>
  </si>
  <si>
    <t>Јасика</t>
  </si>
  <si>
    <t>Владимир Обрадовић</t>
  </si>
  <si>
    <t xml:space="preserve"> Стефан Степановић</t>
  </si>
  <si>
    <t xml:space="preserve">ОШ  Јован Цвијић  </t>
  </si>
  <si>
    <t xml:space="preserve">Алекса Милисављевић </t>
  </si>
  <si>
    <t>Ирена  Докмановић</t>
  </si>
  <si>
    <t>Јеврем Обреновић</t>
  </si>
  <si>
    <t>Славка  Крстић</t>
  </si>
  <si>
    <t>Никола Јешић</t>
  </si>
  <si>
    <t>Ленка Ристивојевић</t>
  </si>
  <si>
    <t>Јован Јовановић Змај</t>
  </si>
  <si>
    <t>Ср. Митровица</t>
  </si>
  <si>
    <t>Бранислава Блајваз</t>
  </si>
  <si>
    <t>Милан Цупаћ</t>
  </si>
  <si>
    <t>Бора Станковић</t>
  </si>
  <si>
    <t>Јован Анђелковић</t>
  </si>
  <si>
    <t>Соња Грубор</t>
  </si>
  <si>
    <t>Душан Ћукаловић</t>
  </si>
  <si>
    <t>Д.Радовић</t>
  </si>
  <si>
    <t>Смиља Аксентијевић</t>
  </si>
  <si>
    <t>Стефан Пајовић</t>
  </si>
  <si>
    <t>Четврти краљевачки батаљон</t>
  </si>
  <si>
    <t>Марија Томић Гољић</t>
  </si>
  <si>
    <t>Жељко Марковић</t>
  </si>
  <si>
    <t>Браћа Вилотијевић</t>
  </si>
  <si>
    <t>Снежана Радичевић</t>
  </si>
  <si>
    <t>Здравко Бјелић</t>
  </si>
  <si>
    <t>Шид</t>
  </si>
  <si>
    <t>Биљана Голубовић</t>
  </si>
  <si>
    <t>Небојша Лакета</t>
  </si>
  <si>
    <t xml:space="preserve">ОШ  Љуба Ненадовић </t>
  </si>
  <si>
    <t>Ратко Кењић</t>
  </si>
  <si>
    <t>Анђелка Вучовић</t>
  </si>
  <si>
    <t xml:space="preserve">ОШ  Стеван Јаковљевић </t>
  </si>
  <si>
    <t>Биљана Стојадиновић</t>
  </si>
  <si>
    <t xml:space="preserve">Марија Славујац </t>
  </si>
  <si>
    <t xml:space="preserve"> Јован Поповић  </t>
  </si>
  <si>
    <t>Михајло Ранђеловић</t>
  </si>
  <si>
    <t>Лука Вуковић</t>
  </si>
  <si>
    <t>Ј.Стерија Поповић</t>
  </si>
  <si>
    <t>Вршац</t>
  </si>
  <si>
    <t>Музафер Бабачић</t>
  </si>
  <si>
    <t>Новак Станојевић</t>
  </si>
  <si>
    <t xml:space="preserve">Свети Сава  </t>
  </si>
  <si>
    <t>Николај Великинац</t>
  </si>
  <si>
    <t xml:space="preserve">Учитељ Таса  </t>
  </si>
  <si>
    <t>Гордана Станојевић</t>
  </si>
  <si>
    <t>Софија Ђурић</t>
  </si>
  <si>
    <t>Д. Давидовић</t>
  </si>
  <si>
    <t>Тања Милосављевић</t>
  </si>
  <si>
    <t>Андреј Гобељић</t>
  </si>
  <si>
    <t xml:space="preserve">ОШ  Уједињене Нације </t>
  </si>
  <si>
    <t>Мартин Пошмуга</t>
  </si>
  <si>
    <t xml:space="preserve">  Учитељ Таса    </t>
  </si>
  <si>
    <t>Павле Радивојевић</t>
  </si>
  <si>
    <t>Љупче Николић</t>
  </si>
  <si>
    <t>Радовић Срђан</t>
  </si>
  <si>
    <t xml:space="preserve">ОШ  Петар Петровић Његош </t>
  </si>
  <si>
    <t>Врбас</t>
  </si>
  <si>
    <t>Војиновић Александар</t>
  </si>
  <si>
    <t>Јана Масловарић</t>
  </si>
  <si>
    <t>Душанка Росић</t>
  </si>
  <si>
    <t>Којић Данило</t>
  </si>
  <si>
    <t>Јелена Шпегар</t>
  </si>
  <si>
    <t>Лара Бајкић</t>
  </si>
  <si>
    <t xml:space="preserve">ОШ   Коста Ђукић  </t>
  </si>
  <si>
    <t>Зоран Ракић, Снежана Радојевић</t>
  </si>
  <si>
    <t>Ања Ковачевић</t>
  </si>
  <si>
    <t xml:space="preserve">ОШ  Јосиф Панчић </t>
  </si>
  <si>
    <t>Олга Бајсерт</t>
  </si>
  <si>
    <t xml:space="preserve"> Филип Дамњановић</t>
  </si>
  <si>
    <t xml:space="preserve">Андреј  Јаковљевић </t>
  </si>
  <si>
    <t xml:space="preserve">  Соња Маринковић  </t>
  </si>
  <si>
    <t xml:space="preserve">Бојан Лазаревић </t>
  </si>
  <si>
    <t>Петар Видовић</t>
  </si>
  <si>
    <t>Р.Домановић</t>
  </si>
  <si>
    <t>Ранка Рајковић</t>
  </si>
  <si>
    <t>Пушица Михајло</t>
  </si>
  <si>
    <t>14. октобар</t>
  </si>
  <si>
    <t>Борис Милошевић</t>
  </si>
  <si>
    <t>Алекса Митић</t>
  </si>
  <si>
    <t>Јован Курсула</t>
  </si>
  <si>
    <t>Варварин</t>
  </si>
  <si>
    <t>Ивана Кркић</t>
  </si>
  <si>
    <t>Лука Павловић</t>
  </si>
  <si>
    <t xml:space="preserve">  Душан Радовић    </t>
  </si>
  <si>
    <t>Вера Анђелковић</t>
  </si>
  <si>
    <t>Милан Данковић</t>
  </si>
  <si>
    <t xml:space="preserve">  Радоје Домановић    </t>
  </si>
  <si>
    <t>Ласло Ури</t>
  </si>
  <si>
    <t>Братсво јединство</t>
  </si>
  <si>
    <t>Рената Фиртснер</t>
  </si>
  <si>
    <t>Милица Божанић</t>
  </si>
  <si>
    <t>Катарина Николић</t>
  </si>
  <si>
    <t>Светозар  Милетић</t>
  </si>
  <si>
    <t>Михаило Плавшић</t>
  </si>
  <si>
    <t xml:space="preserve">ОШ  Милош Црњански </t>
  </si>
  <si>
    <t>Милица Теохаревић</t>
  </si>
  <si>
    <t>Ирена Панов Стаменов</t>
  </si>
  <si>
    <t>Катзенбергер Виктор</t>
  </si>
  <si>
    <t xml:space="preserve">ОШ  1. Војвођанска Бригада </t>
  </si>
  <si>
    <t>Дадић Флорика</t>
  </si>
  <si>
    <t>Дејан Тодоровић</t>
  </si>
  <si>
    <t xml:space="preserve">  Иван Вушовић    </t>
  </si>
  <si>
    <t>Ражањ</t>
  </si>
  <si>
    <t>Владан Младеновић</t>
  </si>
  <si>
    <t xml:space="preserve">Никола Гајић </t>
  </si>
  <si>
    <t xml:space="preserve">ОШ  Анта Богићевић  </t>
  </si>
  <si>
    <t xml:space="preserve"> Ана Радосављевић</t>
  </si>
  <si>
    <t>Фани Спалевић</t>
  </si>
  <si>
    <t>Милан Коковић</t>
  </si>
  <si>
    <t>Вукотић Алекса</t>
  </si>
  <si>
    <t>Татомиров Горан</t>
  </si>
  <si>
    <t xml:space="preserve"> Жарко Зрењанин </t>
  </si>
  <si>
    <t>Кикинда</t>
  </si>
  <si>
    <t>Марија Поповић</t>
  </si>
  <si>
    <t>Филип Зарић</t>
  </si>
  <si>
    <t>Драган Мандушић</t>
  </si>
  <si>
    <t>Теодора Чолић</t>
  </si>
  <si>
    <t>Наташа Китановић</t>
  </si>
  <si>
    <t xml:space="preserve">Александар Граховац </t>
  </si>
  <si>
    <t xml:space="preserve">  10. октобар  </t>
  </si>
  <si>
    <t xml:space="preserve">Данило Кресовић </t>
  </si>
  <si>
    <t xml:space="preserve">Каун Иван </t>
  </si>
  <si>
    <t xml:space="preserve">  Ћирило и Методије  </t>
  </si>
  <si>
    <t>Лукa Ћирић</t>
  </si>
  <si>
    <t>Наталија Топаловић</t>
  </si>
  <si>
    <t>Јово  Михаиловић</t>
  </si>
  <si>
    <t xml:space="preserve">Катарина Вукосављевић </t>
  </si>
  <si>
    <t xml:space="preserve">ОШ  Вера Благојевић  </t>
  </si>
  <si>
    <t>Б.Ковиљача</t>
  </si>
  <si>
    <t>Радојка Ристановић</t>
  </si>
  <si>
    <t>Јелисавета Јевтић</t>
  </si>
  <si>
    <t xml:space="preserve">    Душан Јерковић  </t>
  </si>
  <si>
    <t>Д Милићевић Тасић</t>
  </si>
  <si>
    <t>Марија Димитријевић</t>
  </si>
  <si>
    <t>Иван Жунић</t>
  </si>
  <si>
    <t>Софија Бојовић</t>
  </si>
  <si>
    <t>Александар Миљковић</t>
  </si>
  <si>
    <t>Милица Вацић</t>
  </si>
  <si>
    <t xml:space="preserve">ОШ  Вук Караџић </t>
  </si>
  <si>
    <t>Оливера Станојевић</t>
  </si>
  <si>
    <t>Марко Лисичић</t>
  </si>
  <si>
    <t>Јелена Калдерон</t>
  </si>
  <si>
    <t xml:space="preserve">Филип Андрић </t>
  </si>
  <si>
    <t>Предраг Јевтић</t>
  </si>
  <si>
    <t xml:space="preserve">Бјелановић Дејан </t>
  </si>
  <si>
    <t>Лазар Јаблановић</t>
  </si>
  <si>
    <t xml:space="preserve">ОШ  Деспот С.Високи </t>
  </si>
  <si>
    <t>Деспотовац</t>
  </si>
  <si>
    <t>Сузана Милојевић</t>
  </si>
  <si>
    <t>Кристина  Станковић</t>
  </si>
  <si>
    <t>Биљана Томић</t>
  </si>
  <si>
    <t>Катарина Миланов</t>
  </si>
  <si>
    <t>Миља Пејчић</t>
  </si>
  <si>
    <t xml:space="preserve">  Ратко Вукићевић    </t>
  </si>
  <si>
    <t>Биљана Николић</t>
  </si>
  <si>
    <t>Митар Аврамовић</t>
  </si>
  <si>
    <t>Биљана Даничић</t>
  </si>
  <si>
    <t xml:space="preserve">Бокчић Милица </t>
  </si>
  <si>
    <t>Милица Пантовић</t>
  </si>
  <si>
    <t>Анђела Девић</t>
  </si>
  <si>
    <t>Раде Драинац</t>
  </si>
  <si>
    <t>Веселка Пушоња</t>
  </si>
  <si>
    <t xml:space="preserve">Владимир Поповић </t>
  </si>
  <si>
    <t xml:space="preserve"> Милан Илић Чича  </t>
  </si>
  <si>
    <t>Марина Дебоговић</t>
  </si>
  <si>
    <t>Мирослав Мика Антић</t>
  </si>
  <si>
    <t>Јасмина Кековић</t>
  </si>
  <si>
    <t>Аљоша Лакатуш</t>
  </si>
  <si>
    <t>Др Јован Цвијић</t>
  </si>
  <si>
    <t>Биљана Танкосић</t>
  </si>
  <si>
    <t xml:space="preserve">Давид Ђукић </t>
  </si>
  <si>
    <t>Миљана Караћ</t>
  </si>
  <si>
    <t>Гаково</t>
  </si>
  <si>
    <t>Љиљана Мијатовић</t>
  </si>
  <si>
    <t xml:space="preserve">Матија Бошковић </t>
  </si>
  <si>
    <t xml:space="preserve"> Светолик Ранковић  </t>
  </si>
  <si>
    <t>Никола Марковић</t>
  </si>
  <si>
    <t>Поточац</t>
  </si>
  <si>
    <t>Владан Вучковић</t>
  </si>
  <si>
    <t xml:space="preserve"> Богдан Бадовинац</t>
  </si>
  <si>
    <t>Сташа Мандић</t>
  </si>
  <si>
    <t>Душан Јерковић</t>
  </si>
  <si>
    <t>Снежана Керкез</t>
  </si>
  <si>
    <t>Луна Поповић</t>
  </si>
  <si>
    <t>Теодора Коцић</t>
  </si>
  <si>
    <t xml:space="preserve">  Вожд Карађорђе    </t>
  </si>
  <si>
    <t>Николина Ивић</t>
  </si>
  <si>
    <t>Краљ Милутин</t>
  </si>
  <si>
    <t>Грачаница</t>
  </si>
  <si>
    <t>Мајда Поповић</t>
  </si>
  <si>
    <t xml:space="preserve">Осн. школа </t>
  </si>
  <si>
    <t xml:space="preserve">Миа Мијовић </t>
  </si>
  <si>
    <t>Мии Мијовић</t>
  </si>
  <si>
    <t>да</t>
  </si>
  <si>
    <t>I крагујевачка гимназија</t>
  </si>
  <si>
    <t>Ана Марковић</t>
  </si>
  <si>
    <t>Ани Марковић</t>
  </si>
  <si>
    <t>Пушац Марко</t>
  </si>
  <si>
    <t>Пушац Марку</t>
  </si>
  <si>
    <t>Гимназија Ј.Ј.Змај</t>
  </si>
  <si>
    <t>Булајић Снежана</t>
  </si>
  <si>
    <t>Снежани Булајић</t>
  </si>
  <si>
    <t xml:space="preserve">Богдан Раонић </t>
  </si>
  <si>
    <t>Богдану Раонићу</t>
  </si>
  <si>
    <t xml:space="preserve">Лазар Радојевић </t>
  </si>
  <si>
    <t>Лазару Радојевићу</t>
  </si>
  <si>
    <t>Математичка гимназија</t>
  </si>
  <si>
    <t>Вишња Јовановић</t>
  </si>
  <si>
    <t>Вишњи Јовановић</t>
  </si>
  <si>
    <t>Силађи Ева</t>
  </si>
  <si>
    <t>Еви Силађи</t>
  </si>
  <si>
    <t xml:space="preserve">Срђан Ранђеловић </t>
  </si>
  <si>
    <t>Срђану Ранђеловићу</t>
  </si>
  <si>
    <t xml:space="preserve">Александар Ристивојевић </t>
  </si>
  <si>
    <t>Александар Ристивојевић</t>
  </si>
  <si>
    <t>Бојанић Тамара</t>
  </si>
  <si>
    <t>Тамари Бојанић</t>
  </si>
  <si>
    <t xml:space="preserve">Гимназија  Ј.Ј.Змај </t>
  </si>
  <si>
    <t>Божић Федор</t>
  </si>
  <si>
    <t>Федору Божићу</t>
  </si>
  <si>
    <t xml:space="preserve">Марко Медведев </t>
  </si>
  <si>
    <t>Медведев Марку</t>
  </si>
  <si>
    <t xml:space="preserve">Анђела Башић </t>
  </si>
  <si>
    <t>Анђели Башић</t>
  </si>
  <si>
    <t xml:space="preserve">Дамјан Денић </t>
  </si>
  <si>
    <t>Дамјану Денићу</t>
  </si>
  <si>
    <t xml:space="preserve">Анастасија Илић </t>
  </si>
  <si>
    <t>Анастасији Илић</t>
  </si>
  <si>
    <t xml:space="preserve">Михаило Грбић </t>
  </si>
  <si>
    <t>Мазаилу Грбићу</t>
  </si>
  <si>
    <t xml:space="preserve">Игор Медведев </t>
  </si>
  <si>
    <t>Медведев Игору</t>
  </si>
  <si>
    <t xml:space="preserve">Јелена Ристић </t>
  </si>
  <si>
    <t>Јелени Ритић</t>
  </si>
  <si>
    <t xml:space="preserve">Лазар Пуповац  </t>
  </si>
  <si>
    <t>Пуповац Лазару</t>
  </si>
  <si>
    <t xml:space="preserve">Никола Цветановић </t>
  </si>
  <si>
    <t>Николи Цветановићу</t>
  </si>
  <si>
    <t xml:space="preserve">Бодин Бизетић </t>
  </si>
  <si>
    <t>Бодину Бизетићу</t>
  </si>
  <si>
    <t xml:space="preserve">Андреја Урошевић </t>
  </si>
  <si>
    <t>Андреји Урошевићу</t>
  </si>
  <si>
    <t>I кг гимназија</t>
  </si>
  <si>
    <t xml:space="preserve">Драган Милованчевић </t>
  </si>
  <si>
    <t>Драгани Милованчевић</t>
  </si>
  <si>
    <t xml:space="preserve">Матеја Гојак </t>
  </si>
  <si>
    <t>Матеји Гојаку</t>
  </si>
  <si>
    <t xml:space="preserve">Никола Мијаиловић </t>
  </si>
  <si>
    <t>Николи Мијаиловићу</t>
  </si>
  <si>
    <t xml:space="preserve">Филип Ћосовић </t>
  </si>
  <si>
    <t>Филипу Ћосовићу</t>
  </si>
  <si>
    <t>Учесника 97</t>
  </si>
  <si>
    <t>Посебна одељења</t>
  </si>
  <si>
    <t>Учесника 166</t>
  </si>
  <si>
    <t>Учесника 24</t>
  </si>
  <si>
    <t>ОСМИ РАЗРЕД</t>
  </si>
  <si>
    <t>обична одељења</t>
  </si>
  <si>
    <t>Дарко Голубовић</t>
  </si>
  <si>
    <t>Никола Бугарин</t>
  </si>
  <si>
    <t>ОШ Бранко Радичевић</t>
  </si>
  <si>
    <t>Оливера Жикић</t>
  </si>
  <si>
    <t>Наранчић Марко</t>
  </si>
  <si>
    <t>Буковац</t>
  </si>
  <si>
    <t>Ћаћић Јово</t>
  </si>
  <si>
    <t>Милица Перић</t>
  </si>
  <si>
    <t>Учитељ Таса</t>
  </si>
  <si>
    <t>Филип  Весовић</t>
  </si>
  <si>
    <t>Милица Павловић</t>
  </si>
  <si>
    <t>Катарина Драгутиновић</t>
  </si>
  <si>
    <t>Душан Ђорђевић</t>
  </si>
  <si>
    <t>Марта Бошњак</t>
  </si>
  <si>
    <t>Гоце Делчев</t>
  </si>
  <si>
    <t>Јабука</t>
  </si>
  <si>
    <t>Александра Чакован</t>
  </si>
  <si>
    <t>Теодора Мицић</t>
  </si>
  <si>
    <t xml:space="preserve">Костић Сташа </t>
  </si>
  <si>
    <t>Ћирило и Методије</t>
  </si>
  <si>
    <t>Никола Мишковић</t>
  </si>
  <si>
    <t>Радмила  Симић</t>
  </si>
  <si>
    <t>Константин Нинковић</t>
  </si>
  <si>
    <t xml:space="preserve">Костић Анђела </t>
  </si>
  <si>
    <t>Дaниjeл Ђoрђeвић</t>
  </si>
  <si>
    <t>Вукашин Божић</t>
  </si>
  <si>
    <t>Петра Михајловић</t>
  </si>
  <si>
    <t>Mатеја Јовановић</t>
  </si>
  <si>
    <t>ОШ Бошко Ђуричић</t>
  </si>
  <si>
    <t>Надица Савић</t>
  </si>
  <si>
    <t>Војислав Томашевић</t>
  </si>
  <si>
    <t>Ана Вилотић</t>
  </si>
  <si>
    <t>Б.Ж. Милојевић</t>
  </si>
  <si>
    <t>Крупањ</t>
  </si>
  <si>
    <t>Марина Фемић</t>
  </si>
  <si>
    <t>Душан Војиновић</t>
  </si>
  <si>
    <t>С.Милетић</t>
  </si>
  <si>
    <t>Велимир Велемир</t>
  </si>
  <si>
    <t>Aндрија Новаковић</t>
  </si>
  <si>
    <t>Димитрије Туцовић</t>
  </si>
  <si>
    <t>Aлександар Обрадовић</t>
  </si>
  <si>
    <t>Никола Голеш</t>
  </si>
  <si>
    <t>Драган Вукелић</t>
  </si>
  <si>
    <t>Лука Ђоковић</t>
  </si>
  <si>
    <t>ОШ Љуба Ненадовић</t>
  </si>
  <si>
    <t>Ивана Миливојевић</t>
  </si>
  <si>
    <t>Десанка Максимовић</t>
  </si>
  <si>
    <t>Марина Најдановић Лукић</t>
  </si>
  <si>
    <t>Наталија Ђорђевић</t>
  </si>
  <si>
    <t>Михајло Пупин</t>
  </si>
  <si>
    <t>Александра Прпа</t>
  </si>
  <si>
    <t>Никола Момчиловић</t>
  </si>
  <si>
    <t>Милица Крстовић</t>
  </si>
  <si>
    <t>Ј. Цвијић</t>
  </si>
  <si>
    <t>Јасмина Чукић</t>
  </si>
  <si>
    <t>Алекса Станковић</t>
  </si>
  <si>
    <t>Владимир Милошевић</t>
  </si>
  <si>
    <t>Иван Пауновић</t>
  </si>
  <si>
    <t>Србакоски Михајло</t>
  </si>
  <si>
    <t>Бранко Ћопић</t>
  </si>
  <si>
    <t>Ана Грковић</t>
  </si>
  <si>
    <t xml:space="preserve">Фајгељ Иван </t>
  </si>
  <si>
    <t>М П Алас</t>
  </si>
  <si>
    <t>Бабић Слађана</t>
  </si>
  <si>
    <t>ОШ Петефи Шандор</t>
  </si>
  <si>
    <t>Бојић Ана</t>
  </si>
  <si>
    <t>Лазар Смиљковић</t>
  </si>
  <si>
    <t>М. Ч. Чајка</t>
  </si>
  <si>
    <t>Трстеник</t>
  </si>
  <si>
    <t>Марина Трипковић</t>
  </si>
  <si>
    <t>Вук Радовић</t>
  </si>
  <si>
    <t>ОШ Миросалв Антић</t>
  </si>
  <si>
    <t>Наташа Мићевић</t>
  </si>
  <si>
    <t>Вук Радуловић</t>
  </si>
  <si>
    <t>Божидар Обрадовић</t>
  </si>
  <si>
    <t>Ивана Бурмазовић</t>
  </si>
  <si>
    <t>ОШАнта Богићевић</t>
  </si>
  <si>
    <t>Теодора Гавриловић</t>
  </si>
  <si>
    <t>Краљ Петар I</t>
  </si>
  <si>
    <t>Нада Тричковић, Димитрије Тасић</t>
  </si>
  <si>
    <t>Јована Ивановић</t>
  </si>
  <si>
    <t>Ј.Јовановић Змај</t>
  </si>
  <si>
    <t>Миодраг Митић</t>
  </si>
  <si>
    <t>Мила Петковић</t>
  </si>
  <si>
    <t>Нада Тричковић</t>
  </si>
  <si>
    <t>Милош Ђорђевић</t>
  </si>
  <si>
    <t>Ј. Ј.Змај</t>
  </si>
  <si>
    <t>Брус</t>
  </si>
  <si>
    <t>Даринка Милановић</t>
  </si>
  <si>
    <t>Јована Станимировић</t>
  </si>
  <si>
    <t>Влашки Ангелина</t>
  </si>
  <si>
    <t>Ања Ђајић</t>
  </si>
  <si>
    <t>ОШ Милош Црњански</t>
  </si>
  <si>
    <t>Аксентије Стевановић</t>
  </si>
  <si>
    <t>ОШ Ј. Ј. - Змај</t>
  </si>
  <si>
    <t>Никола Миливојевић</t>
  </si>
  <si>
    <t>Бранислав Нушић</t>
  </si>
  <si>
    <t>Сања Булат</t>
  </si>
  <si>
    <t>Павле Радојковић</t>
  </si>
  <si>
    <t>ОШ Момчило Поповић</t>
  </si>
  <si>
    <t>Анђела Тодоровић</t>
  </si>
  <si>
    <t>Андријана Попов</t>
  </si>
  <si>
    <t>Радоје Домановић</t>
  </si>
  <si>
    <t>Рајка Ранковић</t>
  </si>
  <si>
    <t>Сандо Оливера</t>
  </si>
  <si>
    <t>Миша Брацић</t>
  </si>
  <si>
    <t>Данијела Станојевић</t>
  </si>
  <si>
    <t>ОШ Горан Остојић</t>
  </si>
  <si>
    <t>Небојша Курјега</t>
  </si>
  <si>
    <t>Антонина Вукобрат</t>
  </si>
  <si>
    <t>Милан Данић</t>
  </si>
  <si>
    <t>Вујасиновић Милош</t>
  </si>
  <si>
    <t>ОШ Ј.Ј. Змај</t>
  </si>
  <si>
    <t>Ср.Каменица</t>
  </si>
  <si>
    <t>Танасијин Лука</t>
  </si>
  <si>
    <t xml:space="preserve"> Раденко Пејић</t>
  </si>
  <si>
    <t>Миле Дубљевић</t>
  </si>
  <si>
    <t>Лајковац</t>
  </si>
  <si>
    <t>Гроздана Ковачевић</t>
  </si>
  <si>
    <t>Брестовачки Ленка</t>
  </si>
  <si>
    <t>ОШ Вук Караџић</t>
  </si>
  <si>
    <t>Бач.Паланка</t>
  </si>
  <si>
    <t>Кнежевић Боја</t>
  </si>
  <si>
    <t>Михаило Ђорђевић</t>
  </si>
  <si>
    <t>Кукољ Тривко</t>
  </si>
  <si>
    <t>Нови Кнежевац</t>
  </si>
  <si>
    <t>Шандор Месарош</t>
  </si>
  <si>
    <t>Мила Вујовић</t>
  </si>
  <si>
    <t>Коле Рашић</t>
  </si>
  <si>
    <t>Марко Марковић</t>
  </si>
  <si>
    <t>Мина Шекуларац</t>
  </si>
  <si>
    <t>Лукач Алекса</t>
  </si>
  <si>
    <t>Павле Савић</t>
  </si>
  <si>
    <t>Слађана Ракићевић</t>
  </si>
  <si>
    <t>Милош Московљевић</t>
  </si>
  <si>
    <t>Ервин Секе</t>
  </si>
  <si>
    <t>Никола  Аћимовић</t>
  </si>
  <si>
    <t>Маја Катанић</t>
  </si>
  <si>
    <t>Душан Торбица</t>
  </si>
  <si>
    <t>Јасна Цветковић</t>
  </si>
  <si>
    <t>Емилија Марјановић</t>
  </si>
  <si>
    <t>ОШ Деспот С. Високи</t>
  </si>
  <si>
    <t>Mихaилo Грбић</t>
  </si>
  <si>
    <t>Љубa Нeшић</t>
  </si>
  <si>
    <t>Злата Урошевић</t>
  </si>
  <si>
    <t>Соња Глишовић</t>
  </si>
  <si>
    <t xml:space="preserve">Танаско Рајић </t>
  </si>
  <si>
    <t>Момчило Ћирић</t>
  </si>
  <si>
    <t>Николетић Анамарија</t>
  </si>
  <si>
    <t>Скадарлија</t>
  </si>
  <si>
    <t>Нина Матовић</t>
  </si>
  <si>
    <t>Милош Вујчић</t>
  </si>
  <si>
    <t xml:space="preserve"> Бранко Радичевић</t>
  </si>
  <si>
    <t>Голубац</t>
  </si>
  <si>
    <t>Иван Стојановић</t>
  </si>
  <si>
    <t>Даница Зечевић</t>
  </si>
  <si>
    <t>Зорица Ганкић</t>
  </si>
  <si>
    <t xml:space="preserve">ПетарЂурђевић </t>
  </si>
  <si>
    <t xml:space="preserve">Милан Илић Чича </t>
  </si>
  <si>
    <t>Биљана Вујановић</t>
  </si>
  <si>
    <t>Коста Исић</t>
  </si>
  <si>
    <t>Р.Митровић</t>
  </si>
  <si>
    <t>Никола Тодоровић</t>
  </si>
  <si>
    <t>Херој Мирко Томић</t>
  </si>
  <si>
    <t>Доњи Крчин</t>
  </si>
  <si>
    <t>Ана Миловановић</t>
  </si>
  <si>
    <t xml:space="preserve">Владан Ковачевић </t>
  </si>
  <si>
    <t xml:space="preserve">Аранка Амштадт </t>
  </si>
  <si>
    <t>Mихajлo Бajић</t>
  </si>
  <si>
    <t>Александар Јовановић</t>
  </si>
  <si>
    <t xml:space="preserve"> Свети Сава</t>
  </si>
  <si>
    <t>Б Башта</t>
  </si>
  <si>
    <t>Видан Павићевић</t>
  </si>
  <si>
    <t>Јована Нићифоровић</t>
  </si>
  <si>
    <t>ОШ 17. октобар</t>
  </si>
  <si>
    <t>Александар Милошевић</t>
  </si>
  <si>
    <t>К.Александар I</t>
  </si>
  <si>
    <t>Биљана Милошевић</t>
  </si>
  <si>
    <t>Јелена Ђикић</t>
  </si>
  <si>
    <t>Maриjaнa Цвeткoвић</t>
  </si>
  <si>
    <t>Александар Симић</t>
  </si>
  <si>
    <t>Милунка Митровић</t>
  </si>
  <si>
    <t>Ђорђе Симић</t>
  </si>
  <si>
    <t>ОШ Бранко Крсмановић</t>
  </si>
  <si>
    <t>Сикирица</t>
  </si>
  <si>
    <t>Славиша Живковић</t>
  </si>
  <si>
    <t>Владимир Шишкин</t>
  </si>
  <si>
    <t>Антонина Антонић</t>
  </si>
  <si>
    <t>Кадир Јахић</t>
  </si>
  <si>
    <t xml:space="preserve"> С Марковић</t>
  </si>
  <si>
    <t xml:space="preserve"> Александра Урошевић</t>
  </si>
  <si>
    <t xml:space="preserve">С.Филиповић </t>
  </si>
  <si>
    <t>Дивци</t>
  </si>
  <si>
    <t>Јелена Туфегџић</t>
  </si>
  <si>
    <t>Дуња Јовановић</t>
  </si>
  <si>
    <t>Никола Остојић</t>
  </si>
  <si>
    <t>ОШ Петар Враголић</t>
  </si>
  <si>
    <t>Љубовија</t>
  </si>
  <si>
    <t>Митра Смиљанић Грујић</t>
  </si>
  <si>
    <t>Нaтaлиja Пeзeрoвић</t>
  </si>
  <si>
    <t xml:space="preserve">9. српскa бригaдa </t>
  </si>
  <si>
    <t>Бoљeвaц</t>
  </si>
  <si>
    <t>Анђелка Антић</t>
  </si>
  <si>
    <t>Лука Церовић</t>
  </si>
  <si>
    <t>Чолаков Катарина</t>
  </si>
  <si>
    <t>ОШ Ђура Даничић</t>
  </si>
  <si>
    <t>Рауш Милутин</t>
  </si>
  <si>
    <t xml:space="preserve">Огњен Илић </t>
  </si>
  <si>
    <t xml:space="preserve">Светолик Ранковић </t>
  </si>
  <si>
    <t>Јасна Вукадиновић</t>
  </si>
  <si>
    <t>Милица Стојанов</t>
  </si>
  <si>
    <t>Хложан Андреј</t>
  </si>
  <si>
    <t>ОШ Десанка Максимовић</t>
  </si>
  <si>
    <t>Мијатовић Данијела</t>
  </si>
  <si>
    <t>Никола Панић</t>
  </si>
  <si>
    <t>8.септембар</t>
  </si>
  <si>
    <t>Весна Цветковић</t>
  </si>
  <si>
    <t>Кристијан Савић</t>
  </si>
  <si>
    <t>Александар Арсић</t>
  </si>
  <si>
    <t>Теодора Цвијовић</t>
  </si>
  <si>
    <t xml:space="preserve"> Петар Лековић</t>
  </si>
  <si>
    <t>Пожега</t>
  </si>
  <si>
    <t>Славица Матовић</t>
  </si>
  <si>
    <t>Марко Стојановић</t>
  </si>
  <si>
    <t>Оливера Максимовић</t>
  </si>
  <si>
    <t>Jeлeнa Mлaдeнoвић</t>
  </si>
  <si>
    <t>Maринa Живaнoвић</t>
  </si>
  <si>
    <t>Алекса Макљеновић</t>
  </si>
  <si>
    <t>Учесника 107</t>
  </si>
  <si>
    <t>Јулијана Кинкела</t>
  </si>
  <si>
    <t xml:space="preserve">Марко Шушњар </t>
  </si>
  <si>
    <t>Катарина Матић</t>
  </si>
  <si>
    <t xml:space="preserve">Александар Милошевић </t>
  </si>
  <si>
    <t xml:space="preserve">Дино Ћеримагић </t>
  </si>
  <si>
    <t xml:space="preserve">Огњен Тошић </t>
  </si>
  <si>
    <t>Јовић Филип</t>
  </si>
  <si>
    <t>Филип Ковачевић</t>
  </si>
  <si>
    <t xml:space="preserve">Катарина Петровић </t>
  </si>
  <si>
    <t>Душан Живановић</t>
  </si>
  <si>
    <t>Гимназија Светозар Марковић</t>
  </si>
  <si>
    <t>Јелена Ђорђевић</t>
  </si>
  <si>
    <t xml:space="preserve">Владимир Миленковић </t>
  </si>
  <si>
    <t>Даница Спасић</t>
  </si>
  <si>
    <t xml:space="preserve">Милош Рашић </t>
  </si>
  <si>
    <t xml:space="preserve">Катарина Цимеша </t>
  </si>
  <si>
    <t xml:space="preserve">Јана Вучковић </t>
  </si>
  <si>
    <t xml:space="preserve">Сара Живковић </t>
  </si>
  <si>
    <t>Катарина Ђорђевић</t>
  </si>
  <si>
    <t xml:space="preserve">Нина Бусарац </t>
  </si>
  <si>
    <t xml:space="preserve">Милоје Јоксимовић </t>
  </si>
  <si>
    <t xml:space="preserve">Барбара Хајдаревић </t>
  </si>
  <si>
    <t xml:space="preserve">Виктор Негојевић </t>
  </si>
  <si>
    <t xml:space="preserve">Данило Вујаковић </t>
  </si>
  <si>
    <t>Марија Обреновић</t>
  </si>
  <si>
    <t xml:space="preserve">Марко Станојевић </t>
  </si>
  <si>
    <t xml:space="preserve">Маша Станисављевић </t>
  </si>
  <si>
    <t>Алекса Бошковић</t>
  </si>
  <si>
    <t xml:space="preserve">Огњен Арсенијевић </t>
  </si>
  <si>
    <t xml:space="preserve">Тадија Митровић </t>
  </si>
  <si>
    <t xml:space="preserve">Светислав Гајић </t>
  </si>
  <si>
    <t xml:space="preserve">Никола Вукомановић </t>
  </si>
  <si>
    <t>Јана Јанковић</t>
  </si>
  <si>
    <t>Александар Љамзин</t>
  </si>
  <si>
    <t>ДА</t>
  </si>
  <si>
    <t>Учесника 29</t>
  </si>
  <si>
    <t>ОШ 22. aвгуст</t>
  </si>
</sst>
</file>

<file path=xl/styles.xml><?xml version="1.0" encoding="utf-8"?>
<styleSheet xmlns="http://schemas.openxmlformats.org/spreadsheetml/2006/main">
  <numFmts count="25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10"/>
      <name val="Arial"/>
      <family val="2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1"/>
      <color indexed="8"/>
      <name val="Times New Roman"/>
      <family val="1"/>
    </font>
    <font>
      <sz val="12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5"/>
      <name val="Arial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64">
    <xf numFmtId="0" fontId="0" fillId="0" borderId="0" xfId="0" applyFont="1" applyAlignment="1">
      <alignment/>
    </xf>
    <xf numFmtId="0" fontId="3" fillId="0" borderId="0" xfId="55" applyFont="1" applyFill="1" applyAlignment="1">
      <alignment horizontal="center" vertical="center"/>
      <protection/>
    </xf>
    <xf numFmtId="0" fontId="4" fillId="0" borderId="0" xfId="55" applyFont="1" applyFill="1" applyAlignment="1">
      <alignment horizontal="center" vertical="center"/>
      <protection/>
    </xf>
    <xf numFmtId="0" fontId="5" fillId="0" borderId="0" xfId="55" applyFont="1">
      <alignment/>
      <protection/>
    </xf>
    <xf numFmtId="0" fontId="2" fillId="0" borderId="0" xfId="55">
      <alignment/>
      <protection/>
    </xf>
    <xf numFmtId="0" fontId="2" fillId="0" borderId="0" xfId="55" applyAlignment="1">
      <alignment horizontal="center"/>
      <protection/>
    </xf>
    <xf numFmtId="0" fontId="4" fillId="0" borderId="10" xfId="55" applyFont="1" applyFill="1" applyBorder="1" applyAlignment="1">
      <alignment horizontal="center" vertical="center"/>
      <protection/>
    </xf>
    <xf numFmtId="0" fontId="4" fillId="0" borderId="10" xfId="55" applyFont="1" applyFill="1" applyBorder="1" applyAlignment="1">
      <alignment horizontal="center" vertical="center" wrapText="1"/>
      <protection/>
    </xf>
    <xf numFmtId="0" fontId="4" fillId="0" borderId="10" xfId="55" applyFont="1" applyFill="1" applyBorder="1" applyAlignment="1" quotePrefix="1">
      <alignment horizontal="center" vertical="center"/>
      <protection/>
    </xf>
    <xf numFmtId="0" fontId="4" fillId="0" borderId="10" xfId="55" applyNumberFormat="1" applyFont="1" applyFill="1" applyBorder="1" applyAlignment="1">
      <alignment horizontal="center" vertical="center"/>
      <protection/>
    </xf>
    <xf numFmtId="0" fontId="4" fillId="0" borderId="10" xfId="55" applyFont="1" applyFill="1" applyBorder="1" applyAlignment="1" applyProtection="1">
      <alignment horizontal="center" vertical="center"/>
      <protection/>
    </xf>
    <xf numFmtId="0" fontId="4" fillId="0" borderId="10" xfId="55" applyFont="1" applyBorder="1" applyAlignment="1">
      <alignment horizontal="center"/>
      <protection/>
    </xf>
    <xf numFmtId="0" fontId="4" fillId="0" borderId="0" xfId="55" applyFont="1">
      <alignment/>
      <protection/>
    </xf>
    <xf numFmtId="0" fontId="6" fillId="0" borderId="10" xfId="55" applyFont="1" applyFill="1" applyBorder="1" applyAlignment="1">
      <alignment horizontal="center" vertical="center"/>
      <protection/>
    </xf>
    <xf numFmtId="49" fontId="4" fillId="0" borderId="10" xfId="55" applyNumberFormat="1" applyFont="1" applyFill="1" applyBorder="1" applyAlignment="1">
      <alignment horizontal="center" vertical="center"/>
      <protection/>
    </xf>
    <xf numFmtId="2" fontId="4" fillId="0" borderId="10" xfId="55" applyNumberFormat="1" applyFont="1" applyFill="1" applyBorder="1" applyAlignment="1">
      <alignment horizontal="center" vertical="center"/>
      <protection/>
    </xf>
    <xf numFmtId="0" fontId="4" fillId="0" borderId="10" xfId="55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/>
    </xf>
    <xf numFmtId="0" fontId="4" fillId="0" borderId="0" xfId="55" applyFont="1" applyFill="1" applyAlignment="1">
      <alignment horizontal="center" vertical="center"/>
      <protection/>
    </xf>
    <xf numFmtId="0" fontId="4" fillId="0" borderId="0" xfId="55" applyFont="1" applyFill="1" applyAlignment="1">
      <alignment horizontal="left" vertical="center"/>
      <protection/>
    </xf>
    <xf numFmtId="0" fontId="3" fillId="0" borderId="0" xfId="55" applyFont="1" applyFill="1" applyAlignment="1">
      <alignment horizontal="center" vertical="center"/>
      <protection/>
    </xf>
    <xf numFmtId="0" fontId="23" fillId="0" borderId="0" xfId="55" applyFont="1">
      <alignment/>
      <protection/>
    </xf>
    <xf numFmtId="0" fontId="4" fillId="0" borderId="11" xfId="55" applyFont="1" applyFill="1" applyBorder="1" applyAlignment="1">
      <alignment horizontal="center" vertical="center"/>
      <protection/>
    </xf>
    <xf numFmtId="0" fontId="4" fillId="0" borderId="12" xfId="55" applyFont="1" applyFill="1" applyBorder="1" applyAlignment="1">
      <alignment horizontal="center" vertical="center"/>
      <protection/>
    </xf>
    <xf numFmtId="0" fontId="4" fillId="0" borderId="13" xfId="55" applyFont="1" applyFill="1" applyBorder="1" applyAlignment="1">
      <alignment horizontal="center" vertical="center"/>
      <protection/>
    </xf>
    <xf numFmtId="0" fontId="4" fillId="0" borderId="14" xfId="55" applyFont="1" applyFill="1" applyBorder="1" applyAlignment="1">
      <alignment horizontal="center" vertical="center"/>
      <protection/>
    </xf>
    <xf numFmtId="0" fontId="4" fillId="0" borderId="15" xfId="55" applyFont="1" applyFill="1" applyBorder="1" applyAlignment="1">
      <alignment horizontal="center" vertical="center"/>
      <protection/>
    </xf>
    <xf numFmtId="1" fontId="4" fillId="0" borderId="10" xfId="55" applyNumberFormat="1" applyFont="1" applyFill="1" applyBorder="1" applyAlignment="1">
      <alignment horizontal="center" vertical="center"/>
      <protection/>
    </xf>
    <xf numFmtId="0" fontId="4" fillId="0" borderId="14" xfId="55" applyFont="1" applyFill="1" applyBorder="1" applyAlignment="1">
      <alignment horizontal="center" vertical="center" wrapText="1"/>
      <protection/>
    </xf>
    <xf numFmtId="0" fontId="4" fillId="0" borderId="14" xfId="55" applyNumberFormat="1" applyFont="1" applyFill="1" applyBorder="1" applyAlignment="1">
      <alignment horizontal="center" vertical="center"/>
      <protection/>
    </xf>
    <xf numFmtId="49" fontId="4" fillId="0" borderId="14" xfId="55" applyNumberFormat="1" applyFont="1" applyFill="1" applyBorder="1" applyAlignment="1">
      <alignment horizontal="center" vertical="center"/>
      <protection/>
    </xf>
    <xf numFmtId="0" fontId="4" fillId="0" borderId="14" xfId="55" applyFont="1" applyFill="1" applyBorder="1" applyAlignment="1" applyProtection="1">
      <alignment horizontal="center" vertical="center"/>
      <protection/>
    </xf>
    <xf numFmtId="0" fontId="6" fillId="0" borderId="14" xfId="55" applyFont="1" applyFill="1" applyBorder="1" applyAlignment="1">
      <alignment horizontal="center" vertical="center"/>
      <protection/>
    </xf>
    <xf numFmtId="0" fontId="6" fillId="0" borderId="15" xfId="55" applyFont="1" applyFill="1" applyBorder="1" applyAlignment="1">
      <alignment horizontal="center" vertical="center"/>
      <protection/>
    </xf>
    <xf numFmtId="0" fontId="6" fillId="0" borderId="14" xfId="55" applyNumberFormat="1" applyFont="1" applyFill="1" applyBorder="1" applyAlignment="1">
      <alignment horizontal="center" vertical="center"/>
      <protection/>
    </xf>
    <xf numFmtId="0" fontId="6" fillId="0" borderId="10" xfId="55" applyNumberFormat="1" applyFont="1" applyFill="1" applyBorder="1" applyAlignment="1">
      <alignment horizontal="center" vertical="center"/>
      <protection/>
    </xf>
    <xf numFmtId="0" fontId="4" fillId="0" borderId="14" xfId="55" applyFont="1" applyBorder="1" applyAlignment="1">
      <alignment horizontal="center"/>
      <protection/>
    </xf>
    <xf numFmtId="0" fontId="2" fillId="0" borderId="0" xfId="55" applyFont="1">
      <alignment/>
      <protection/>
    </xf>
    <xf numFmtId="0" fontId="43" fillId="0" borderId="0" xfId="55" applyFont="1">
      <alignment/>
      <protection/>
    </xf>
    <xf numFmtId="0" fontId="4" fillId="0" borderId="12" xfId="55" applyFont="1" applyFill="1" applyBorder="1" applyAlignment="1">
      <alignment horizontal="center" vertical="center" wrapText="1"/>
      <protection/>
    </xf>
    <xf numFmtId="0" fontId="4" fillId="0" borderId="16" xfId="55" applyFont="1" applyFill="1" applyBorder="1" applyAlignment="1">
      <alignment horizontal="center" vertical="center"/>
      <protection/>
    </xf>
    <xf numFmtId="0" fontId="4" fillId="0" borderId="17" xfId="55" applyFont="1" applyBorder="1" applyAlignment="1">
      <alignment horizontal="center" vertical="top" wrapText="1"/>
      <protection/>
    </xf>
    <xf numFmtId="0" fontId="4" fillId="0" borderId="17" xfId="55" applyFont="1" applyBorder="1" applyAlignment="1">
      <alignment horizontal="center"/>
      <protection/>
    </xf>
    <xf numFmtId="0" fontId="4" fillId="0" borderId="17" xfId="55" applyFont="1" applyFill="1" applyBorder="1" applyAlignment="1">
      <alignment horizontal="center" vertical="center"/>
      <protection/>
    </xf>
    <xf numFmtId="0" fontId="4" fillId="0" borderId="18" xfId="55" applyFont="1" applyFill="1" applyBorder="1" applyAlignment="1">
      <alignment horizontal="center" vertical="center"/>
      <protection/>
    </xf>
    <xf numFmtId="0" fontId="4" fillId="0" borderId="16" xfId="55" applyFont="1" applyBorder="1" applyAlignment="1">
      <alignment horizontal="center" vertical="top" wrapText="1"/>
      <protection/>
    </xf>
    <xf numFmtId="1" fontId="4" fillId="0" borderId="15" xfId="55" applyNumberFormat="1" applyFont="1" applyFill="1" applyBorder="1" applyAlignment="1">
      <alignment horizontal="center" vertical="center"/>
      <protection/>
    </xf>
    <xf numFmtId="0" fontId="4" fillId="0" borderId="15" xfId="55" applyFont="1" applyBorder="1" applyAlignment="1">
      <alignment horizontal="center"/>
      <protection/>
    </xf>
    <xf numFmtId="0" fontId="4" fillId="0" borderId="19" xfId="55" applyFont="1" applyFill="1" applyBorder="1" applyAlignment="1">
      <alignment horizontal="center" vertical="center"/>
      <protection/>
    </xf>
    <xf numFmtId="0" fontId="4" fillId="0" borderId="20" xfId="55" applyFont="1" applyFill="1" applyBorder="1" applyAlignment="1">
      <alignment horizontal="center" vertical="center"/>
      <protection/>
    </xf>
    <xf numFmtId="0" fontId="4" fillId="0" borderId="21" xfId="55" applyFont="1" applyFill="1" applyBorder="1" applyAlignment="1">
      <alignment horizontal="center" vertical="center"/>
      <protection/>
    </xf>
    <xf numFmtId="0" fontId="4" fillId="0" borderId="22" xfId="55" applyFont="1" applyFill="1" applyBorder="1" applyAlignment="1">
      <alignment horizontal="center" vertical="center"/>
      <protection/>
    </xf>
    <xf numFmtId="0" fontId="4" fillId="0" borderId="23" xfId="55" applyFont="1" applyFill="1" applyBorder="1" applyAlignment="1">
      <alignment horizontal="center" vertical="center"/>
      <protection/>
    </xf>
    <xf numFmtId="0" fontId="4" fillId="0" borderId="24" xfId="55" applyFont="1" applyFill="1" applyBorder="1" applyAlignment="1">
      <alignment horizontal="center" vertical="center"/>
      <protection/>
    </xf>
    <xf numFmtId="0" fontId="4" fillId="0" borderId="25" xfId="55" applyFont="1" applyFill="1" applyBorder="1" applyAlignment="1">
      <alignment horizontal="center" vertical="center"/>
      <protection/>
    </xf>
    <xf numFmtId="0" fontId="4" fillId="0" borderId="25" xfId="55" applyFont="1" applyFill="1" applyBorder="1" applyAlignment="1" quotePrefix="1">
      <alignment horizontal="center" vertical="center"/>
      <protection/>
    </xf>
    <xf numFmtId="0" fontId="4" fillId="0" borderId="26" xfId="55" applyFont="1" applyFill="1" applyBorder="1" applyAlignment="1">
      <alignment horizontal="center" vertical="center"/>
      <protection/>
    </xf>
    <xf numFmtId="0" fontId="4" fillId="0" borderId="27" xfId="55" applyFont="1" applyFill="1" applyBorder="1" applyAlignment="1">
      <alignment horizontal="center" vertical="center"/>
      <protection/>
    </xf>
    <xf numFmtId="0" fontId="4" fillId="0" borderId="28" xfId="55" applyFont="1" applyFill="1" applyBorder="1" applyAlignment="1">
      <alignment horizontal="center" vertical="center"/>
      <protection/>
    </xf>
    <xf numFmtId="0" fontId="4" fillId="0" borderId="29" xfId="55" applyFont="1" applyFill="1" applyBorder="1" applyAlignment="1">
      <alignment horizontal="center" vertical="center"/>
      <protection/>
    </xf>
    <xf numFmtId="0" fontId="4" fillId="0" borderId="30" xfId="55" applyFont="1" applyFill="1" applyBorder="1" applyAlignment="1">
      <alignment horizontal="center" vertical="center" wrapText="1"/>
      <protection/>
    </xf>
    <xf numFmtId="0" fontId="4" fillId="0" borderId="30" xfId="55" applyFont="1" applyFill="1" applyBorder="1" applyAlignment="1">
      <alignment horizontal="center" vertical="center"/>
      <protection/>
    </xf>
    <xf numFmtId="0" fontId="4" fillId="0" borderId="31" xfId="55" applyFont="1" applyFill="1" applyBorder="1" applyAlignment="1">
      <alignment horizontal="center" vertical="center"/>
      <protection/>
    </xf>
    <xf numFmtId="0" fontId="4" fillId="0" borderId="32" xfId="55" applyFont="1" applyFill="1" applyBorder="1" applyAlignment="1">
      <alignment horizontal="center" vertical="center"/>
      <protection/>
    </xf>
    <xf numFmtId="0" fontId="4" fillId="0" borderId="33" xfId="55" applyFont="1" applyFill="1" applyBorder="1" applyAlignment="1">
      <alignment horizontal="center" vertical="center"/>
      <protection/>
    </xf>
    <xf numFmtId="0" fontId="4" fillId="0" borderId="34" xfId="55" applyFont="1" applyFill="1" applyBorder="1" applyAlignment="1">
      <alignment horizontal="center" vertical="center"/>
      <protection/>
    </xf>
    <xf numFmtId="0" fontId="4" fillId="0" borderId="17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4" fillId="0" borderId="25" xfId="0" applyFont="1" applyFill="1" applyBorder="1" applyAlignment="1">
      <alignment horizontal="center" vertical="center"/>
    </xf>
    <xf numFmtId="0" fontId="0" fillId="0" borderId="37" xfId="0" applyBorder="1" applyAlignment="1">
      <alignment horizontal="center"/>
    </xf>
    <xf numFmtId="0" fontId="4" fillId="0" borderId="10" xfId="55" applyFont="1" applyBorder="1" applyAlignment="1">
      <alignment horizontal="center" vertical="center"/>
      <protection/>
    </xf>
    <xf numFmtId="0" fontId="4" fillId="0" borderId="10" xfId="55" applyFont="1" applyBorder="1" applyAlignment="1">
      <alignment horizontal="center" vertical="center" wrapText="1"/>
      <protection/>
    </xf>
    <xf numFmtId="0" fontId="4" fillId="0" borderId="17" xfId="55" applyFont="1" applyFill="1" applyBorder="1" applyAlignment="1">
      <alignment horizontal="center" vertical="center" wrapText="1"/>
      <protection/>
    </xf>
    <xf numFmtId="2" fontId="4" fillId="0" borderId="17" xfId="55" applyNumberFormat="1" applyFont="1" applyFill="1" applyBorder="1" applyAlignment="1">
      <alignment horizontal="center" vertical="center"/>
      <protection/>
    </xf>
    <xf numFmtId="2" fontId="4" fillId="0" borderId="38" xfId="55" applyNumberFormat="1" applyFont="1" applyFill="1" applyBorder="1" applyAlignment="1">
      <alignment horizontal="center" vertical="center"/>
      <protection/>
    </xf>
    <xf numFmtId="0" fontId="4" fillId="0" borderId="38" xfId="55" applyFont="1" applyFill="1" applyBorder="1" applyAlignment="1">
      <alignment horizontal="center" vertical="center"/>
      <protection/>
    </xf>
    <xf numFmtId="0" fontId="6" fillId="0" borderId="38" xfId="55" applyFont="1" applyFill="1" applyBorder="1" applyAlignment="1">
      <alignment horizontal="center" vertical="center"/>
      <protection/>
    </xf>
    <xf numFmtId="2" fontId="4" fillId="0" borderId="39" xfId="55" applyNumberFormat="1" applyFont="1" applyFill="1" applyBorder="1" applyAlignment="1">
      <alignment horizontal="center" vertical="center"/>
      <protection/>
    </xf>
    <xf numFmtId="0" fontId="4" fillId="0" borderId="40" xfId="55" applyFont="1" applyFill="1" applyBorder="1" applyAlignment="1">
      <alignment horizontal="center" vertical="center" wrapText="1"/>
      <protection/>
    </xf>
    <xf numFmtId="0" fontId="4" fillId="0" borderId="41" xfId="55" applyFont="1" applyFill="1" applyBorder="1" applyAlignment="1">
      <alignment horizontal="center" vertical="center"/>
      <protection/>
    </xf>
    <xf numFmtId="0" fontId="4" fillId="0" borderId="41" xfId="55" applyNumberFormat="1" applyFont="1" applyFill="1" applyBorder="1" applyAlignment="1">
      <alignment horizontal="center" vertical="center"/>
      <protection/>
    </xf>
    <xf numFmtId="0" fontId="4" fillId="0" borderId="41" xfId="55" applyFont="1" applyFill="1" applyBorder="1" applyAlignment="1" applyProtection="1">
      <alignment horizontal="center" vertical="center"/>
      <protection/>
    </xf>
    <xf numFmtId="0" fontId="4" fillId="0" borderId="41" xfId="55" applyFont="1" applyFill="1" applyBorder="1" applyAlignment="1">
      <alignment horizontal="center" vertical="center" wrapText="1"/>
      <protection/>
    </xf>
    <xf numFmtId="49" fontId="4" fillId="0" borderId="41" xfId="55" applyNumberFormat="1" applyFont="1" applyFill="1" applyBorder="1" applyAlignment="1">
      <alignment horizontal="center" vertical="center"/>
      <protection/>
    </xf>
    <xf numFmtId="0" fontId="6" fillId="0" borderId="41" xfId="55" applyFont="1" applyFill="1" applyBorder="1" applyAlignment="1">
      <alignment horizontal="center" vertical="center"/>
      <protection/>
    </xf>
    <xf numFmtId="0" fontId="4" fillId="0" borderId="14" xfId="55" applyFont="1" applyBorder="1" applyAlignment="1">
      <alignment horizontal="center" vertical="center"/>
      <protection/>
    </xf>
    <xf numFmtId="0" fontId="4" fillId="0" borderId="14" xfId="55" applyFont="1" applyFill="1" applyBorder="1" applyAlignment="1" applyProtection="1">
      <alignment horizontal="center" vertical="center" wrapText="1"/>
      <protection/>
    </xf>
    <xf numFmtId="0" fontId="4" fillId="0" borderId="41" xfId="55" applyFont="1" applyFill="1" applyBorder="1" applyAlignment="1" applyProtection="1">
      <alignment horizontal="center" vertical="center" wrapText="1"/>
      <protection/>
    </xf>
    <xf numFmtId="0" fontId="4" fillId="0" borderId="14" xfId="55" applyFont="1" applyBorder="1" applyAlignment="1">
      <alignment horizontal="center" vertical="center" wrapText="1"/>
      <protection/>
    </xf>
    <xf numFmtId="0" fontId="4" fillId="0" borderId="41" xfId="55" applyFont="1" applyBorder="1" applyAlignment="1">
      <alignment horizontal="center" vertical="center" wrapText="1"/>
      <protection/>
    </xf>
    <xf numFmtId="0" fontId="4" fillId="0" borderId="16" xfId="55" applyFont="1" applyFill="1" applyBorder="1" applyAlignment="1">
      <alignment horizontal="center" vertical="center" wrapText="1"/>
      <protection/>
    </xf>
    <xf numFmtId="0" fontId="4" fillId="0" borderId="42" xfId="55" applyFont="1" applyFill="1" applyBorder="1" applyAlignment="1">
      <alignment horizontal="center" vertical="center"/>
      <protection/>
    </xf>
    <xf numFmtId="2" fontId="4" fillId="0" borderId="15" xfId="55" applyNumberFormat="1" applyFont="1" applyFill="1" applyBorder="1" applyAlignment="1">
      <alignment horizontal="center" vertical="center"/>
      <protection/>
    </xf>
    <xf numFmtId="2" fontId="4" fillId="0" borderId="34" xfId="55" applyNumberFormat="1" applyFont="1" applyFill="1" applyBorder="1" applyAlignment="1">
      <alignment horizontal="center" vertical="center"/>
      <protection/>
    </xf>
    <xf numFmtId="0" fontId="2" fillId="0" borderId="35" xfId="55" applyFont="1" applyBorder="1" applyAlignment="1">
      <alignment horizontal="center" vertical="center"/>
      <protection/>
    </xf>
    <xf numFmtId="0" fontId="2" fillId="0" borderId="35" xfId="55" applyFont="1" applyBorder="1" applyAlignment="1">
      <alignment vertical="center"/>
      <protection/>
    </xf>
    <xf numFmtId="0" fontId="2" fillId="0" borderId="35" xfId="55" applyBorder="1" applyAlignment="1">
      <alignment vertical="center"/>
      <protection/>
    </xf>
    <xf numFmtId="0" fontId="2" fillId="0" borderId="36" xfId="55" applyBorder="1" applyAlignment="1">
      <alignment vertical="center"/>
      <protection/>
    </xf>
    <xf numFmtId="2" fontId="4" fillId="0" borderId="21" xfId="55" applyNumberFormat="1" applyFont="1" applyFill="1" applyBorder="1" applyAlignment="1">
      <alignment horizontal="center" vertical="center"/>
      <protection/>
    </xf>
    <xf numFmtId="2" fontId="4" fillId="0" borderId="22" xfId="55" applyNumberFormat="1" applyFont="1" applyFill="1" applyBorder="1" applyAlignment="1">
      <alignment horizontal="center" vertical="center"/>
      <protection/>
    </xf>
    <xf numFmtId="0" fontId="4" fillId="0" borderId="43" xfId="55" applyFont="1" applyFill="1" applyBorder="1" applyAlignment="1">
      <alignment horizontal="center" vertical="center"/>
      <protection/>
    </xf>
    <xf numFmtId="2" fontId="4" fillId="0" borderId="44" xfId="55" applyNumberFormat="1" applyFont="1" applyFill="1" applyBorder="1" applyAlignment="1">
      <alignment horizontal="center" vertical="center"/>
      <protection/>
    </xf>
    <xf numFmtId="2" fontId="4" fillId="0" borderId="25" xfId="55" applyNumberFormat="1" applyFont="1" applyFill="1" applyBorder="1" applyAlignment="1">
      <alignment horizontal="center" vertical="center"/>
      <protection/>
    </xf>
    <xf numFmtId="2" fontId="4" fillId="0" borderId="26" xfId="55" applyNumberFormat="1" applyFont="1" applyFill="1" applyBorder="1" applyAlignment="1">
      <alignment horizontal="center" vertical="center"/>
      <protection/>
    </xf>
    <xf numFmtId="2" fontId="4" fillId="0" borderId="27" xfId="55" applyNumberFormat="1" applyFont="1" applyFill="1" applyBorder="1" applyAlignment="1">
      <alignment horizontal="center" vertical="center"/>
      <protection/>
    </xf>
    <xf numFmtId="0" fontId="2" fillId="0" borderId="37" xfId="55" applyFont="1" applyBorder="1" applyAlignment="1">
      <alignment horizontal="center" vertical="center"/>
      <protection/>
    </xf>
    <xf numFmtId="0" fontId="4" fillId="0" borderId="45" xfId="55" applyFont="1" applyFill="1" applyBorder="1" applyAlignment="1">
      <alignment horizontal="center" vertical="center" wrapText="1"/>
      <protection/>
    </xf>
    <xf numFmtId="0" fontId="4" fillId="0" borderId="46" xfId="55" applyFont="1" applyFill="1" applyBorder="1" applyAlignment="1">
      <alignment horizontal="center" vertical="center"/>
      <protection/>
    </xf>
    <xf numFmtId="0" fontId="2" fillId="0" borderId="33" xfId="55" applyBorder="1" applyAlignment="1">
      <alignment horizontal="center" vertical="center" shrinkToFit="1"/>
      <protection/>
    </xf>
    <xf numFmtId="1" fontId="4" fillId="0" borderId="41" xfId="55" applyNumberFormat="1" applyFont="1" applyFill="1" applyBorder="1" applyAlignment="1">
      <alignment horizontal="center" vertical="center"/>
      <protection/>
    </xf>
    <xf numFmtId="0" fontId="4" fillId="0" borderId="42" xfId="55" applyFont="1" applyBorder="1" applyAlignment="1">
      <alignment horizontal="center"/>
      <protection/>
    </xf>
    <xf numFmtId="0" fontId="4" fillId="0" borderId="45" xfId="55" applyFont="1" applyFill="1" applyBorder="1" applyAlignment="1">
      <alignment horizontal="center" vertical="center"/>
      <protection/>
    </xf>
    <xf numFmtId="0" fontId="2" fillId="0" borderId="27" xfId="55" applyBorder="1" applyAlignment="1">
      <alignment horizontal="center"/>
      <protection/>
    </xf>
    <xf numFmtId="0" fontId="2" fillId="0" borderId="21" xfId="55" applyBorder="1" applyAlignment="1">
      <alignment horizontal="center"/>
      <protection/>
    </xf>
    <xf numFmtId="0" fontId="2" fillId="0" borderId="21" xfId="55" applyBorder="1">
      <alignment/>
      <protection/>
    </xf>
    <xf numFmtId="0" fontId="2" fillId="0" borderId="22" xfId="55" applyBorder="1">
      <alignment/>
      <protection/>
    </xf>
    <xf numFmtId="0" fontId="4" fillId="0" borderId="44" xfId="55" applyFont="1" applyFill="1" applyBorder="1" applyAlignment="1">
      <alignment horizontal="center" vertical="center"/>
      <protection/>
    </xf>
    <xf numFmtId="0" fontId="4" fillId="0" borderId="39" xfId="55" applyFont="1" applyFill="1" applyBorder="1" applyAlignment="1">
      <alignment horizontal="center" vertical="center"/>
      <protection/>
    </xf>
    <xf numFmtId="0" fontId="44" fillId="0" borderId="0" xfId="0" applyFont="1" applyAlignment="1">
      <alignment/>
    </xf>
    <xf numFmtId="180" fontId="4" fillId="0" borderId="0" xfId="55" applyNumberFormat="1" applyFont="1" applyFill="1" applyAlignment="1">
      <alignment horizontal="center" vertical="center"/>
      <protection/>
    </xf>
    <xf numFmtId="0" fontId="2" fillId="0" borderId="0" xfId="55" applyFill="1">
      <alignment/>
      <protection/>
    </xf>
    <xf numFmtId="180" fontId="4" fillId="0" borderId="0" xfId="55" applyNumberFormat="1" applyFont="1" applyFill="1" applyAlignment="1">
      <alignment horizontal="center" vertical="center"/>
      <protection/>
    </xf>
    <xf numFmtId="180" fontId="4" fillId="0" borderId="46" xfId="55" applyNumberFormat="1" applyFont="1" applyFill="1" applyBorder="1" applyAlignment="1">
      <alignment horizontal="center" vertical="center"/>
      <protection/>
    </xf>
    <xf numFmtId="180" fontId="4" fillId="0" borderId="30" xfId="55" applyNumberFormat="1" applyFont="1" applyFill="1" applyBorder="1" applyAlignment="1">
      <alignment horizontal="center" vertical="center"/>
      <protection/>
    </xf>
    <xf numFmtId="180" fontId="4" fillId="0" borderId="31" xfId="55" applyNumberFormat="1" applyFont="1" applyFill="1" applyBorder="1" applyAlignment="1">
      <alignment horizontal="center" vertical="center"/>
      <protection/>
    </xf>
    <xf numFmtId="180" fontId="4" fillId="0" borderId="32" xfId="55" applyNumberFormat="1" applyFont="1" applyFill="1" applyBorder="1" applyAlignment="1">
      <alignment horizontal="center" vertical="center"/>
      <protection/>
    </xf>
    <xf numFmtId="0" fontId="4" fillId="0" borderId="25" xfId="55" applyFont="1" applyFill="1" applyBorder="1" applyAlignment="1">
      <alignment horizontal="center" vertical="center" wrapText="1"/>
      <protection/>
    </xf>
    <xf numFmtId="180" fontId="4" fillId="0" borderId="44" xfId="55" applyNumberFormat="1" applyFont="1" applyFill="1" applyBorder="1" applyAlignment="1">
      <alignment horizontal="center" vertical="center"/>
      <protection/>
    </xf>
    <xf numFmtId="180" fontId="4" fillId="0" borderId="25" xfId="55" applyNumberFormat="1" applyFont="1" applyFill="1" applyBorder="1" applyAlignment="1">
      <alignment horizontal="center" vertical="center"/>
      <protection/>
    </xf>
    <xf numFmtId="180" fontId="4" fillId="0" borderId="26" xfId="55" applyNumberFormat="1" applyFont="1" applyFill="1" applyBorder="1" applyAlignment="1">
      <alignment horizontal="center" vertical="center"/>
      <protection/>
    </xf>
    <xf numFmtId="180" fontId="4" fillId="0" borderId="27" xfId="55" applyNumberFormat="1" applyFont="1" applyFill="1" applyBorder="1" applyAlignment="1">
      <alignment horizontal="center" vertical="center"/>
      <protection/>
    </xf>
    <xf numFmtId="0" fontId="2" fillId="0" borderId="37" xfId="55" applyFill="1" applyBorder="1" applyAlignment="1">
      <alignment horizontal="center"/>
      <protection/>
    </xf>
    <xf numFmtId="180" fontId="4" fillId="0" borderId="38" xfId="55" applyNumberFormat="1" applyFont="1" applyFill="1" applyBorder="1" applyAlignment="1">
      <alignment horizontal="center" vertical="center"/>
      <protection/>
    </xf>
    <xf numFmtId="180" fontId="4" fillId="0" borderId="10" xfId="55" applyNumberFormat="1" applyFont="1" applyFill="1" applyBorder="1" applyAlignment="1">
      <alignment horizontal="center" vertical="center"/>
      <protection/>
    </xf>
    <xf numFmtId="180" fontId="4" fillId="0" borderId="15" xfId="55" applyNumberFormat="1" applyFont="1" applyFill="1" applyBorder="1" applyAlignment="1">
      <alignment horizontal="center" vertical="center"/>
      <protection/>
    </xf>
    <xf numFmtId="180" fontId="4" fillId="0" borderId="21" xfId="55" applyNumberFormat="1" applyFont="1" applyFill="1" applyBorder="1" applyAlignment="1">
      <alignment horizontal="center" vertical="center"/>
      <protection/>
    </xf>
    <xf numFmtId="0" fontId="2" fillId="0" borderId="35" xfId="55" applyFill="1" applyBorder="1" applyAlignment="1">
      <alignment horizontal="center"/>
      <protection/>
    </xf>
    <xf numFmtId="180" fontId="6" fillId="0" borderId="38" xfId="55" applyNumberFormat="1" applyFont="1" applyFill="1" applyBorder="1" applyAlignment="1">
      <alignment horizontal="center" vertical="center"/>
      <protection/>
    </xf>
    <xf numFmtId="180" fontId="6" fillId="0" borderId="10" xfId="55" applyNumberFormat="1" applyFont="1" applyFill="1" applyBorder="1" applyAlignment="1">
      <alignment horizontal="center" vertical="center"/>
      <protection/>
    </xf>
    <xf numFmtId="180" fontId="6" fillId="0" borderId="15" xfId="55" applyNumberFormat="1" applyFont="1" applyFill="1" applyBorder="1" applyAlignment="1">
      <alignment horizontal="center" vertical="center"/>
      <protection/>
    </xf>
    <xf numFmtId="0" fontId="2" fillId="0" borderId="35" xfId="55" applyFill="1" applyBorder="1">
      <alignment/>
      <protection/>
    </xf>
    <xf numFmtId="180" fontId="4" fillId="0" borderId="38" xfId="55" applyNumberFormat="1" applyFont="1" applyFill="1" applyBorder="1" applyAlignment="1">
      <alignment horizontal="center" vertical="center" wrapText="1"/>
      <protection/>
    </xf>
    <xf numFmtId="180" fontId="4" fillId="0" borderId="10" xfId="55" applyNumberFormat="1" applyFont="1" applyFill="1" applyBorder="1" applyAlignment="1">
      <alignment horizontal="center" vertical="center" wrapText="1"/>
      <protection/>
    </xf>
    <xf numFmtId="180" fontId="4" fillId="0" borderId="15" xfId="55" applyNumberFormat="1" applyFont="1" applyFill="1" applyBorder="1" applyAlignment="1">
      <alignment horizontal="center" vertical="center" wrapText="1"/>
      <protection/>
    </xf>
    <xf numFmtId="0" fontId="2" fillId="0" borderId="35" xfId="55" applyFont="1" applyFill="1" applyBorder="1">
      <alignment/>
      <protection/>
    </xf>
    <xf numFmtId="0" fontId="23" fillId="0" borderId="35" xfId="55" applyFont="1" applyFill="1" applyBorder="1">
      <alignment/>
      <protection/>
    </xf>
    <xf numFmtId="0" fontId="24" fillId="0" borderId="35" xfId="55" applyFont="1" applyFill="1" applyBorder="1">
      <alignment/>
      <protection/>
    </xf>
    <xf numFmtId="180" fontId="4" fillId="0" borderId="39" xfId="55" applyNumberFormat="1" applyFont="1" applyFill="1" applyBorder="1" applyAlignment="1">
      <alignment horizontal="center" vertical="center"/>
      <protection/>
    </xf>
    <xf numFmtId="180" fontId="4" fillId="0" borderId="17" xfId="55" applyNumberFormat="1" applyFont="1" applyFill="1" applyBorder="1" applyAlignment="1">
      <alignment horizontal="center" vertical="center"/>
      <protection/>
    </xf>
    <xf numFmtId="180" fontId="4" fillId="0" borderId="34" xfId="55" applyNumberFormat="1" applyFont="1" applyFill="1" applyBorder="1" applyAlignment="1">
      <alignment horizontal="center" vertical="center"/>
      <protection/>
    </xf>
    <xf numFmtId="180" fontId="4" fillId="0" borderId="22" xfId="55" applyNumberFormat="1" applyFont="1" applyFill="1" applyBorder="1" applyAlignment="1">
      <alignment horizontal="center" vertical="center"/>
      <protection/>
    </xf>
    <xf numFmtId="0" fontId="23" fillId="0" borderId="36" xfId="55" applyFont="1" applyFill="1" applyBorder="1">
      <alignment/>
      <protection/>
    </xf>
    <xf numFmtId="0" fontId="26" fillId="0" borderId="0" xfId="55" applyFont="1" applyFill="1" applyAlignment="1">
      <alignment horizontal="center" vertical="center"/>
      <protection/>
    </xf>
    <xf numFmtId="0" fontId="2" fillId="0" borderId="36" xfId="55" applyFill="1" applyBorder="1" applyAlignment="1">
      <alignment horizontal="center"/>
      <protection/>
    </xf>
    <xf numFmtId="16" fontId="4" fillId="0" borderId="10" xfId="55" applyNumberFormat="1" applyFont="1" applyFill="1" applyBorder="1" applyAlignment="1">
      <alignment horizontal="center" vertical="center"/>
      <protection/>
    </xf>
    <xf numFmtId="180" fontId="4" fillId="0" borderId="12" xfId="55" applyNumberFormat="1" applyFont="1" applyFill="1" applyBorder="1" applyAlignment="1">
      <alignment horizontal="center" vertical="center"/>
      <protection/>
    </xf>
    <xf numFmtId="180" fontId="4" fillId="0" borderId="47" xfId="55" applyNumberFormat="1" applyFont="1" applyFill="1" applyBorder="1" applyAlignment="1">
      <alignment horizontal="center" vertical="center"/>
      <protection/>
    </xf>
    <xf numFmtId="0" fontId="4" fillId="0" borderId="38" xfId="55" applyFont="1" applyBorder="1" applyAlignment="1">
      <alignment horizontal="center"/>
      <protection/>
    </xf>
    <xf numFmtId="180" fontId="4" fillId="0" borderId="48" xfId="55" applyNumberFormat="1" applyFont="1" applyFill="1" applyBorder="1" applyAlignment="1">
      <alignment horizontal="center" vertical="center"/>
      <protection/>
    </xf>
    <xf numFmtId="0" fontId="4" fillId="0" borderId="41" xfId="55" applyFont="1" applyBorder="1" applyAlignment="1">
      <alignment horizontal="center"/>
      <protection/>
    </xf>
    <xf numFmtId="180" fontId="4" fillId="0" borderId="20" xfId="55" applyNumberFormat="1" applyFont="1" applyFill="1" applyBorder="1" applyAlignment="1">
      <alignment horizontal="center" vertical="center"/>
      <protection/>
    </xf>
    <xf numFmtId="0" fontId="0" fillId="0" borderId="36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73"/>
  <sheetViews>
    <sheetView zoomScale="85" zoomScaleNormal="85" zoomScalePageLayoutView="0" workbookViewId="0" topLeftCell="A1">
      <selection activeCell="B4" sqref="B4:G4"/>
    </sheetView>
  </sheetViews>
  <sheetFormatPr defaultColWidth="9.140625" defaultRowHeight="15"/>
  <cols>
    <col min="1" max="1" width="9.140625" style="2" customWidth="1"/>
    <col min="2" max="2" width="22.421875" style="2" customWidth="1"/>
    <col min="3" max="3" width="8.57421875" style="2" customWidth="1"/>
    <col min="4" max="4" width="22.8515625" style="2" customWidth="1"/>
    <col min="5" max="5" width="16.8515625" style="2" customWidth="1"/>
    <col min="6" max="6" width="20.57421875" style="2" customWidth="1"/>
    <col min="7" max="7" width="5.8515625" style="2" customWidth="1"/>
    <col min="8" max="8" width="5.7109375" style="2" customWidth="1"/>
    <col min="9" max="9" width="5.421875" style="2" customWidth="1"/>
    <col min="10" max="10" width="5.57421875" style="2" customWidth="1"/>
    <col min="11" max="11" width="6.140625" style="2" customWidth="1"/>
    <col min="12" max="12" width="6.7109375" style="2" customWidth="1"/>
    <col min="13" max="16384" width="9.140625" style="4" customWidth="1"/>
  </cols>
  <sheetData>
    <row r="2" spans="4:6" ht="12.75">
      <c r="D2" s="1" t="s">
        <v>125</v>
      </c>
      <c r="E2" s="18"/>
      <c r="F2" s="18"/>
    </row>
    <row r="4" spans="1:12" s="3" customFormat="1" ht="12.75">
      <c r="A4" s="2"/>
      <c r="B4" s="19" t="s">
        <v>780</v>
      </c>
      <c r="C4" s="19"/>
      <c r="D4" s="19"/>
      <c r="E4" s="19"/>
      <c r="F4" s="19"/>
      <c r="G4" s="19"/>
      <c r="H4" s="2"/>
      <c r="I4" s="2"/>
      <c r="J4" s="2"/>
      <c r="K4" s="2"/>
      <c r="L4" s="2"/>
    </row>
    <row r="6" spans="7:12" ht="13.5" thickBot="1">
      <c r="G6" s="18" t="s">
        <v>91</v>
      </c>
      <c r="H6" s="18"/>
      <c r="I6" s="18"/>
      <c r="J6" s="18"/>
      <c r="K6" s="18"/>
      <c r="L6" s="18"/>
    </row>
    <row r="7" spans="1:13" s="5" customFormat="1" ht="39" thickBot="1">
      <c r="A7" s="58"/>
      <c r="B7" s="59" t="s">
        <v>0</v>
      </c>
      <c r="C7" s="60" t="s">
        <v>1</v>
      </c>
      <c r="D7" s="61" t="s">
        <v>2</v>
      </c>
      <c r="E7" s="61" t="s">
        <v>3</v>
      </c>
      <c r="F7" s="108" t="s">
        <v>4</v>
      </c>
      <c r="G7" s="109" t="s">
        <v>5</v>
      </c>
      <c r="H7" s="61" t="s">
        <v>6</v>
      </c>
      <c r="I7" s="61" t="s">
        <v>7</v>
      </c>
      <c r="J7" s="61" t="s">
        <v>8</v>
      </c>
      <c r="K7" s="62" t="s">
        <v>9</v>
      </c>
      <c r="L7" s="63" t="s">
        <v>10</v>
      </c>
      <c r="M7" s="110" t="s">
        <v>478</v>
      </c>
    </row>
    <row r="8" spans="1:13" ht="16.5" customHeight="1">
      <c r="A8" s="52">
        <v>1</v>
      </c>
      <c r="B8" s="53" t="s">
        <v>427</v>
      </c>
      <c r="C8" s="54" t="s">
        <v>11</v>
      </c>
      <c r="D8" s="54" t="s">
        <v>65</v>
      </c>
      <c r="E8" s="54" t="s">
        <v>66</v>
      </c>
      <c r="F8" s="102" t="s">
        <v>67</v>
      </c>
      <c r="G8" s="103">
        <v>20</v>
      </c>
      <c r="H8" s="104">
        <v>20</v>
      </c>
      <c r="I8" s="104">
        <v>20</v>
      </c>
      <c r="J8" s="104">
        <v>20</v>
      </c>
      <c r="K8" s="105">
        <v>20</v>
      </c>
      <c r="L8" s="106">
        <f aca="true" t="shared" si="0" ref="L8:L39">SUM(G8:K8)</f>
        <v>100</v>
      </c>
      <c r="M8" s="107" t="s">
        <v>479</v>
      </c>
    </row>
    <row r="9" spans="1:13" ht="16.5" customHeight="1">
      <c r="A9" s="24">
        <v>2</v>
      </c>
      <c r="B9" s="25" t="s">
        <v>191</v>
      </c>
      <c r="C9" s="6" t="s">
        <v>14</v>
      </c>
      <c r="D9" s="6" t="s">
        <v>192</v>
      </c>
      <c r="E9" s="6" t="s">
        <v>33</v>
      </c>
      <c r="F9" s="81" t="s">
        <v>193</v>
      </c>
      <c r="G9" s="76">
        <v>20</v>
      </c>
      <c r="H9" s="15">
        <v>20</v>
      </c>
      <c r="I9" s="15">
        <v>20</v>
      </c>
      <c r="J9" s="15">
        <v>20</v>
      </c>
      <c r="K9" s="94">
        <v>20</v>
      </c>
      <c r="L9" s="100">
        <f t="shared" si="0"/>
        <v>100</v>
      </c>
      <c r="M9" s="96" t="s">
        <v>479</v>
      </c>
    </row>
    <row r="10" spans="1:13" ht="16.5" customHeight="1">
      <c r="A10" s="24">
        <v>3</v>
      </c>
      <c r="B10" s="25" t="s">
        <v>216</v>
      </c>
      <c r="C10" s="6" t="s">
        <v>11</v>
      </c>
      <c r="D10" s="6" t="s">
        <v>217</v>
      </c>
      <c r="E10" s="6" t="s">
        <v>70</v>
      </c>
      <c r="F10" s="81" t="s">
        <v>218</v>
      </c>
      <c r="G10" s="76">
        <v>20</v>
      </c>
      <c r="H10" s="15">
        <v>20</v>
      </c>
      <c r="I10" s="15">
        <v>20</v>
      </c>
      <c r="J10" s="15">
        <v>20</v>
      </c>
      <c r="K10" s="94">
        <v>20</v>
      </c>
      <c r="L10" s="100">
        <f t="shared" si="0"/>
        <v>100</v>
      </c>
      <c r="M10" s="96" t="s">
        <v>479</v>
      </c>
    </row>
    <row r="11" spans="1:13" ht="16.5" customHeight="1">
      <c r="A11" s="24">
        <v>4</v>
      </c>
      <c r="B11" s="25" t="s">
        <v>183</v>
      </c>
      <c r="C11" s="6" t="s">
        <v>11</v>
      </c>
      <c r="D11" s="6" t="s">
        <v>32</v>
      </c>
      <c r="E11" s="6" t="s">
        <v>33</v>
      </c>
      <c r="F11" s="81" t="s">
        <v>34</v>
      </c>
      <c r="G11" s="76">
        <v>20</v>
      </c>
      <c r="H11" s="15">
        <v>20</v>
      </c>
      <c r="I11" s="15">
        <v>20</v>
      </c>
      <c r="J11" s="15">
        <v>20</v>
      </c>
      <c r="K11" s="94">
        <v>20</v>
      </c>
      <c r="L11" s="100">
        <f t="shared" si="0"/>
        <v>100</v>
      </c>
      <c r="M11" s="96" t="s">
        <v>479</v>
      </c>
    </row>
    <row r="12" spans="1:13" ht="16.5" customHeight="1">
      <c r="A12" s="24">
        <v>5</v>
      </c>
      <c r="B12" s="25" t="s">
        <v>211</v>
      </c>
      <c r="C12" s="6" t="s">
        <v>14</v>
      </c>
      <c r="D12" s="6" t="s">
        <v>212</v>
      </c>
      <c r="E12" s="6" t="s">
        <v>33</v>
      </c>
      <c r="F12" s="81" t="s">
        <v>213</v>
      </c>
      <c r="G12" s="76">
        <v>20</v>
      </c>
      <c r="H12" s="15">
        <v>20</v>
      </c>
      <c r="I12" s="15">
        <v>20</v>
      </c>
      <c r="J12" s="15">
        <v>20</v>
      </c>
      <c r="K12" s="94">
        <v>20</v>
      </c>
      <c r="L12" s="100">
        <f t="shared" si="0"/>
        <v>100</v>
      </c>
      <c r="M12" s="96" t="s">
        <v>479</v>
      </c>
    </row>
    <row r="13" spans="1:13" ht="16.5" customHeight="1">
      <c r="A13" s="24">
        <v>6</v>
      </c>
      <c r="B13" s="25" t="s">
        <v>359</v>
      </c>
      <c r="C13" s="6" t="s">
        <v>11</v>
      </c>
      <c r="D13" s="6" t="s">
        <v>360</v>
      </c>
      <c r="E13" s="6" t="s">
        <v>33</v>
      </c>
      <c r="F13" s="81" t="s">
        <v>361</v>
      </c>
      <c r="G13" s="76">
        <v>20</v>
      </c>
      <c r="H13" s="15">
        <v>20</v>
      </c>
      <c r="I13" s="15">
        <v>20</v>
      </c>
      <c r="J13" s="15">
        <v>20</v>
      </c>
      <c r="K13" s="94">
        <v>20</v>
      </c>
      <c r="L13" s="100">
        <f t="shared" si="0"/>
        <v>100</v>
      </c>
      <c r="M13" s="96" t="s">
        <v>479</v>
      </c>
    </row>
    <row r="14" spans="1:13" ht="16.5" customHeight="1">
      <c r="A14" s="24">
        <v>7</v>
      </c>
      <c r="B14" s="25" t="s">
        <v>219</v>
      </c>
      <c r="C14" s="6" t="s">
        <v>11</v>
      </c>
      <c r="D14" s="6" t="s">
        <v>220</v>
      </c>
      <c r="E14" s="6" t="s">
        <v>35</v>
      </c>
      <c r="F14" s="81" t="s">
        <v>221</v>
      </c>
      <c r="G14" s="76">
        <v>20</v>
      </c>
      <c r="H14" s="15">
        <v>20</v>
      </c>
      <c r="I14" s="15">
        <v>20</v>
      </c>
      <c r="J14" s="15">
        <v>20</v>
      </c>
      <c r="K14" s="94">
        <v>20</v>
      </c>
      <c r="L14" s="100">
        <f t="shared" si="0"/>
        <v>100</v>
      </c>
      <c r="M14" s="96" t="s">
        <v>479</v>
      </c>
    </row>
    <row r="15" spans="1:13" ht="16.5" customHeight="1">
      <c r="A15" s="24">
        <v>8</v>
      </c>
      <c r="B15" s="25" t="s">
        <v>256</v>
      </c>
      <c r="C15" s="6" t="s">
        <v>11</v>
      </c>
      <c r="D15" s="6" t="s">
        <v>257</v>
      </c>
      <c r="E15" s="6" t="s">
        <v>35</v>
      </c>
      <c r="F15" s="81" t="s">
        <v>258</v>
      </c>
      <c r="G15" s="76">
        <v>20</v>
      </c>
      <c r="H15" s="15">
        <v>20</v>
      </c>
      <c r="I15" s="15">
        <v>20</v>
      </c>
      <c r="J15" s="15">
        <v>20</v>
      </c>
      <c r="K15" s="94">
        <v>20</v>
      </c>
      <c r="L15" s="100">
        <f t="shared" si="0"/>
        <v>100</v>
      </c>
      <c r="M15" s="96" t="s">
        <v>479</v>
      </c>
    </row>
    <row r="16" spans="1:13" ht="16.5" customHeight="1">
      <c r="A16" s="24">
        <v>9</v>
      </c>
      <c r="B16" s="25" t="s">
        <v>318</v>
      </c>
      <c r="C16" s="6" t="s">
        <v>14</v>
      </c>
      <c r="D16" s="6" t="s">
        <v>278</v>
      </c>
      <c r="E16" s="6" t="s">
        <v>33</v>
      </c>
      <c r="F16" s="81" t="s">
        <v>279</v>
      </c>
      <c r="G16" s="76">
        <v>20</v>
      </c>
      <c r="H16" s="15">
        <v>20</v>
      </c>
      <c r="I16" s="15">
        <v>20</v>
      </c>
      <c r="J16" s="15">
        <v>20</v>
      </c>
      <c r="K16" s="94">
        <v>20</v>
      </c>
      <c r="L16" s="100">
        <f t="shared" si="0"/>
        <v>100</v>
      </c>
      <c r="M16" s="96" t="s">
        <v>479</v>
      </c>
    </row>
    <row r="17" spans="1:13" ht="16.5" customHeight="1">
      <c r="A17" s="24">
        <v>10</v>
      </c>
      <c r="B17" s="29" t="s">
        <v>347</v>
      </c>
      <c r="C17" s="9" t="s">
        <v>11</v>
      </c>
      <c r="D17" s="9" t="s">
        <v>109</v>
      </c>
      <c r="E17" s="9" t="s">
        <v>100</v>
      </c>
      <c r="F17" s="82" t="s">
        <v>110</v>
      </c>
      <c r="G17" s="76">
        <v>20</v>
      </c>
      <c r="H17" s="15">
        <v>20</v>
      </c>
      <c r="I17" s="15">
        <v>20</v>
      </c>
      <c r="J17" s="15">
        <v>20</v>
      </c>
      <c r="K17" s="94">
        <v>20</v>
      </c>
      <c r="L17" s="100">
        <f t="shared" si="0"/>
        <v>100</v>
      </c>
      <c r="M17" s="96" t="s">
        <v>479</v>
      </c>
    </row>
    <row r="18" spans="1:13" ht="16.5" customHeight="1">
      <c r="A18" s="24">
        <v>11</v>
      </c>
      <c r="B18" s="25" t="s">
        <v>442</v>
      </c>
      <c r="C18" s="6" t="s">
        <v>11</v>
      </c>
      <c r="D18" s="8" t="s">
        <v>24</v>
      </c>
      <c r="E18" s="6" t="s">
        <v>23</v>
      </c>
      <c r="F18" s="81" t="s">
        <v>161</v>
      </c>
      <c r="G18" s="76">
        <v>20</v>
      </c>
      <c r="H18" s="15">
        <v>20</v>
      </c>
      <c r="I18" s="15">
        <v>20</v>
      </c>
      <c r="J18" s="15">
        <v>20</v>
      </c>
      <c r="K18" s="94">
        <v>20</v>
      </c>
      <c r="L18" s="100">
        <f t="shared" si="0"/>
        <v>100</v>
      </c>
      <c r="M18" s="96" t="s">
        <v>479</v>
      </c>
    </row>
    <row r="19" spans="1:13" ht="16.5" customHeight="1">
      <c r="A19" s="24">
        <v>12</v>
      </c>
      <c r="B19" s="25" t="s">
        <v>229</v>
      </c>
      <c r="C19" s="6"/>
      <c r="D19" s="6" t="s">
        <v>230</v>
      </c>
      <c r="E19" s="6" t="s">
        <v>231</v>
      </c>
      <c r="F19" s="81" t="s">
        <v>232</v>
      </c>
      <c r="G19" s="76">
        <v>20</v>
      </c>
      <c r="H19" s="15">
        <v>20</v>
      </c>
      <c r="I19" s="15">
        <v>20</v>
      </c>
      <c r="J19" s="15">
        <v>20</v>
      </c>
      <c r="K19" s="94">
        <v>20</v>
      </c>
      <c r="L19" s="100">
        <f t="shared" si="0"/>
        <v>100</v>
      </c>
      <c r="M19" s="96" t="s">
        <v>479</v>
      </c>
    </row>
    <row r="20" spans="1:13" ht="16.5" customHeight="1">
      <c r="A20" s="24">
        <v>13</v>
      </c>
      <c r="B20" s="31" t="s">
        <v>417</v>
      </c>
      <c r="C20" s="6" t="s">
        <v>11</v>
      </c>
      <c r="D20" s="10" t="s">
        <v>418</v>
      </c>
      <c r="E20" s="10" t="s">
        <v>49</v>
      </c>
      <c r="F20" s="83" t="s">
        <v>419</v>
      </c>
      <c r="G20" s="76">
        <v>20</v>
      </c>
      <c r="H20" s="15">
        <v>20</v>
      </c>
      <c r="I20" s="15">
        <v>20</v>
      </c>
      <c r="J20" s="15">
        <v>20</v>
      </c>
      <c r="K20" s="94">
        <v>20</v>
      </c>
      <c r="L20" s="100">
        <f t="shared" si="0"/>
        <v>100</v>
      </c>
      <c r="M20" s="96" t="s">
        <v>479</v>
      </c>
    </row>
    <row r="21" spans="1:13" ht="16.5" customHeight="1">
      <c r="A21" s="24">
        <v>14</v>
      </c>
      <c r="B21" s="28" t="s">
        <v>233</v>
      </c>
      <c r="C21" s="6" t="s">
        <v>14</v>
      </c>
      <c r="D21" s="6" t="s">
        <v>19</v>
      </c>
      <c r="E21" s="6" t="s">
        <v>18</v>
      </c>
      <c r="F21" s="84" t="s">
        <v>102</v>
      </c>
      <c r="G21" s="76">
        <v>20</v>
      </c>
      <c r="H21" s="15">
        <v>20</v>
      </c>
      <c r="I21" s="15">
        <v>20</v>
      </c>
      <c r="J21" s="15">
        <v>20</v>
      </c>
      <c r="K21" s="94">
        <v>20</v>
      </c>
      <c r="L21" s="100">
        <f t="shared" si="0"/>
        <v>100</v>
      </c>
      <c r="M21" s="96" t="s">
        <v>479</v>
      </c>
    </row>
    <row r="22" spans="1:13" ht="16.5" customHeight="1">
      <c r="A22" s="24">
        <v>15</v>
      </c>
      <c r="B22" s="25" t="s">
        <v>139</v>
      </c>
      <c r="C22" s="6" t="s">
        <v>11</v>
      </c>
      <c r="D22" s="7" t="s">
        <v>95</v>
      </c>
      <c r="E22" s="6" t="s">
        <v>96</v>
      </c>
      <c r="F22" s="81" t="s">
        <v>97</v>
      </c>
      <c r="G22" s="76">
        <v>20</v>
      </c>
      <c r="H22" s="15">
        <v>20</v>
      </c>
      <c r="I22" s="15">
        <v>20</v>
      </c>
      <c r="J22" s="15">
        <v>20</v>
      </c>
      <c r="K22" s="94">
        <v>20</v>
      </c>
      <c r="L22" s="100">
        <f t="shared" si="0"/>
        <v>100</v>
      </c>
      <c r="M22" s="96" t="s">
        <v>479</v>
      </c>
    </row>
    <row r="23" spans="1:13" ht="16.5" customHeight="1">
      <c r="A23" s="24">
        <v>16</v>
      </c>
      <c r="B23" s="28" t="s">
        <v>454</v>
      </c>
      <c r="C23" s="6" t="s">
        <v>11</v>
      </c>
      <c r="D23" s="7" t="s">
        <v>455</v>
      </c>
      <c r="E23" s="6" t="s">
        <v>456</v>
      </c>
      <c r="F23" s="84" t="s">
        <v>457</v>
      </c>
      <c r="G23" s="76">
        <v>20</v>
      </c>
      <c r="H23" s="15">
        <v>20</v>
      </c>
      <c r="I23" s="15">
        <v>20</v>
      </c>
      <c r="J23" s="15">
        <v>20</v>
      </c>
      <c r="K23" s="94">
        <v>20</v>
      </c>
      <c r="L23" s="100">
        <f t="shared" si="0"/>
        <v>100</v>
      </c>
      <c r="M23" s="96" t="s">
        <v>479</v>
      </c>
    </row>
    <row r="24" spans="1:13" ht="16.5" customHeight="1">
      <c r="A24" s="24">
        <v>17</v>
      </c>
      <c r="B24" s="25" t="s">
        <v>259</v>
      </c>
      <c r="C24" s="6" t="s">
        <v>11</v>
      </c>
      <c r="D24" s="6" t="s">
        <v>260</v>
      </c>
      <c r="E24" s="6" t="s">
        <v>12</v>
      </c>
      <c r="F24" s="81" t="s">
        <v>261</v>
      </c>
      <c r="G24" s="76">
        <v>20</v>
      </c>
      <c r="H24" s="15">
        <v>20</v>
      </c>
      <c r="I24" s="15">
        <v>20</v>
      </c>
      <c r="J24" s="15">
        <v>20</v>
      </c>
      <c r="K24" s="94">
        <v>20</v>
      </c>
      <c r="L24" s="100">
        <f t="shared" si="0"/>
        <v>100</v>
      </c>
      <c r="M24" s="96" t="s">
        <v>479</v>
      </c>
    </row>
    <row r="25" spans="1:13" ht="16.5" customHeight="1">
      <c r="A25" s="24">
        <v>18</v>
      </c>
      <c r="B25" s="28" t="s">
        <v>253</v>
      </c>
      <c r="C25" s="6" t="s">
        <v>14</v>
      </c>
      <c r="D25" s="7" t="s">
        <v>254</v>
      </c>
      <c r="E25" s="6" t="s">
        <v>15</v>
      </c>
      <c r="F25" s="81" t="s">
        <v>16</v>
      </c>
      <c r="G25" s="76">
        <v>20</v>
      </c>
      <c r="H25" s="15">
        <v>20</v>
      </c>
      <c r="I25" s="15">
        <v>20</v>
      </c>
      <c r="J25" s="15">
        <v>20</v>
      </c>
      <c r="K25" s="94">
        <v>20</v>
      </c>
      <c r="L25" s="100">
        <f t="shared" si="0"/>
        <v>100</v>
      </c>
      <c r="M25" s="96" t="s">
        <v>479</v>
      </c>
    </row>
    <row r="26" spans="1:13" ht="16.5" customHeight="1">
      <c r="A26" s="24">
        <v>19</v>
      </c>
      <c r="B26" s="25" t="s">
        <v>296</v>
      </c>
      <c r="C26" s="6" t="s">
        <v>11</v>
      </c>
      <c r="D26" s="6" t="s">
        <v>179</v>
      </c>
      <c r="E26" s="6" t="s">
        <v>33</v>
      </c>
      <c r="F26" s="81" t="s">
        <v>180</v>
      </c>
      <c r="G26" s="76">
        <v>20</v>
      </c>
      <c r="H26" s="15">
        <v>20</v>
      </c>
      <c r="I26" s="15">
        <v>20</v>
      </c>
      <c r="J26" s="15">
        <v>20</v>
      </c>
      <c r="K26" s="94">
        <v>20</v>
      </c>
      <c r="L26" s="100">
        <f t="shared" si="0"/>
        <v>100</v>
      </c>
      <c r="M26" s="96" t="s">
        <v>479</v>
      </c>
    </row>
    <row r="27" spans="1:13" ht="16.5" customHeight="1">
      <c r="A27" s="24">
        <v>20</v>
      </c>
      <c r="B27" s="25" t="s">
        <v>308</v>
      </c>
      <c r="C27" s="6" t="s">
        <v>11</v>
      </c>
      <c r="D27" s="6" t="s">
        <v>32</v>
      </c>
      <c r="E27" s="6" t="s">
        <v>33</v>
      </c>
      <c r="F27" s="81" t="s">
        <v>34</v>
      </c>
      <c r="G27" s="76">
        <v>20</v>
      </c>
      <c r="H27" s="15">
        <v>20</v>
      </c>
      <c r="I27" s="15">
        <v>20</v>
      </c>
      <c r="J27" s="15">
        <v>20</v>
      </c>
      <c r="K27" s="94">
        <v>20</v>
      </c>
      <c r="L27" s="100">
        <f t="shared" si="0"/>
        <v>100</v>
      </c>
      <c r="M27" s="96" t="s">
        <v>479</v>
      </c>
    </row>
    <row r="28" spans="1:13" ht="16.5" customHeight="1">
      <c r="A28" s="24">
        <v>21</v>
      </c>
      <c r="B28" s="25" t="s">
        <v>306</v>
      </c>
      <c r="C28" s="6" t="s">
        <v>11</v>
      </c>
      <c r="D28" s="8" t="s">
        <v>40</v>
      </c>
      <c r="E28" s="6" t="s">
        <v>23</v>
      </c>
      <c r="F28" s="81" t="s">
        <v>41</v>
      </c>
      <c r="G28" s="76">
        <v>20</v>
      </c>
      <c r="H28" s="15">
        <v>20</v>
      </c>
      <c r="I28" s="15">
        <v>20</v>
      </c>
      <c r="J28" s="15">
        <v>20</v>
      </c>
      <c r="K28" s="94">
        <v>20</v>
      </c>
      <c r="L28" s="100">
        <f t="shared" si="0"/>
        <v>100</v>
      </c>
      <c r="M28" s="96" t="s">
        <v>479</v>
      </c>
    </row>
    <row r="29" spans="1:13" ht="16.5" customHeight="1">
      <c r="A29" s="24">
        <v>22</v>
      </c>
      <c r="B29" s="25" t="s">
        <v>331</v>
      </c>
      <c r="C29" s="6" t="s">
        <v>11</v>
      </c>
      <c r="D29" s="6" t="s">
        <v>69</v>
      </c>
      <c r="E29" s="6" t="s">
        <v>70</v>
      </c>
      <c r="F29" s="81" t="s">
        <v>218</v>
      </c>
      <c r="G29" s="76">
        <v>20</v>
      </c>
      <c r="H29" s="15">
        <v>20</v>
      </c>
      <c r="I29" s="15">
        <v>20</v>
      </c>
      <c r="J29" s="15">
        <v>20</v>
      </c>
      <c r="K29" s="94">
        <v>20</v>
      </c>
      <c r="L29" s="100">
        <f t="shared" si="0"/>
        <v>100</v>
      </c>
      <c r="M29" s="96" t="s">
        <v>479</v>
      </c>
    </row>
    <row r="30" spans="1:13" ht="16.5" customHeight="1">
      <c r="A30" s="24">
        <v>23</v>
      </c>
      <c r="B30" s="25" t="s">
        <v>207</v>
      </c>
      <c r="C30" s="6" t="s">
        <v>14</v>
      </c>
      <c r="D30" s="6" t="s">
        <v>78</v>
      </c>
      <c r="E30" s="6" t="s">
        <v>33</v>
      </c>
      <c r="F30" s="81" t="s">
        <v>208</v>
      </c>
      <c r="G30" s="76">
        <v>20</v>
      </c>
      <c r="H30" s="15">
        <v>20</v>
      </c>
      <c r="I30" s="15">
        <v>20</v>
      </c>
      <c r="J30" s="15">
        <v>20</v>
      </c>
      <c r="K30" s="94">
        <v>20</v>
      </c>
      <c r="L30" s="100">
        <f t="shared" si="0"/>
        <v>100</v>
      </c>
      <c r="M30" s="96" t="s">
        <v>479</v>
      </c>
    </row>
    <row r="31" spans="1:13" ht="16.5" customHeight="1">
      <c r="A31" s="24">
        <v>24</v>
      </c>
      <c r="B31" s="25" t="s">
        <v>453</v>
      </c>
      <c r="C31" s="6" t="s">
        <v>11</v>
      </c>
      <c r="D31" s="6" t="s">
        <v>32</v>
      </c>
      <c r="E31" s="6" t="s">
        <v>33</v>
      </c>
      <c r="F31" s="81" t="s">
        <v>34</v>
      </c>
      <c r="G31" s="76">
        <v>20</v>
      </c>
      <c r="H31" s="15">
        <v>20</v>
      </c>
      <c r="I31" s="15">
        <v>20</v>
      </c>
      <c r="J31" s="15">
        <v>20</v>
      </c>
      <c r="K31" s="94">
        <v>20</v>
      </c>
      <c r="L31" s="100">
        <f t="shared" si="0"/>
        <v>100</v>
      </c>
      <c r="M31" s="96" t="s">
        <v>479</v>
      </c>
    </row>
    <row r="32" spans="1:13" ht="16.5" customHeight="1">
      <c r="A32" s="24">
        <v>25</v>
      </c>
      <c r="B32" s="29" t="s">
        <v>167</v>
      </c>
      <c r="C32" s="9" t="s">
        <v>11</v>
      </c>
      <c r="D32" s="9" t="s">
        <v>168</v>
      </c>
      <c r="E32" s="9" t="s">
        <v>100</v>
      </c>
      <c r="F32" s="82" t="s">
        <v>110</v>
      </c>
      <c r="G32" s="76">
        <v>20</v>
      </c>
      <c r="H32" s="15">
        <v>20</v>
      </c>
      <c r="I32" s="15">
        <v>20</v>
      </c>
      <c r="J32" s="15">
        <v>20</v>
      </c>
      <c r="K32" s="94">
        <v>20</v>
      </c>
      <c r="L32" s="100">
        <f t="shared" si="0"/>
        <v>100</v>
      </c>
      <c r="M32" s="96" t="s">
        <v>479</v>
      </c>
    </row>
    <row r="33" spans="1:13" ht="16.5" customHeight="1">
      <c r="A33" s="24">
        <v>26</v>
      </c>
      <c r="B33" s="25" t="s">
        <v>224</v>
      </c>
      <c r="C33" s="6" t="s">
        <v>56</v>
      </c>
      <c r="D33" s="6" t="s">
        <v>57</v>
      </c>
      <c r="E33" s="6" t="s">
        <v>58</v>
      </c>
      <c r="F33" s="81" t="s">
        <v>59</v>
      </c>
      <c r="G33" s="76">
        <v>20</v>
      </c>
      <c r="H33" s="15">
        <v>20</v>
      </c>
      <c r="I33" s="15">
        <v>20</v>
      </c>
      <c r="J33" s="15">
        <v>20</v>
      </c>
      <c r="K33" s="94">
        <v>20</v>
      </c>
      <c r="L33" s="100">
        <f t="shared" si="0"/>
        <v>100</v>
      </c>
      <c r="M33" s="96" t="s">
        <v>479</v>
      </c>
    </row>
    <row r="34" spans="1:13" ht="16.5" customHeight="1">
      <c r="A34" s="24">
        <v>27</v>
      </c>
      <c r="B34" s="25" t="s">
        <v>348</v>
      </c>
      <c r="C34" s="6" t="s">
        <v>11</v>
      </c>
      <c r="D34" s="6" t="s">
        <v>349</v>
      </c>
      <c r="E34" s="6" t="s">
        <v>350</v>
      </c>
      <c r="F34" s="85" t="s">
        <v>177</v>
      </c>
      <c r="G34" s="76">
        <v>20</v>
      </c>
      <c r="H34" s="15">
        <v>20</v>
      </c>
      <c r="I34" s="15">
        <v>20</v>
      </c>
      <c r="J34" s="15">
        <v>20</v>
      </c>
      <c r="K34" s="94">
        <v>20</v>
      </c>
      <c r="L34" s="100">
        <f t="shared" si="0"/>
        <v>100</v>
      </c>
      <c r="M34" s="96" t="s">
        <v>479</v>
      </c>
    </row>
    <row r="35" spans="1:13" ht="16.5" customHeight="1">
      <c r="A35" s="24">
        <v>28</v>
      </c>
      <c r="B35" s="28" t="s">
        <v>136</v>
      </c>
      <c r="C35" s="6" t="s">
        <v>14</v>
      </c>
      <c r="D35" s="6" t="s">
        <v>19</v>
      </c>
      <c r="E35" s="6" t="s">
        <v>18</v>
      </c>
      <c r="F35" s="84" t="s">
        <v>102</v>
      </c>
      <c r="G35" s="76">
        <v>20</v>
      </c>
      <c r="H35" s="15">
        <v>20</v>
      </c>
      <c r="I35" s="15">
        <v>20</v>
      </c>
      <c r="J35" s="15">
        <v>20</v>
      </c>
      <c r="K35" s="94">
        <v>20</v>
      </c>
      <c r="L35" s="100">
        <f t="shared" si="0"/>
        <v>100</v>
      </c>
      <c r="M35" s="96" t="s">
        <v>479</v>
      </c>
    </row>
    <row r="36" spans="1:13" ht="16.5" customHeight="1">
      <c r="A36" s="24">
        <v>29</v>
      </c>
      <c r="B36" s="25" t="s">
        <v>408</v>
      </c>
      <c r="C36" s="6" t="s">
        <v>14</v>
      </c>
      <c r="D36" s="6" t="s">
        <v>60</v>
      </c>
      <c r="E36" s="6" t="s">
        <v>18</v>
      </c>
      <c r="F36" s="81" t="s">
        <v>409</v>
      </c>
      <c r="G36" s="76">
        <v>20</v>
      </c>
      <c r="H36" s="15">
        <v>20</v>
      </c>
      <c r="I36" s="15">
        <v>20</v>
      </c>
      <c r="J36" s="15">
        <v>20</v>
      </c>
      <c r="K36" s="94">
        <v>20</v>
      </c>
      <c r="L36" s="100">
        <f t="shared" si="0"/>
        <v>100</v>
      </c>
      <c r="M36" s="96" t="s">
        <v>479</v>
      </c>
    </row>
    <row r="37" spans="1:13" ht="16.5" customHeight="1">
      <c r="A37" s="24">
        <v>30</v>
      </c>
      <c r="B37" s="28" t="s">
        <v>424</v>
      </c>
      <c r="C37" s="6" t="s">
        <v>14</v>
      </c>
      <c r="D37" s="7" t="s">
        <v>425</v>
      </c>
      <c r="E37" s="6" t="s">
        <v>94</v>
      </c>
      <c r="F37" s="84" t="s">
        <v>426</v>
      </c>
      <c r="G37" s="76">
        <v>20</v>
      </c>
      <c r="H37" s="15">
        <v>20</v>
      </c>
      <c r="I37" s="15">
        <v>20</v>
      </c>
      <c r="J37" s="15">
        <v>20</v>
      </c>
      <c r="K37" s="94">
        <v>19</v>
      </c>
      <c r="L37" s="100">
        <f t="shared" si="0"/>
        <v>99</v>
      </c>
      <c r="M37" s="96" t="s">
        <v>480</v>
      </c>
    </row>
    <row r="38" spans="1:13" ht="16.5" customHeight="1">
      <c r="A38" s="24">
        <v>31</v>
      </c>
      <c r="B38" s="28" t="s">
        <v>152</v>
      </c>
      <c r="C38" s="6" t="s">
        <v>11</v>
      </c>
      <c r="D38" s="7" t="s">
        <v>153</v>
      </c>
      <c r="E38" s="7" t="s">
        <v>116</v>
      </c>
      <c r="F38" s="81" t="s">
        <v>117</v>
      </c>
      <c r="G38" s="76">
        <v>20</v>
      </c>
      <c r="H38" s="15">
        <v>20</v>
      </c>
      <c r="I38" s="15">
        <v>19.5</v>
      </c>
      <c r="J38" s="15">
        <v>19</v>
      </c>
      <c r="K38" s="94">
        <v>20</v>
      </c>
      <c r="L38" s="100">
        <f t="shared" si="0"/>
        <v>98.5</v>
      </c>
      <c r="M38" s="96" t="s">
        <v>480</v>
      </c>
    </row>
    <row r="39" spans="1:13" ht="16.5" customHeight="1">
      <c r="A39" s="24">
        <v>32</v>
      </c>
      <c r="B39" s="25" t="s">
        <v>165</v>
      </c>
      <c r="C39" s="6" t="s">
        <v>11</v>
      </c>
      <c r="D39" s="8" t="s">
        <v>25</v>
      </c>
      <c r="E39" s="6" t="s">
        <v>26</v>
      </c>
      <c r="F39" s="81" t="s">
        <v>27</v>
      </c>
      <c r="G39" s="76">
        <v>20</v>
      </c>
      <c r="H39" s="15">
        <v>20</v>
      </c>
      <c r="I39" s="15">
        <v>19</v>
      </c>
      <c r="J39" s="15">
        <v>20</v>
      </c>
      <c r="K39" s="94">
        <v>19</v>
      </c>
      <c r="L39" s="100">
        <f t="shared" si="0"/>
        <v>98</v>
      </c>
      <c r="M39" s="96" t="s">
        <v>480</v>
      </c>
    </row>
    <row r="40" spans="1:13" ht="16.5" customHeight="1">
      <c r="A40" s="24">
        <v>33</v>
      </c>
      <c r="B40" s="28" t="s">
        <v>375</v>
      </c>
      <c r="C40" s="6" t="s">
        <v>11</v>
      </c>
      <c r="D40" s="6" t="s">
        <v>106</v>
      </c>
      <c r="E40" s="6" t="s">
        <v>89</v>
      </c>
      <c r="F40" s="81" t="s">
        <v>376</v>
      </c>
      <c r="G40" s="76">
        <v>20</v>
      </c>
      <c r="H40" s="15">
        <v>20</v>
      </c>
      <c r="I40" s="15">
        <v>20</v>
      </c>
      <c r="J40" s="15">
        <v>20</v>
      </c>
      <c r="K40" s="94">
        <v>18</v>
      </c>
      <c r="L40" s="100">
        <f aca="true" t="shared" si="1" ref="L40:L71">SUM(G40:K40)</f>
        <v>98</v>
      </c>
      <c r="M40" s="96" t="s">
        <v>480</v>
      </c>
    </row>
    <row r="41" spans="1:13" ht="16.5" customHeight="1">
      <c r="A41" s="24">
        <v>34</v>
      </c>
      <c r="B41" s="28" t="s">
        <v>383</v>
      </c>
      <c r="C41" s="6" t="s">
        <v>11</v>
      </c>
      <c r="D41" s="6" t="s">
        <v>81</v>
      </c>
      <c r="E41" s="6" t="s">
        <v>96</v>
      </c>
      <c r="F41" s="84" t="s">
        <v>384</v>
      </c>
      <c r="G41" s="76">
        <v>20</v>
      </c>
      <c r="H41" s="15">
        <v>20</v>
      </c>
      <c r="I41" s="15">
        <v>20</v>
      </c>
      <c r="J41" s="15">
        <v>20</v>
      </c>
      <c r="K41" s="94">
        <v>18</v>
      </c>
      <c r="L41" s="100">
        <f t="shared" si="1"/>
        <v>98</v>
      </c>
      <c r="M41" s="96" t="s">
        <v>480</v>
      </c>
    </row>
    <row r="42" spans="1:13" ht="16.5" customHeight="1">
      <c r="A42" s="24">
        <v>35</v>
      </c>
      <c r="B42" s="28" t="s">
        <v>138</v>
      </c>
      <c r="C42" s="6" t="s">
        <v>14</v>
      </c>
      <c r="D42" s="6" t="s">
        <v>19</v>
      </c>
      <c r="E42" s="6" t="s">
        <v>18</v>
      </c>
      <c r="F42" s="84" t="s">
        <v>102</v>
      </c>
      <c r="G42" s="76">
        <v>20</v>
      </c>
      <c r="H42" s="15">
        <v>20</v>
      </c>
      <c r="I42" s="15">
        <v>20</v>
      </c>
      <c r="J42" s="15">
        <v>20</v>
      </c>
      <c r="K42" s="94">
        <v>18</v>
      </c>
      <c r="L42" s="100">
        <f t="shared" si="1"/>
        <v>98</v>
      </c>
      <c r="M42" s="96" t="s">
        <v>480</v>
      </c>
    </row>
    <row r="43" spans="1:13" ht="16.5" customHeight="1">
      <c r="A43" s="24">
        <v>36</v>
      </c>
      <c r="B43" s="25" t="s">
        <v>315</v>
      </c>
      <c r="C43" s="6" t="s">
        <v>14</v>
      </c>
      <c r="D43" s="6" t="s">
        <v>316</v>
      </c>
      <c r="E43" s="6" t="s">
        <v>33</v>
      </c>
      <c r="F43" s="81" t="s">
        <v>317</v>
      </c>
      <c r="G43" s="76">
        <v>20</v>
      </c>
      <c r="H43" s="15">
        <v>20</v>
      </c>
      <c r="I43" s="15">
        <v>16</v>
      </c>
      <c r="J43" s="15">
        <v>20</v>
      </c>
      <c r="K43" s="94">
        <v>20</v>
      </c>
      <c r="L43" s="100">
        <f t="shared" si="1"/>
        <v>96</v>
      </c>
      <c r="M43" s="96" t="s">
        <v>480</v>
      </c>
    </row>
    <row r="44" spans="1:13" ht="16.5" customHeight="1">
      <c r="A44" s="24">
        <v>37</v>
      </c>
      <c r="B44" s="32" t="s">
        <v>467</v>
      </c>
      <c r="C44" s="13" t="s">
        <v>14</v>
      </c>
      <c r="D44" s="13" t="s">
        <v>468</v>
      </c>
      <c r="E44" s="6" t="s">
        <v>33</v>
      </c>
      <c r="F44" s="86" t="s">
        <v>469</v>
      </c>
      <c r="G44" s="76">
        <v>20</v>
      </c>
      <c r="H44" s="15">
        <v>20</v>
      </c>
      <c r="I44" s="15">
        <v>16</v>
      </c>
      <c r="J44" s="15">
        <v>20</v>
      </c>
      <c r="K44" s="94">
        <v>20</v>
      </c>
      <c r="L44" s="100">
        <f t="shared" si="1"/>
        <v>96</v>
      </c>
      <c r="M44" s="96" t="s">
        <v>480</v>
      </c>
    </row>
    <row r="45" spans="1:13" ht="16.5" customHeight="1">
      <c r="A45" s="24">
        <v>38</v>
      </c>
      <c r="B45" s="25" t="s">
        <v>178</v>
      </c>
      <c r="C45" s="6" t="s">
        <v>11</v>
      </c>
      <c r="D45" s="6" t="s">
        <v>179</v>
      </c>
      <c r="E45" s="6" t="s">
        <v>33</v>
      </c>
      <c r="F45" s="81" t="s">
        <v>180</v>
      </c>
      <c r="G45" s="76">
        <v>20</v>
      </c>
      <c r="H45" s="15">
        <v>20</v>
      </c>
      <c r="I45" s="15">
        <v>16</v>
      </c>
      <c r="J45" s="15">
        <v>20</v>
      </c>
      <c r="K45" s="94">
        <v>20</v>
      </c>
      <c r="L45" s="100">
        <f t="shared" si="1"/>
        <v>96</v>
      </c>
      <c r="M45" s="96" t="s">
        <v>480</v>
      </c>
    </row>
    <row r="46" spans="1:13" ht="16.5" customHeight="1">
      <c r="A46" s="24">
        <v>39</v>
      </c>
      <c r="B46" s="25" t="s">
        <v>353</v>
      </c>
      <c r="C46" s="6" t="s">
        <v>11</v>
      </c>
      <c r="D46" s="6" t="s">
        <v>69</v>
      </c>
      <c r="E46" s="6" t="s">
        <v>70</v>
      </c>
      <c r="F46" s="81" t="s">
        <v>218</v>
      </c>
      <c r="G46" s="76">
        <v>20</v>
      </c>
      <c r="H46" s="15">
        <v>20</v>
      </c>
      <c r="I46" s="15">
        <v>20</v>
      </c>
      <c r="J46" s="15">
        <v>16</v>
      </c>
      <c r="K46" s="94">
        <v>20</v>
      </c>
      <c r="L46" s="100">
        <f t="shared" si="1"/>
        <v>96</v>
      </c>
      <c r="M46" s="96" t="s">
        <v>480</v>
      </c>
    </row>
    <row r="47" spans="1:13" ht="16.5" customHeight="1">
      <c r="A47" s="24">
        <v>40</v>
      </c>
      <c r="B47" s="25" t="s">
        <v>354</v>
      </c>
      <c r="C47" s="6" t="s">
        <v>11</v>
      </c>
      <c r="D47" s="6" t="s">
        <v>355</v>
      </c>
      <c r="E47" s="6" t="s">
        <v>35</v>
      </c>
      <c r="F47" s="81" t="s">
        <v>356</v>
      </c>
      <c r="G47" s="76">
        <v>20</v>
      </c>
      <c r="H47" s="15">
        <v>20</v>
      </c>
      <c r="I47" s="15">
        <v>16</v>
      </c>
      <c r="J47" s="15">
        <v>20</v>
      </c>
      <c r="K47" s="94">
        <v>20</v>
      </c>
      <c r="L47" s="100">
        <f t="shared" si="1"/>
        <v>96</v>
      </c>
      <c r="M47" s="96" t="s">
        <v>480</v>
      </c>
    </row>
    <row r="48" spans="1:13" ht="16.5" customHeight="1">
      <c r="A48" s="24">
        <v>41</v>
      </c>
      <c r="B48" s="28" t="s">
        <v>150</v>
      </c>
      <c r="C48" s="6" t="s">
        <v>11</v>
      </c>
      <c r="D48" s="6" t="s">
        <v>88</v>
      </c>
      <c r="E48" s="6" t="s">
        <v>89</v>
      </c>
      <c r="F48" s="81" t="s">
        <v>151</v>
      </c>
      <c r="G48" s="76">
        <v>20</v>
      </c>
      <c r="H48" s="15">
        <v>20</v>
      </c>
      <c r="I48" s="15">
        <v>16</v>
      </c>
      <c r="J48" s="15">
        <v>20</v>
      </c>
      <c r="K48" s="94">
        <v>20</v>
      </c>
      <c r="L48" s="100">
        <f t="shared" si="1"/>
        <v>96</v>
      </c>
      <c r="M48" s="96" t="s">
        <v>480</v>
      </c>
    </row>
    <row r="49" spans="1:13" ht="16.5" customHeight="1">
      <c r="A49" s="24">
        <v>42</v>
      </c>
      <c r="B49" s="25" t="s">
        <v>297</v>
      </c>
      <c r="C49" s="6" t="s">
        <v>11</v>
      </c>
      <c r="D49" s="6" t="s">
        <v>298</v>
      </c>
      <c r="E49" s="6" t="s">
        <v>33</v>
      </c>
      <c r="F49" s="81" t="s">
        <v>299</v>
      </c>
      <c r="G49" s="76">
        <v>20</v>
      </c>
      <c r="H49" s="15">
        <v>20</v>
      </c>
      <c r="I49" s="15">
        <v>16</v>
      </c>
      <c r="J49" s="15">
        <v>20</v>
      </c>
      <c r="K49" s="94">
        <v>20</v>
      </c>
      <c r="L49" s="100">
        <f t="shared" si="1"/>
        <v>96</v>
      </c>
      <c r="M49" s="96" t="s">
        <v>480</v>
      </c>
    </row>
    <row r="50" spans="1:13" ht="16.5" customHeight="1">
      <c r="A50" s="24">
        <v>43</v>
      </c>
      <c r="B50" s="25" t="s">
        <v>200</v>
      </c>
      <c r="C50" s="6" t="s">
        <v>14</v>
      </c>
      <c r="D50" s="6" t="s">
        <v>201</v>
      </c>
      <c r="E50" s="6" t="s">
        <v>33</v>
      </c>
      <c r="F50" s="81" t="s">
        <v>202</v>
      </c>
      <c r="G50" s="76">
        <v>20</v>
      </c>
      <c r="H50" s="15">
        <v>20</v>
      </c>
      <c r="I50" s="15">
        <v>16</v>
      </c>
      <c r="J50" s="15">
        <v>20</v>
      </c>
      <c r="K50" s="94">
        <v>20</v>
      </c>
      <c r="L50" s="100">
        <f t="shared" si="1"/>
        <v>96</v>
      </c>
      <c r="M50" s="96" t="s">
        <v>480</v>
      </c>
    </row>
    <row r="51" spans="1:13" ht="16.5" customHeight="1">
      <c r="A51" s="24">
        <v>44</v>
      </c>
      <c r="B51" s="28" t="s">
        <v>336</v>
      </c>
      <c r="C51" s="6" t="s">
        <v>11</v>
      </c>
      <c r="D51" s="6" t="s">
        <v>337</v>
      </c>
      <c r="E51" s="6" t="s">
        <v>96</v>
      </c>
      <c r="F51" s="84" t="s">
        <v>338</v>
      </c>
      <c r="G51" s="76">
        <v>20</v>
      </c>
      <c r="H51" s="15">
        <v>20</v>
      </c>
      <c r="I51" s="15">
        <v>15</v>
      </c>
      <c r="J51" s="15">
        <v>20</v>
      </c>
      <c r="K51" s="94">
        <v>20</v>
      </c>
      <c r="L51" s="100">
        <f t="shared" si="1"/>
        <v>95</v>
      </c>
      <c r="M51" s="96" t="s">
        <v>481</v>
      </c>
    </row>
    <row r="52" spans="1:13" ht="16.5" customHeight="1">
      <c r="A52" s="24">
        <v>45</v>
      </c>
      <c r="B52" s="25" t="s">
        <v>241</v>
      </c>
      <c r="C52" s="6" t="s">
        <v>11</v>
      </c>
      <c r="D52" s="8" t="s">
        <v>40</v>
      </c>
      <c r="E52" s="6" t="s">
        <v>23</v>
      </c>
      <c r="F52" s="81" t="s">
        <v>41</v>
      </c>
      <c r="G52" s="76">
        <v>20</v>
      </c>
      <c r="H52" s="15">
        <v>20</v>
      </c>
      <c r="I52" s="15">
        <v>15</v>
      </c>
      <c r="J52" s="15">
        <v>20</v>
      </c>
      <c r="K52" s="94">
        <v>20</v>
      </c>
      <c r="L52" s="100">
        <f t="shared" si="1"/>
        <v>95</v>
      </c>
      <c r="M52" s="96" t="s">
        <v>481</v>
      </c>
    </row>
    <row r="53" spans="1:13" ht="16.5" customHeight="1">
      <c r="A53" s="24">
        <v>46</v>
      </c>
      <c r="B53" s="25" t="s">
        <v>463</v>
      </c>
      <c r="C53" s="6" t="s">
        <v>14</v>
      </c>
      <c r="D53" s="6" t="s">
        <v>114</v>
      </c>
      <c r="E53" s="6" t="s">
        <v>84</v>
      </c>
      <c r="F53" s="81" t="s">
        <v>115</v>
      </c>
      <c r="G53" s="76">
        <v>20</v>
      </c>
      <c r="H53" s="15">
        <v>15</v>
      </c>
      <c r="I53" s="15">
        <v>20</v>
      </c>
      <c r="J53" s="15">
        <v>20</v>
      </c>
      <c r="K53" s="94">
        <v>20</v>
      </c>
      <c r="L53" s="100">
        <f t="shared" si="1"/>
        <v>95</v>
      </c>
      <c r="M53" s="96" t="s">
        <v>481</v>
      </c>
    </row>
    <row r="54" spans="1:13" ht="16.5" customHeight="1">
      <c r="A54" s="24">
        <v>47</v>
      </c>
      <c r="B54" s="25" t="s">
        <v>277</v>
      </c>
      <c r="C54" s="6" t="s">
        <v>14</v>
      </c>
      <c r="D54" s="6" t="s">
        <v>278</v>
      </c>
      <c r="E54" s="6" t="s">
        <v>33</v>
      </c>
      <c r="F54" s="81" t="s">
        <v>279</v>
      </c>
      <c r="G54" s="76">
        <v>20</v>
      </c>
      <c r="H54" s="15">
        <v>20</v>
      </c>
      <c r="I54" s="15">
        <v>15</v>
      </c>
      <c r="J54" s="15">
        <v>20</v>
      </c>
      <c r="K54" s="94">
        <v>20</v>
      </c>
      <c r="L54" s="100">
        <f t="shared" si="1"/>
        <v>95</v>
      </c>
      <c r="M54" s="96" t="s">
        <v>481</v>
      </c>
    </row>
    <row r="55" spans="1:13" ht="16.5" customHeight="1">
      <c r="A55" s="24">
        <v>48</v>
      </c>
      <c r="B55" s="25" t="s">
        <v>197</v>
      </c>
      <c r="C55" s="6" t="s">
        <v>11</v>
      </c>
      <c r="D55" s="6" t="s">
        <v>198</v>
      </c>
      <c r="E55" s="6" t="s">
        <v>33</v>
      </c>
      <c r="F55" s="81" t="s">
        <v>199</v>
      </c>
      <c r="G55" s="76">
        <v>20</v>
      </c>
      <c r="H55" s="15">
        <v>20</v>
      </c>
      <c r="I55" s="15">
        <v>18</v>
      </c>
      <c r="J55" s="15">
        <v>17</v>
      </c>
      <c r="K55" s="94">
        <v>20</v>
      </c>
      <c r="L55" s="100">
        <f t="shared" si="1"/>
        <v>95</v>
      </c>
      <c r="M55" s="96" t="s">
        <v>481</v>
      </c>
    </row>
    <row r="56" spans="1:13" ht="16.5" customHeight="1">
      <c r="A56" s="24">
        <v>49</v>
      </c>
      <c r="B56" s="25" t="s">
        <v>413</v>
      </c>
      <c r="C56" s="6" t="s">
        <v>14</v>
      </c>
      <c r="D56" s="6" t="s">
        <v>414</v>
      </c>
      <c r="E56" s="6" t="s">
        <v>33</v>
      </c>
      <c r="F56" s="81" t="s">
        <v>415</v>
      </c>
      <c r="G56" s="76">
        <v>19</v>
      </c>
      <c r="H56" s="15">
        <v>20</v>
      </c>
      <c r="I56" s="15">
        <v>16</v>
      </c>
      <c r="J56" s="15">
        <v>20</v>
      </c>
      <c r="K56" s="94">
        <v>20</v>
      </c>
      <c r="L56" s="100">
        <f t="shared" si="1"/>
        <v>95</v>
      </c>
      <c r="M56" s="96" t="s">
        <v>481</v>
      </c>
    </row>
    <row r="57" spans="1:13" ht="16.5" customHeight="1">
      <c r="A57" s="24">
        <v>50</v>
      </c>
      <c r="B57" s="25" t="s">
        <v>187</v>
      </c>
      <c r="C57" s="6" t="s">
        <v>11</v>
      </c>
      <c r="D57" s="6" t="s">
        <v>188</v>
      </c>
      <c r="E57" s="6" t="s">
        <v>33</v>
      </c>
      <c r="F57" s="81" t="s">
        <v>189</v>
      </c>
      <c r="G57" s="76">
        <v>20</v>
      </c>
      <c r="H57" s="15">
        <v>20</v>
      </c>
      <c r="I57" s="15">
        <v>20</v>
      </c>
      <c r="J57" s="15">
        <v>14</v>
      </c>
      <c r="K57" s="94">
        <v>20</v>
      </c>
      <c r="L57" s="100">
        <f t="shared" si="1"/>
        <v>94</v>
      </c>
      <c r="M57" s="96" t="s">
        <v>481</v>
      </c>
    </row>
    <row r="58" spans="1:13" ht="16.5" customHeight="1">
      <c r="A58" s="24">
        <v>51</v>
      </c>
      <c r="B58" s="25" t="s">
        <v>185</v>
      </c>
      <c r="C58" s="6" t="s">
        <v>11</v>
      </c>
      <c r="D58" s="6" t="s">
        <v>31</v>
      </c>
      <c r="E58" s="6" t="s">
        <v>33</v>
      </c>
      <c r="F58" s="81" t="s">
        <v>186</v>
      </c>
      <c r="G58" s="76">
        <v>20</v>
      </c>
      <c r="H58" s="15">
        <v>20</v>
      </c>
      <c r="I58" s="15">
        <v>20</v>
      </c>
      <c r="J58" s="15">
        <v>20</v>
      </c>
      <c r="K58" s="94">
        <v>14</v>
      </c>
      <c r="L58" s="100">
        <f t="shared" si="1"/>
        <v>94</v>
      </c>
      <c r="M58" s="96" t="s">
        <v>481</v>
      </c>
    </row>
    <row r="59" spans="1:13" ht="16.5" customHeight="1">
      <c r="A59" s="24">
        <v>52</v>
      </c>
      <c r="B59" s="25" t="s">
        <v>323</v>
      </c>
      <c r="C59" s="6" t="s">
        <v>14</v>
      </c>
      <c r="D59" s="6" t="s">
        <v>37</v>
      </c>
      <c r="E59" s="6" t="s">
        <v>33</v>
      </c>
      <c r="F59" s="81" t="s">
        <v>77</v>
      </c>
      <c r="G59" s="76">
        <v>20</v>
      </c>
      <c r="H59" s="15">
        <v>20</v>
      </c>
      <c r="I59" s="15">
        <v>14</v>
      </c>
      <c r="J59" s="15">
        <v>20</v>
      </c>
      <c r="K59" s="94">
        <v>20</v>
      </c>
      <c r="L59" s="100">
        <f t="shared" si="1"/>
        <v>94</v>
      </c>
      <c r="M59" s="96" t="s">
        <v>481</v>
      </c>
    </row>
    <row r="60" spans="1:13" ht="16.5" customHeight="1">
      <c r="A60" s="24">
        <v>53</v>
      </c>
      <c r="B60" s="25" t="s">
        <v>371</v>
      </c>
      <c r="C60" s="6" t="s">
        <v>11</v>
      </c>
      <c r="D60" s="8" t="s">
        <v>92</v>
      </c>
      <c r="E60" s="6" t="s">
        <v>23</v>
      </c>
      <c r="F60" s="81" t="s">
        <v>93</v>
      </c>
      <c r="G60" s="76">
        <v>20</v>
      </c>
      <c r="H60" s="15">
        <v>14</v>
      </c>
      <c r="I60" s="15">
        <v>20</v>
      </c>
      <c r="J60" s="15">
        <v>20</v>
      </c>
      <c r="K60" s="94">
        <v>20</v>
      </c>
      <c r="L60" s="100">
        <f t="shared" si="1"/>
        <v>94</v>
      </c>
      <c r="M60" s="96" t="s">
        <v>481</v>
      </c>
    </row>
    <row r="61" spans="1:13" ht="16.5" customHeight="1">
      <c r="A61" s="24">
        <v>54</v>
      </c>
      <c r="B61" s="29" t="s">
        <v>172</v>
      </c>
      <c r="C61" s="9" t="s">
        <v>11</v>
      </c>
      <c r="D61" s="9" t="s">
        <v>173</v>
      </c>
      <c r="E61" s="9" t="s">
        <v>44</v>
      </c>
      <c r="F61" s="82" t="s">
        <v>45</v>
      </c>
      <c r="G61" s="76">
        <v>20</v>
      </c>
      <c r="H61" s="15">
        <v>20</v>
      </c>
      <c r="I61" s="15">
        <v>20</v>
      </c>
      <c r="J61" s="15">
        <v>20</v>
      </c>
      <c r="K61" s="94">
        <v>14</v>
      </c>
      <c r="L61" s="100">
        <f t="shared" si="1"/>
        <v>94</v>
      </c>
      <c r="M61" s="96" t="s">
        <v>481</v>
      </c>
    </row>
    <row r="62" spans="1:13" ht="16.5" customHeight="1">
      <c r="A62" s="24">
        <v>55</v>
      </c>
      <c r="B62" s="25" t="s">
        <v>464</v>
      </c>
      <c r="C62" s="6" t="s">
        <v>14</v>
      </c>
      <c r="D62" s="6" t="s">
        <v>483</v>
      </c>
      <c r="E62" s="6" t="s">
        <v>465</v>
      </c>
      <c r="F62" s="81" t="s">
        <v>466</v>
      </c>
      <c r="G62" s="76">
        <v>20</v>
      </c>
      <c r="H62" s="15">
        <v>20</v>
      </c>
      <c r="I62" s="15">
        <v>20</v>
      </c>
      <c r="J62" s="15">
        <v>20</v>
      </c>
      <c r="K62" s="94">
        <v>14</v>
      </c>
      <c r="L62" s="100">
        <f t="shared" si="1"/>
        <v>94</v>
      </c>
      <c r="M62" s="96" t="s">
        <v>481</v>
      </c>
    </row>
    <row r="63" spans="1:13" ht="16.5" customHeight="1">
      <c r="A63" s="24">
        <v>56</v>
      </c>
      <c r="B63" s="25" t="s">
        <v>184</v>
      </c>
      <c r="C63" s="6" t="s">
        <v>11</v>
      </c>
      <c r="D63" s="6" t="s">
        <v>32</v>
      </c>
      <c r="E63" s="6" t="s">
        <v>33</v>
      </c>
      <c r="F63" s="81" t="s">
        <v>34</v>
      </c>
      <c r="G63" s="76">
        <v>20</v>
      </c>
      <c r="H63" s="15">
        <v>20</v>
      </c>
      <c r="I63" s="15">
        <v>20</v>
      </c>
      <c r="J63" s="15">
        <v>20</v>
      </c>
      <c r="K63" s="94">
        <v>14</v>
      </c>
      <c r="L63" s="100">
        <f t="shared" si="1"/>
        <v>94</v>
      </c>
      <c r="M63" s="96" t="s">
        <v>481</v>
      </c>
    </row>
    <row r="64" spans="1:13" ht="16.5" customHeight="1">
      <c r="A64" s="24">
        <v>57</v>
      </c>
      <c r="B64" s="25" t="s">
        <v>372</v>
      </c>
      <c r="C64" s="6" t="s">
        <v>11</v>
      </c>
      <c r="D64" s="6" t="s">
        <v>373</v>
      </c>
      <c r="E64" s="6" t="s">
        <v>33</v>
      </c>
      <c r="F64" s="81" t="s">
        <v>374</v>
      </c>
      <c r="G64" s="76">
        <v>20</v>
      </c>
      <c r="H64" s="15">
        <v>20</v>
      </c>
      <c r="I64" s="15">
        <v>20</v>
      </c>
      <c r="J64" s="15">
        <v>20</v>
      </c>
      <c r="K64" s="94">
        <v>14</v>
      </c>
      <c r="L64" s="100">
        <f t="shared" si="1"/>
        <v>94</v>
      </c>
      <c r="M64" s="96" t="s">
        <v>481</v>
      </c>
    </row>
    <row r="65" spans="1:13" ht="16.5" customHeight="1">
      <c r="A65" s="24">
        <v>58</v>
      </c>
      <c r="B65" s="28" t="s">
        <v>130</v>
      </c>
      <c r="C65" s="6" t="s">
        <v>14</v>
      </c>
      <c r="D65" s="7" t="s">
        <v>131</v>
      </c>
      <c r="E65" s="6" t="s">
        <v>15</v>
      </c>
      <c r="F65" s="81" t="s">
        <v>485</v>
      </c>
      <c r="G65" s="76">
        <v>20</v>
      </c>
      <c r="H65" s="15">
        <v>20</v>
      </c>
      <c r="I65" s="15">
        <v>20</v>
      </c>
      <c r="J65" s="15">
        <v>20</v>
      </c>
      <c r="K65" s="94">
        <v>14</v>
      </c>
      <c r="L65" s="100">
        <f t="shared" si="1"/>
        <v>94</v>
      </c>
      <c r="M65" s="96" t="s">
        <v>481</v>
      </c>
    </row>
    <row r="66" spans="1:13" ht="16.5" customHeight="1">
      <c r="A66" s="24">
        <v>59</v>
      </c>
      <c r="B66" s="28" t="s">
        <v>146</v>
      </c>
      <c r="C66" s="6" t="s">
        <v>11</v>
      </c>
      <c r="D66" s="6" t="s">
        <v>147</v>
      </c>
      <c r="E66" s="6" t="s">
        <v>148</v>
      </c>
      <c r="F66" s="81" t="s">
        <v>149</v>
      </c>
      <c r="G66" s="76">
        <v>20</v>
      </c>
      <c r="H66" s="15">
        <v>20</v>
      </c>
      <c r="I66" s="15">
        <v>20</v>
      </c>
      <c r="J66" s="15">
        <v>20</v>
      </c>
      <c r="K66" s="94">
        <v>14</v>
      </c>
      <c r="L66" s="100">
        <f t="shared" si="1"/>
        <v>94</v>
      </c>
      <c r="M66" s="96" t="s">
        <v>481</v>
      </c>
    </row>
    <row r="67" spans="1:13" ht="16.5" customHeight="1">
      <c r="A67" s="24">
        <v>60</v>
      </c>
      <c r="B67" s="25" t="s">
        <v>362</v>
      </c>
      <c r="C67" s="6" t="s">
        <v>14</v>
      </c>
      <c r="D67" s="6" t="s">
        <v>212</v>
      </c>
      <c r="E67" s="6" t="s">
        <v>33</v>
      </c>
      <c r="F67" s="81" t="s">
        <v>213</v>
      </c>
      <c r="G67" s="76">
        <v>20</v>
      </c>
      <c r="H67" s="15">
        <v>20</v>
      </c>
      <c r="I67" s="15">
        <v>16</v>
      </c>
      <c r="J67" s="15">
        <v>17</v>
      </c>
      <c r="K67" s="94">
        <v>20</v>
      </c>
      <c r="L67" s="100">
        <f t="shared" si="1"/>
        <v>93</v>
      </c>
      <c r="M67" s="96" t="s">
        <v>481</v>
      </c>
    </row>
    <row r="68" spans="1:13" ht="16.5" customHeight="1">
      <c r="A68" s="24">
        <v>61</v>
      </c>
      <c r="B68" s="25" t="s">
        <v>341</v>
      </c>
      <c r="C68" s="6" t="s">
        <v>11</v>
      </c>
      <c r="D68" s="6" t="s">
        <v>85</v>
      </c>
      <c r="E68" s="6" t="s">
        <v>90</v>
      </c>
      <c r="F68" s="81" t="s">
        <v>342</v>
      </c>
      <c r="G68" s="76">
        <v>20</v>
      </c>
      <c r="H68" s="15">
        <v>20</v>
      </c>
      <c r="I68" s="15">
        <v>20</v>
      </c>
      <c r="J68" s="15">
        <v>19</v>
      </c>
      <c r="K68" s="94">
        <v>14</v>
      </c>
      <c r="L68" s="100">
        <f t="shared" si="1"/>
        <v>93</v>
      </c>
      <c r="M68" s="96" t="s">
        <v>481</v>
      </c>
    </row>
    <row r="69" spans="1:13" ht="16.5" customHeight="1">
      <c r="A69" s="24">
        <v>62</v>
      </c>
      <c r="B69" s="25" t="s">
        <v>174</v>
      </c>
      <c r="C69" s="6" t="s">
        <v>11</v>
      </c>
      <c r="D69" s="6" t="s">
        <v>175</v>
      </c>
      <c r="E69" s="6" t="s">
        <v>176</v>
      </c>
      <c r="F69" s="85" t="s">
        <v>177</v>
      </c>
      <c r="G69" s="76">
        <v>20</v>
      </c>
      <c r="H69" s="15">
        <v>12</v>
      </c>
      <c r="I69" s="15">
        <v>20</v>
      </c>
      <c r="J69" s="15">
        <v>20</v>
      </c>
      <c r="K69" s="94">
        <v>20</v>
      </c>
      <c r="L69" s="100">
        <f t="shared" si="1"/>
        <v>92</v>
      </c>
      <c r="M69" s="96" t="s">
        <v>481</v>
      </c>
    </row>
    <row r="70" spans="1:13" ht="16.5" customHeight="1">
      <c r="A70" s="24">
        <v>63</v>
      </c>
      <c r="B70" s="28" t="s">
        <v>421</v>
      </c>
      <c r="C70" s="6" t="s">
        <v>14</v>
      </c>
      <c r="D70" s="7" t="s">
        <v>422</v>
      </c>
      <c r="E70" s="6" t="s">
        <v>94</v>
      </c>
      <c r="F70" s="84" t="s">
        <v>423</v>
      </c>
      <c r="G70" s="76">
        <v>20</v>
      </c>
      <c r="H70" s="15">
        <v>12</v>
      </c>
      <c r="I70" s="15">
        <v>20</v>
      </c>
      <c r="J70" s="15">
        <v>20</v>
      </c>
      <c r="K70" s="94">
        <v>20</v>
      </c>
      <c r="L70" s="100">
        <f t="shared" si="1"/>
        <v>92</v>
      </c>
      <c r="M70" s="96" t="s">
        <v>481</v>
      </c>
    </row>
    <row r="71" spans="1:13" ht="16.5" customHeight="1">
      <c r="A71" s="24">
        <v>64</v>
      </c>
      <c r="B71" s="28" t="s">
        <v>461</v>
      </c>
      <c r="C71" s="6" t="s">
        <v>11</v>
      </c>
      <c r="D71" s="7" t="s">
        <v>462</v>
      </c>
      <c r="E71" s="6" t="s">
        <v>38</v>
      </c>
      <c r="F71" s="84" t="s">
        <v>39</v>
      </c>
      <c r="G71" s="76">
        <v>20</v>
      </c>
      <c r="H71" s="15">
        <v>20</v>
      </c>
      <c r="I71" s="15">
        <v>20</v>
      </c>
      <c r="J71" s="15">
        <v>18</v>
      </c>
      <c r="K71" s="94">
        <v>14</v>
      </c>
      <c r="L71" s="100">
        <f t="shared" si="1"/>
        <v>92</v>
      </c>
      <c r="M71" s="96" t="s">
        <v>481</v>
      </c>
    </row>
    <row r="72" spans="1:13" ht="16.5" customHeight="1">
      <c r="A72" s="24">
        <v>65</v>
      </c>
      <c r="B72" s="25" t="s">
        <v>169</v>
      </c>
      <c r="C72" s="9" t="s">
        <v>11</v>
      </c>
      <c r="D72" s="6" t="s">
        <v>170</v>
      </c>
      <c r="E72" s="6" t="s">
        <v>104</v>
      </c>
      <c r="F72" s="81" t="s">
        <v>105</v>
      </c>
      <c r="G72" s="76">
        <v>20</v>
      </c>
      <c r="H72" s="15">
        <v>12</v>
      </c>
      <c r="I72" s="15">
        <v>20</v>
      </c>
      <c r="J72" s="15">
        <v>20</v>
      </c>
      <c r="K72" s="94">
        <v>20</v>
      </c>
      <c r="L72" s="100">
        <f aca="true" t="shared" si="2" ref="L72:L103">SUM(G72:K72)</f>
        <v>92</v>
      </c>
      <c r="M72" s="96" t="s">
        <v>481</v>
      </c>
    </row>
    <row r="73" spans="1:13" ht="16.5" customHeight="1">
      <c r="A73" s="24">
        <v>66</v>
      </c>
      <c r="B73" s="25" t="s">
        <v>366</v>
      </c>
      <c r="C73" s="6" t="s">
        <v>11</v>
      </c>
      <c r="D73" s="6" t="s">
        <v>85</v>
      </c>
      <c r="E73" s="6" t="s">
        <v>86</v>
      </c>
      <c r="F73" s="81" t="s">
        <v>87</v>
      </c>
      <c r="G73" s="76">
        <v>20</v>
      </c>
      <c r="H73" s="15">
        <v>20</v>
      </c>
      <c r="I73" s="15">
        <v>18</v>
      </c>
      <c r="J73" s="15">
        <v>20</v>
      </c>
      <c r="K73" s="94">
        <v>14</v>
      </c>
      <c r="L73" s="100">
        <f t="shared" si="2"/>
        <v>92</v>
      </c>
      <c r="M73" s="96" t="s">
        <v>481</v>
      </c>
    </row>
    <row r="74" spans="1:13" ht="16.5" customHeight="1">
      <c r="A74" s="24">
        <v>67</v>
      </c>
      <c r="B74" s="25" t="s">
        <v>304</v>
      </c>
      <c r="C74" s="6" t="s">
        <v>11</v>
      </c>
      <c r="D74" s="7" t="s">
        <v>95</v>
      </c>
      <c r="E74" s="6" t="s">
        <v>96</v>
      </c>
      <c r="F74" s="81" t="s">
        <v>97</v>
      </c>
      <c r="G74" s="76">
        <v>20</v>
      </c>
      <c r="H74" s="15">
        <v>12</v>
      </c>
      <c r="I74" s="15">
        <v>20</v>
      </c>
      <c r="J74" s="15">
        <v>20</v>
      </c>
      <c r="K74" s="94">
        <v>20</v>
      </c>
      <c r="L74" s="100">
        <f t="shared" si="2"/>
        <v>92</v>
      </c>
      <c r="M74" s="96" t="s">
        <v>481</v>
      </c>
    </row>
    <row r="75" spans="1:13" ht="16.5" customHeight="1">
      <c r="A75" s="24">
        <v>68</v>
      </c>
      <c r="B75" s="25" t="s">
        <v>154</v>
      </c>
      <c r="C75" s="6" t="s">
        <v>11</v>
      </c>
      <c r="D75" s="8" t="s">
        <v>477</v>
      </c>
      <c r="E75" s="6" t="s">
        <v>23</v>
      </c>
      <c r="F75" s="81" t="s">
        <v>93</v>
      </c>
      <c r="G75" s="76">
        <v>20</v>
      </c>
      <c r="H75" s="15">
        <v>12</v>
      </c>
      <c r="I75" s="15">
        <v>20</v>
      </c>
      <c r="J75" s="15">
        <v>20</v>
      </c>
      <c r="K75" s="94">
        <v>20</v>
      </c>
      <c r="L75" s="100">
        <f t="shared" si="2"/>
        <v>92</v>
      </c>
      <c r="M75" s="96" t="s">
        <v>481</v>
      </c>
    </row>
    <row r="76" spans="1:13" ht="16.5" customHeight="1">
      <c r="A76" s="24">
        <v>69</v>
      </c>
      <c r="B76" s="25" t="s">
        <v>396</v>
      </c>
      <c r="C76" s="6" t="s">
        <v>11</v>
      </c>
      <c r="D76" s="8" t="s">
        <v>397</v>
      </c>
      <c r="E76" s="6" t="s">
        <v>23</v>
      </c>
      <c r="F76" s="81" t="s">
        <v>398</v>
      </c>
      <c r="G76" s="76">
        <v>20</v>
      </c>
      <c r="H76" s="15">
        <v>11</v>
      </c>
      <c r="I76" s="15">
        <v>20</v>
      </c>
      <c r="J76" s="15">
        <v>20</v>
      </c>
      <c r="K76" s="94">
        <v>20</v>
      </c>
      <c r="L76" s="100">
        <f t="shared" si="2"/>
        <v>91</v>
      </c>
      <c r="M76" s="96" t="s">
        <v>481</v>
      </c>
    </row>
    <row r="77" spans="1:13" ht="16.5" customHeight="1">
      <c r="A77" s="24">
        <v>70</v>
      </c>
      <c r="B77" s="25" t="s">
        <v>393</v>
      </c>
      <c r="C77" s="6" t="s">
        <v>11</v>
      </c>
      <c r="D77" s="6" t="s">
        <v>394</v>
      </c>
      <c r="E77" s="6" t="s">
        <v>33</v>
      </c>
      <c r="F77" s="81" t="s">
        <v>120</v>
      </c>
      <c r="G77" s="76">
        <v>20</v>
      </c>
      <c r="H77" s="15">
        <v>20</v>
      </c>
      <c r="I77" s="15">
        <v>17</v>
      </c>
      <c r="J77" s="15">
        <v>20</v>
      </c>
      <c r="K77" s="94">
        <v>14</v>
      </c>
      <c r="L77" s="100">
        <f t="shared" si="2"/>
        <v>91</v>
      </c>
      <c r="M77" s="96" t="s">
        <v>481</v>
      </c>
    </row>
    <row r="78" spans="1:13" ht="16.5" customHeight="1">
      <c r="A78" s="24">
        <v>71</v>
      </c>
      <c r="B78" s="25" t="s">
        <v>379</v>
      </c>
      <c r="C78" s="6" t="s">
        <v>11</v>
      </c>
      <c r="D78" s="6" t="s">
        <v>380</v>
      </c>
      <c r="E78" s="6" t="s">
        <v>66</v>
      </c>
      <c r="F78" s="81" t="s">
        <v>381</v>
      </c>
      <c r="G78" s="76">
        <v>20</v>
      </c>
      <c r="H78" s="15">
        <v>19</v>
      </c>
      <c r="I78" s="15">
        <v>20</v>
      </c>
      <c r="J78" s="15">
        <v>17</v>
      </c>
      <c r="K78" s="94">
        <v>18</v>
      </c>
      <c r="L78" s="100">
        <f t="shared" si="2"/>
        <v>94</v>
      </c>
      <c r="M78" s="96" t="s">
        <v>481</v>
      </c>
    </row>
    <row r="79" spans="1:13" ht="16.5" customHeight="1">
      <c r="A79" s="24">
        <v>72</v>
      </c>
      <c r="B79" s="25" t="s">
        <v>324</v>
      </c>
      <c r="C79" s="6" t="s">
        <v>11</v>
      </c>
      <c r="D79" s="6" t="s">
        <v>325</v>
      </c>
      <c r="E79" s="6" t="s">
        <v>33</v>
      </c>
      <c r="F79" s="81" t="s">
        <v>326</v>
      </c>
      <c r="G79" s="76">
        <v>20</v>
      </c>
      <c r="H79" s="15">
        <v>20</v>
      </c>
      <c r="I79" s="15">
        <v>16</v>
      </c>
      <c r="J79" s="15">
        <v>20</v>
      </c>
      <c r="K79" s="94">
        <v>14</v>
      </c>
      <c r="L79" s="100">
        <f t="shared" si="2"/>
        <v>90</v>
      </c>
      <c r="M79" s="96" t="s">
        <v>481</v>
      </c>
    </row>
    <row r="80" spans="1:13" ht="16.5" customHeight="1">
      <c r="A80" s="24">
        <v>73</v>
      </c>
      <c r="B80" s="28" t="s">
        <v>255</v>
      </c>
      <c r="C80" s="6" t="s">
        <v>14</v>
      </c>
      <c r="D80" s="7" t="s">
        <v>131</v>
      </c>
      <c r="E80" s="6" t="s">
        <v>15</v>
      </c>
      <c r="F80" s="81" t="s">
        <v>17</v>
      </c>
      <c r="G80" s="76">
        <v>20</v>
      </c>
      <c r="H80" s="15">
        <v>10</v>
      </c>
      <c r="I80" s="15">
        <v>20</v>
      </c>
      <c r="J80" s="15">
        <v>20</v>
      </c>
      <c r="K80" s="94">
        <v>20</v>
      </c>
      <c r="L80" s="100">
        <f t="shared" si="2"/>
        <v>90</v>
      </c>
      <c r="M80" s="96" t="s">
        <v>481</v>
      </c>
    </row>
    <row r="81" spans="1:13" ht="12.75">
      <c r="A81" s="24">
        <v>74</v>
      </c>
      <c r="B81" s="25" t="s">
        <v>274</v>
      </c>
      <c r="C81" s="6" t="s">
        <v>14</v>
      </c>
      <c r="D81" s="6" t="s">
        <v>275</v>
      </c>
      <c r="E81" s="6" t="s">
        <v>33</v>
      </c>
      <c r="F81" s="81" t="s">
        <v>276</v>
      </c>
      <c r="G81" s="76">
        <v>20</v>
      </c>
      <c r="H81" s="15">
        <v>10</v>
      </c>
      <c r="I81" s="15">
        <v>20</v>
      </c>
      <c r="J81" s="15">
        <v>20</v>
      </c>
      <c r="K81" s="94">
        <v>20</v>
      </c>
      <c r="L81" s="100">
        <f t="shared" si="2"/>
        <v>90</v>
      </c>
      <c r="M81" s="96" t="s">
        <v>481</v>
      </c>
    </row>
    <row r="82" spans="1:13" ht="16.5" customHeight="1">
      <c r="A82" s="24">
        <v>75</v>
      </c>
      <c r="B82" s="25" t="s">
        <v>245</v>
      </c>
      <c r="C82" s="6" t="s">
        <v>14</v>
      </c>
      <c r="D82" s="6" t="s">
        <v>246</v>
      </c>
      <c r="E82" s="6" t="s">
        <v>33</v>
      </c>
      <c r="F82" s="81" t="s">
        <v>247</v>
      </c>
      <c r="G82" s="76">
        <v>20</v>
      </c>
      <c r="H82" s="15">
        <v>8</v>
      </c>
      <c r="I82" s="15">
        <v>20</v>
      </c>
      <c r="J82" s="15">
        <v>20</v>
      </c>
      <c r="K82" s="94">
        <v>20</v>
      </c>
      <c r="L82" s="100">
        <f t="shared" si="2"/>
        <v>88</v>
      </c>
      <c r="M82" s="96" t="s">
        <v>481</v>
      </c>
    </row>
    <row r="83" spans="1:13" ht="16.5" customHeight="1">
      <c r="A83" s="24">
        <v>76</v>
      </c>
      <c r="B83" s="28" t="s">
        <v>436</v>
      </c>
      <c r="C83" s="6" t="s">
        <v>11</v>
      </c>
      <c r="D83" s="7" t="s">
        <v>437</v>
      </c>
      <c r="E83" s="7" t="s">
        <v>21</v>
      </c>
      <c r="F83" s="81" t="s">
        <v>438</v>
      </c>
      <c r="G83" s="76">
        <v>20</v>
      </c>
      <c r="H83" s="15">
        <v>20</v>
      </c>
      <c r="I83" s="15">
        <v>8</v>
      </c>
      <c r="J83" s="15">
        <v>20</v>
      </c>
      <c r="K83" s="94">
        <v>20</v>
      </c>
      <c r="L83" s="100">
        <f t="shared" si="2"/>
        <v>88</v>
      </c>
      <c r="M83" s="96" t="s">
        <v>481</v>
      </c>
    </row>
    <row r="84" spans="1:13" ht="16.5" customHeight="1">
      <c r="A84" s="24">
        <v>77</v>
      </c>
      <c r="B84" s="25" t="s">
        <v>307</v>
      </c>
      <c r="C84" s="6" t="s">
        <v>14</v>
      </c>
      <c r="D84" s="6" t="s">
        <v>121</v>
      </c>
      <c r="E84" s="6" t="s">
        <v>33</v>
      </c>
      <c r="F84" s="81" t="s">
        <v>122</v>
      </c>
      <c r="G84" s="76">
        <v>20</v>
      </c>
      <c r="H84" s="15">
        <v>14</v>
      </c>
      <c r="I84" s="15">
        <v>20</v>
      </c>
      <c r="J84" s="15">
        <v>20</v>
      </c>
      <c r="K84" s="94">
        <v>14</v>
      </c>
      <c r="L84" s="100">
        <f t="shared" si="2"/>
        <v>88</v>
      </c>
      <c r="M84" s="96" t="s">
        <v>481</v>
      </c>
    </row>
    <row r="85" spans="1:13" ht="16.5" customHeight="1">
      <c r="A85" s="24">
        <v>78</v>
      </c>
      <c r="B85" s="25" t="s">
        <v>385</v>
      </c>
      <c r="C85" s="6" t="s">
        <v>11</v>
      </c>
      <c r="D85" s="6" t="s">
        <v>106</v>
      </c>
      <c r="E85" s="6" t="s">
        <v>75</v>
      </c>
      <c r="F85" s="81" t="s">
        <v>386</v>
      </c>
      <c r="G85" s="76">
        <v>20</v>
      </c>
      <c r="H85" s="15">
        <v>18</v>
      </c>
      <c r="I85" s="15">
        <v>16</v>
      </c>
      <c r="J85" s="15">
        <v>20</v>
      </c>
      <c r="K85" s="94">
        <v>14</v>
      </c>
      <c r="L85" s="100">
        <f t="shared" si="2"/>
        <v>88</v>
      </c>
      <c r="M85" s="96" t="s">
        <v>481</v>
      </c>
    </row>
    <row r="86" spans="1:13" ht="16.5" customHeight="1">
      <c r="A86" s="24">
        <v>79</v>
      </c>
      <c r="B86" s="25" t="s">
        <v>162</v>
      </c>
      <c r="C86" s="6" t="s">
        <v>11</v>
      </c>
      <c r="D86" s="8" t="s">
        <v>163</v>
      </c>
      <c r="E86" s="6" t="s">
        <v>23</v>
      </c>
      <c r="F86" s="81" t="s">
        <v>164</v>
      </c>
      <c r="G86" s="76">
        <v>20</v>
      </c>
      <c r="H86" s="15">
        <v>20</v>
      </c>
      <c r="I86" s="15">
        <v>20</v>
      </c>
      <c r="J86" s="15">
        <v>20</v>
      </c>
      <c r="K86" s="94">
        <v>8</v>
      </c>
      <c r="L86" s="100">
        <f t="shared" si="2"/>
        <v>88</v>
      </c>
      <c r="M86" s="96" t="s">
        <v>481</v>
      </c>
    </row>
    <row r="87" spans="1:13" ht="16.5" customHeight="1">
      <c r="A87" s="24">
        <v>80</v>
      </c>
      <c r="B87" s="28" t="s">
        <v>262</v>
      </c>
      <c r="C87" s="6" t="s">
        <v>11</v>
      </c>
      <c r="D87" s="7" t="s">
        <v>263</v>
      </c>
      <c r="E87" s="6" t="s">
        <v>54</v>
      </c>
      <c r="F87" s="84" t="s">
        <v>264</v>
      </c>
      <c r="G87" s="76">
        <v>20</v>
      </c>
      <c r="H87" s="15">
        <v>7</v>
      </c>
      <c r="I87" s="15">
        <v>20</v>
      </c>
      <c r="J87" s="15">
        <v>20</v>
      </c>
      <c r="K87" s="94">
        <v>20</v>
      </c>
      <c r="L87" s="100">
        <f t="shared" si="2"/>
        <v>87</v>
      </c>
      <c r="M87" s="96" t="s">
        <v>481</v>
      </c>
    </row>
    <row r="88" spans="1:13" ht="16.5" customHeight="1">
      <c r="A88" s="24">
        <v>81</v>
      </c>
      <c r="B88" s="32" t="s">
        <v>286</v>
      </c>
      <c r="C88" s="13" t="s">
        <v>14</v>
      </c>
      <c r="D88" s="13" t="s">
        <v>287</v>
      </c>
      <c r="E88" s="6" t="s">
        <v>33</v>
      </c>
      <c r="F88" s="86" t="s">
        <v>288</v>
      </c>
      <c r="G88" s="76">
        <v>20</v>
      </c>
      <c r="H88" s="15">
        <v>20</v>
      </c>
      <c r="I88" s="15">
        <v>16</v>
      </c>
      <c r="J88" s="15">
        <v>17</v>
      </c>
      <c r="K88" s="94">
        <v>14</v>
      </c>
      <c r="L88" s="100">
        <f t="shared" si="2"/>
        <v>87</v>
      </c>
      <c r="M88" s="96" t="s">
        <v>481</v>
      </c>
    </row>
    <row r="89" spans="1:13" ht="16.5" customHeight="1">
      <c r="A89" s="24">
        <v>82</v>
      </c>
      <c r="B89" s="25" t="s">
        <v>181</v>
      </c>
      <c r="C89" s="6" t="s">
        <v>11</v>
      </c>
      <c r="D89" s="6" t="s">
        <v>48</v>
      </c>
      <c r="E89" s="6" t="s">
        <v>33</v>
      </c>
      <c r="F89" s="81" t="s">
        <v>182</v>
      </c>
      <c r="G89" s="76">
        <v>20</v>
      </c>
      <c r="H89" s="15">
        <v>8</v>
      </c>
      <c r="I89" s="15">
        <v>20</v>
      </c>
      <c r="J89" s="15">
        <v>19</v>
      </c>
      <c r="K89" s="94">
        <v>20</v>
      </c>
      <c r="L89" s="100">
        <f t="shared" si="2"/>
        <v>87</v>
      </c>
      <c r="M89" s="96" t="s">
        <v>481</v>
      </c>
    </row>
    <row r="90" spans="1:13" ht="16.5" customHeight="1">
      <c r="A90" s="24">
        <v>83</v>
      </c>
      <c r="B90" s="25" t="s">
        <v>377</v>
      </c>
      <c r="C90" s="6" t="s">
        <v>11</v>
      </c>
      <c r="D90" s="6" t="s">
        <v>42</v>
      </c>
      <c r="E90" s="6" t="s">
        <v>33</v>
      </c>
      <c r="F90" s="81" t="s">
        <v>43</v>
      </c>
      <c r="G90" s="76">
        <v>20</v>
      </c>
      <c r="H90" s="15">
        <v>12</v>
      </c>
      <c r="I90" s="15">
        <v>17</v>
      </c>
      <c r="J90" s="15">
        <v>20</v>
      </c>
      <c r="K90" s="94">
        <v>18</v>
      </c>
      <c r="L90" s="100">
        <f t="shared" si="2"/>
        <v>87</v>
      </c>
      <c r="M90" s="96" t="s">
        <v>481</v>
      </c>
    </row>
    <row r="91" spans="1:13" ht="16.5" customHeight="1">
      <c r="A91" s="24">
        <v>84</v>
      </c>
      <c r="B91" s="28" t="s">
        <v>222</v>
      </c>
      <c r="C91" s="6" t="s">
        <v>14</v>
      </c>
      <c r="D91" s="7" t="s">
        <v>73</v>
      </c>
      <c r="E91" s="6" t="s">
        <v>36</v>
      </c>
      <c r="F91" s="84" t="s">
        <v>223</v>
      </c>
      <c r="G91" s="76">
        <v>20</v>
      </c>
      <c r="H91" s="15">
        <v>6</v>
      </c>
      <c r="I91" s="15">
        <v>20</v>
      </c>
      <c r="J91" s="15">
        <v>20</v>
      </c>
      <c r="K91" s="94">
        <v>20</v>
      </c>
      <c r="L91" s="100">
        <f t="shared" si="2"/>
        <v>86</v>
      </c>
      <c r="M91" s="96" t="s">
        <v>481</v>
      </c>
    </row>
    <row r="92" spans="1:13" ht="16.5" customHeight="1">
      <c r="A92" s="24">
        <v>85</v>
      </c>
      <c r="B92" s="25" t="s">
        <v>209</v>
      </c>
      <c r="C92" s="6" t="s">
        <v>14</v>
      </c>
      <c r="D92" s="6" t="s">
        <v>210</v>
      </c>
      <c r="E92" s="6" t="s">
        <v>33</v>
      </c>
      <c r="F92" s="81" t="s">
        <v>79</v>
      </c>
      <c r="G92" s="76">
        <v>20</v>
      </c>
      <c r="H92" s="15">
        <v>20</v>
      </c>
      <c r="I92" s="15">
        <v>20</v>
      </c>
      <c r="J92" s="15">
        <v>6</v>
      </c>
      <c r="K92" s="94">
        <v>20</v>
      </c>
      <c r="L92" s="100">
        <f t="shared" si="2"/>
        <v>86</v>
      </c>
      <c r="M92" s="96" t="s">
        <v>481</v>
      </c>
    </row>
    <row r="93" spans="1:13" ht="16.5" customHeight="1">
      <c r="A93" s="24">
        <v>86</v>
      </c>
      <c r="B93" s="25" t="s">
        <v>406</v>
      </c>
      <c r="C93" s="6" t="s">
        <v>11</v>
      </c>
      <c r="D93" s="6" t="s">
        <v>175</v>
      </c>
      <c r="E93" s="6" t="s">
        <v>350</v>
      </c>
      <c r="F93" s="85" t="s">
        <v>177</v>
      </c>
      <c r="G93" s="76">
        <v>19</v>
      </c>
      <c r="H93" s="15">
        <v>8</v>
      </c>
      <c r="I93" s="15">
        <v>19</v>
      </c>
      <c r="J93" s="15">
        <v>20</v>
      </c>
      <c r="K93" s="94">
        <v>20</v>
      </c>
      <c r="L93" s="100">
        <f t="shared" si="2"/>
        <v>86</v>
      </c>
      <c r="M93" s="96" t="s">
        <v>481</v>
      </c>
    </row>
    <row r="94" spans="1:13" ht="16.5" customHeight="1">
      <c r="A94" s="24">
        <v>87</v>
      </c>
      <c r="B94" s="25" t="s">
        <v>225</v>
      </c>
      <c r="C94" s="6" t="s">
        <v>56</v>
      </c>
      <c r="D94" s="6" t="s">
        <v>226</v>
      </c>
      <c r="E94" s="6" t="s">
        <v>227</v>
      </c>
      <c r="F94" s="81" t="s">
        <v>228</v>
      </c>
      <c r="G94" s="76">
        <v>20</v>
      </c>
      <c r="H94" s="15">
        <v>20</v>
      </c>
      <c r="I94" s="15">
        <v>20</v>
      </c>
      <c r="J94" s="15">
        <v>6</v>
      </c>
      <c r="K94" s="94">
        <v>20</v>
      </c>
      <c r="L94" s="100">
        <f t="shared" si="2"/>
        <v>86</v>
      </c>
      <c r="M94" s="96" t="s">
        <v>481</v>
      </c>
    </row>
    <row r="95" spans="1:13" ht="16.5" customHeight="1">
      <c r="A95" s="24">
        <v>88</v>
      </c>
      <c r="B95" s="28" t="s">
        <v>142</v>
      </c>
      <c r="C95" s="6" t="s">
        <v>11</v>
      </c>
      <c r="D95" s="7" t="s">
        <v>143</v>
      </c>
      <c r="E95" s="6" t="s">
        <v>144</v>
      </c>
      <c r="F95" s="84" t="s">
        <v>145</v>
      </c>
      <c r="G95" s="76">
        <v>20</v>
      </c>
      <c r="H95" s="15">
        <v>6</v>
      </c>
      <c r="I95" s="15">
        <v>20</v>
      </c>
      <c r="J95" s="15">
        <v>20</v>
      </c>
      <c r="K95" s="94">
        <v>20</v>
      </c>
      <c r="L95" s="100">
        <f t="shared" si="2"/>
        <v>86</v>
      </c>
      <c r="M95" s="96" t="s">
        <v>481</v>
      </c>
    </row>
    <row r="96" spans="1:13" ht="16.5" customHeight="1">
      <c r="A96" s="24">
        <v>89</v>
      </c>
      <c r="B96" s="25" t="s">
        <v>346</v>
      </c>
      <c r="C96" s="6" t="s">
        <v>11</v>
      </c>
      <c r="D96" s="8" t="s">
        <v>92</v>
      </c>
      <c r="E96" s="6" t="s">
        <v>23</v>
      </c>
      <c r="F96" s="81" t="s">
        <v>93</v>
      </c>
      <c r="G96" s="76">
        <v>20</v>
      </c>
      <c r="H96" s="15">
        <v>7</v>
      </c>
      <c r="I96" s="15">
        <v>20</v>
      </c>
      <c r="J96" s="15">
        <v>20</v>
      </c>
      <c r="K96" s="94">
        <v>19</v>
      </c>
      <c r="L96" s="100">
        <f t="shared" si="2"/>
        <v>86</v>
      </c>
      <c r="M96" s="96" t="s">
        <v>481</v>
      </c>
    </row>
    <row r="97" spans="1:13" ht="16.5" customHeight="1">
      <c r="A97" s="24">
        <v>90</v>
      </c>
      <c r="B97" s="28" t="s">
        <v>137</v>
      </c>
      <c r="C97" s="6" t="s">
        <v>14</v>
      </c>
      <c r="D97" s="6" t="s">
        <v>19</v>
      </c>
      <c r="E97" s="6" t="s">
        <v>18</v>
      </c>
      <c r="F97" s="84" t="s">
        <v>102</v>
      </c>
      <c r="G97" s="76">
        <v>20</v>
      </c>
      <c r="H97" s="15">
        <v>6</v>
      </c>
      <c r="I97" s="15">
        <v>20</v>
      </c>
      <c r="J97" s="15">
        <v>20</v>
      </c>
      <c r="K97" s="94">
        <v>20</v>
      </c>
      <c r="L97" s="100">
        <f t="shared" si="2"/>
        <v>86</v>
      </c>
      <c r="M97" s="96" t="s">
        <v>481</v>
      </c>
    </row>
    <row r="98" spans="1:13" ht="16.5" customHeight="1">
      <c r="A98" s="24">
        <v>91</v>
      </c>
      <c r="B98" s="28" t="s">
        <v>433</v>
      </c>
      <c r="C98" s="6" t="s">
        <v>56</v>
      </c>
      <c r="D98" s="7" t="s">
        <v>434</v>
      </c>
      <c r="E98" s="6" t="s">
        <v>64</v>
      </c>
      <c r="F98" s="84" t="s">
        <v>435</v>
      </c>
      <c r="G98" s="76">
        <v>20</v>
      </c>
      <c r="H98" s="15">
        <v>20</v>
      </c>
      <c r="I98" s="15">
        <v>20</v>
      </c>
      <c r="J98" s="15">
        <v>6</v>
      </c>
      <c r="K98" s="94">
        <v>20</v>
      </c>
      <c r="L98" s="100">
        <f t="shared" si="2"/>
        <v>86</v>
      </c>
      <c r="M98" s="96" t="s">
        <v>481</v>
      </c>
    </row>
    <row r="99" spans="1:13" ht="16.5" customHeight="1">
      <c r="A99" s="24">
        <v>92</v>
      </c>
      <c r="B99" s="28" t="s">
        <v>382</v>
      </c>
      <c r="C99" s="6" t="s">
        <v>14</v>
      </c>
      <c r="D99" s="7" t="s">
        <v>131</v>
      </c>
      <c r="E99" s="6" t="s">
        <v>15</v>
      </c>
      <c r="F99" s="81" t="s">
        <v>17</v>
      </c>
      <c r="G99" s="76">
        <v>20</v>
      </c>
      <c r="H99" s="15">
        <v>6</v>
      </c>
      <c r="I99" s="15">
        <v>20</v>
      </c>
      <c r="J99" s="15">
        <v>20</v>
      </c>
      <c r="K99" s="94">
        <v>20</v>
      </c>
      <c r="L99" s="100">
        <f t="shared" si="2"/>
        <v>86</v>
      </c>
      <c r="M99" s="96" t="s">
        <v>481</v>
      </c>
    </row>
    <row r="100" spans="1:13" ht="16.5" customHeight="1">
      <c r="A100" s="24">
        <v>93</v>
      </c>
      <c r="B100" s="25" t="s">
        <v>243</v>
      </c>
      <c r="C100" s="6" t="s">
        <v>11</v>
      </c>
      <c r="D100" s="6" t="s">
        <v>244</v>
      </c>
      <c r="E100" s="6" t="s">
        <v>33</v>
      </c>
      <c r="F100" s="81" t="s">
        <v>77</v>
      </c>
      <c r="G100" s="76">
        <v>20</v>
      </c>
      <c r="H100" s="15">
        <v>7</v>
      </c>
      <c r="I100" s="15">
        <v>20</v>
      </c>
      <c r="J100" s="15">
        <v>19.5</v>
      </c>
      <c r="K100" s="94">
        <v>19</v>
      </c>
      <c r="L100" s="100">
        <f t="shared" si="2"/>
        <v>85.5</v>
      </c>
      <c r="M100" s="96" t="s">
        <v>481</v>
      </c>
    </row>
    <row r="101" spans="1:13" ht="16.5" customHeight="1">
      <c r="A101" s="24">
        <v>94</v>
      </c>
      <c r="B101" s="25" t="s">
        <v>248</v>
      </c>
      <c r="C101" s="6" t="s">
        <v>14</v>
      </c>
      <c r="D101" s="6" t="s">
        <v>249</v>
      </c>
      <c r="E101" s="6" t="s">
        <v>33</v>
      </c>
      <c r="F101" s="81" t="s">
        <v>205</v>
      </c>
      <c r="G101" s="76">
        <v>20</v>
      </c>
      <c r="H101" s="15">
        <v>20</v>
      </c>
      <c r="I101" s="15">
        <v>11</v>
      </c>
      <c r="J101" s="15">
        <v>20</v>
      </c>
      <c r="K101" s="94">
        <v>14</v>
      </c>
      <c r="L101" s="100">
        <f t="shared" si="2"/>
        <v>85</v>
      </c>
      <c r="M101" s="97" t="s">
        <v>482</v>
      </c>
    </row>
    <row r="102" spans="1:13" ht="16.5" customHeight="1">
      <c r="A102" s="24">
        <v>95</v>
      </c>
      <c r="B102" s="28" t="s">
        <v>305</v>
      </c>
      <c r="C102" s="6" t="s">
        <v>11</v>
      </c>
      <c r="D102" s="6" t="s">
        <v>88</v>
      </c>
      <c r="E102" s="6" t="s">
        <v>89</v>
      </c>
      <c r="F102" s="81" t="s">
        <v>151</v>
      </c>
      <c r="G102" s="76">
        <v>20</v>
      </c>
      <c r="H102" s="15">
        <v>20</v>
      </c>
      <c r="I102" s="15">
        <v>8</v>
      </c>
      <c r="J102" s="15">
        <v>17</v>
      </c>
      <c r="K102" s="94">
        <v>20</v>
      </c>
      <c r="L102" s="100">
        <f t="shared" si="2"/>
        <v>85</v>
      </c>
      <c r="M102" s="97" t="s">
        <v>482</v>
      </c>
    </row>
    <row r="103" spans="1:13" ht="16.5" customHeight="1">
      <c r="A103" s="24">
        <v>96</v>
      </c>
      <c r="B103" s="25" t="s">
        <v>446</v>
      </c>
      <c r="C103" s="6" t="s">
        <v>11</v>
      </c>
      <c r="D103" s="6" t="s">
        <v>447</v>
      </c>
      <c r="E103" s="6" t="s">
        <v>68</v>
      </c>
      <c r="F103" s="85" t="s">
        <v>448</v>
      </c>
      <c r="G103" s="76">
        <v>20</v>
      </c>
      <c r="H103" s="15">
        <v>20</v>
      </c>
      <c r="I103" s="15">
        <v>16</v>
      </c>
      <c r="J103" s="15">
        <v>10</v>
      </c>
      <c r="K103" s="94">
        <v>19</v>
      </c>
      <c r="L103" s="100">
        <f t="shared" si="2"/>
        <v>85</v>
      </c>
      <c r="M103" s="97" t="s">
        <v>482</v>
      </c>
    </row>
    <row r="104" spans="1:13" ht="16.5" customHeight="1">
      <c r="A104" s="24">
        <v>97</v>
      </c>
      <c r="B104" s="25" t="s">
        <v>452</v>
      </c>
      <c r="C104" s="6" t="s">
        <v>11</v>
      </c>
      <c r="D104" s="6" t="s">
        <v>198</v>
      </c>
      <c r="E104" s="6" t="s">
        <v>33</v>
      </c>
      <c r="F104" s="81" t="s">
        <v>199</v>
      </c>
      <c r="G104" s="76">
        <v>20</v>
      </c>
      <c r="H104" s="15">
        <v>5</v>
      </c>
      <c r="I104" s="15">
        <v>20</v>
      </c>
      <c r="J104" s="15">
        <v>20</v>
      </c>
      <c r="K104" s="94">
        <v>20</v>
      </c>
      <c r="L104" s="100">
        <f aca="true" t="shared" si="3" ref="L104:L135">SUM(G104:K104)</f>
        <v>85</v>
      </c>
      <c r="M104" s="97" t="s">
        <v>482</v>
      </c>
    </row>
    <row r="105" spans="1:13" ht="16.5" customHeight="1">
      <c r="A105" s="24">
        <v>98</v>
      </c>
      <c r="B105" s="32" t="s">
        <v>458</v>
      </c>
      <c r="C105" s="13" t="s">
        <v>11</v>
      </c>
      <c r="D105" s="13" t="s">
        <v>459</v>
      </c>
      <c r="E105" s="6" t="s">
        <v>33</v>
      </c>
      <c r="F105" s="86" t="s">
        <v>460</v>
      </c>
      <c r="G105" s="76">
        <v>20</v>
      </c>
      <c r="H105" s="15">
        <v>10</v>
      </c>
      <c r="I105" s="15">
        <v>18</v>
      </c>
      <c r="J105" s="15">
        <v>18</v>
      </c>
      <c r="K105" s="94">
        <v>19</v>
      </c>
      <c r="L105" s="100">
        <f t="shared" si="3"/>
        <v>85</v>
      </c>
      <c r="M105" s="97" t="s">
        <v>482</v>
      </c>
    </row>
    <row r="106" spans="1:13" ht="16.5" customHeight="1">
      <c r="A106" s="24">
        <v>99</v>
      </c>
      <c r="B106" s="29" t="s">
        <v>444</v>
      </c>
      <c r="C106" s="9" t="s">
        <v>11</v>
      </c>
      <c r="D106" s="9" t="s">
        <v>445</v>
      </c>
      <c r="E106" s="9" t="s">
        <v>100</v>
      </c>
      <c r="F106" s="82" t="s">
        <v>101</v>
      </c>
      <c r="G106" s="76">
        <v>20</v>
      </c>
      <c r="H106" s="15">
        <v>20</v>
      </c>
      <c r="I106" s="15">
        <v>20</v>
      </c>
      <c r="J106" s="15">
        <v>6</v>
      </c>
      <c r="K106" s="94">
        <v>18</v>
      </c>
      <c r="L106" s="100">
        <f t="shared" si="3"/>
        <v>84</v>
      </c>
      <c r="M106" s="97" t="s">
        <v>482</v>
      </c>
    </row>
    <row r="107" spans="1:13" ht="16.5" customHeight="1">
      <c r="A107" s="24">
        <v>100</v>
      </c>
      <c r="B107" s="28" t="s">
        <v>265</v>
      </c>
      <c r="C107" s="6" t="s">
        <v>56</v>
      </c>
      <c r="D107" s="7" t="s">
        <v>266</v>
      </c>
      <c r="E107" s="6" t="s">
        <v>64</v>
      </c>
      <c r="F107" s="84" t="s">
        <v>267</v>
      </c>
      <c r="G107" s="76">
        <v>20</v>
      </c>
      <c r="H107" s="15">
        <v>4</v>
      </c>
      <c r="I107" s="15">
        <v>20</v>
      </c>
      <c r="J107" s="15">
        <v>20</v>
      </c>
      <c r="K107" s="94">
        <v>20</v>
      </c>
      <c r="L107" s="100">
        <f t="shared" si="3"/>
        <v>84</v>
      </c>
      <c r="M107" s="97" t="s">
        <v>482</v>
      </c>
    </row>
    <row r="108" spans="1:13" ht="16.5" customHeight="1">
      <c r="A108" s="24">
        <v>101</v>
      </c>
      <c r="B108" s="25" t="s">
        <v>126</v>
      </c>
      <c r="C108" s="6" t="s">
        <v>11</v>
      </c>
      <c r="D108" s="6" t="s">
        <v>127</v>
      </c>
      <c r="E108" s="6" t="s">
        <v>128</v>
      </c>
      <c r="F108" s="81" t="s">
        <v>129</v>
      </c>
      <c r="G108" s="76">
        <v>20</v>
      </c>
      <c r="H108" s="15">
        <v>4</v>
      </c>
      <c r="I108" s="15">
        <v>20</v>
      </c>
      <c r="J108" s="15">
        <v>20</v>
      </c>
      <c r="K108" s="94">
        <v>20</v>
      </c>
      <c r="L108" s="100">
        <f t="shared" si="3"/>
        <v>84</v>
      </c>
      <c r="M108" s="97" t="s">
        <v>482</v>
      </c>
    </row>
    <row r="109" spans="1:13" ht="16.5" customHeight="1">
      <c r="A109" s="24">
        <v>102</v>
      </c>
      <c r="B109" s="29" t="s">
        <v>289</v>
      </c>
      <c r="C109" s="9" t="s">
        <v>11</v>
      </c>
      <c r="D109" s="9" t="s">
        <v>290</v>
      </c>
      <c r="E109" s="9" t="s">
        <v>44</v>
      </c>
      <c r="F109" s="82" t="s">
        <v>291</v>
      </c>
      <c r="G109" s="76">
        <v>20</v>
      </c>
      <c r="H109" s="15">
        <v>6</v>
      </c>
      <c r="I109" s="15">
        <v>17</v>
      </c>
      <c r="J109" s="15">
        <v>20</v>
      </c>
      <c r="K109" s="94">
        <v>20</v>
      </c>
      <c r="L109" s="100">
        <f t="shared" si="3"/>
        <v>83</v>
      </c>
      <c r="M109" s="97" t="s">
        <v>482</v>
      </c>
    </row>
    <row r="110" spans="1:13" ht="16.5" customHeight="1">
      <c r="A110" s="24">
        <v>103</v>
      </c>
      <c r="B110" s="25" t="s">
        <v>140</v>
      </c>
      <c r="C110" s="6" t="s">
        <v>11</v>
      </c>
      <c r="D110" s="14" t="s">
        <v>141</v>
      </c>
      <c r="E110" s="6" t="s">
        <v>75</v>
      </c>
      <c r="F110" s="81" t="s">
        <v>76</v>
      </c>
      <c r="G110" s="76">
        <v>20</v>
      </c>
      <c r="H110" s="15">
        <v>20</v>
      </c>
      <c r="I110" s="15">
        <v>20</v>
      </c>
      <c r="J110" s="15">
        <v>9</v>
      </c>
      <c r="K110" s="94">
        <v>14</v>
      </c>
      <c r="L110" s="100">
        <f t="shared" si="3"/>
        <v>83</v>
      </c>
      <c r="M110" s="97" t="s">
        <v>482</v>
      </c>
    </row>
    <row r="111" spans="1:13" ht="16.5" customHeight="1">
      <c r="A111" s="24">
        <v>104</v>
      </c>
      <c r="B111" s="25" t="s">
        <v>160</v>
      </c>
      <c r="C111" s="6" t="s">
        <v>11</v>
      </c>
      <c r="D111" s="8" t="s">
        <v>24</v>
      </c>
      <c r="E111" s="6" t="s">
        <v>23</v>
      </c>
      <c r="F111" s="81" t="s">
        <v>161</v>
      </c>
      <c r="G111" s="76">
        <v>20</v>
      </c>
      <c r="H111" s="15">
        <v>20</v>
      </c>
      <c r="I111" s="15">
        <v>20</v>
      </c>
      <c r="J111" s="15">
        <v>3</v>
      </c>
      <c r="K111" s="94">
        <v>20</v>
      </c>
      <c r="L111" s="100">
        <f t="shared" si="3"/>
        <v>83</v>
      </c>
      <c r="M111" s="97" t="s">
        <v>482</v>
      </c>
    </row>
    <row r="112" spans="1:13" ht="16.5" customHeight="1">
      <c r="A112" s="24">
        <v>105</v>
      </c>
      <c r="B112" s="25" t="s">
        <v>451</v>
      </c>
      <c r="C112" s="6" t="s">
        <v>11</v>
      </c>
      <c r="D112" s="6" t="s">
        <v>411</v>
      </c>
      <c r="E112" s="6" t="s">
        <v>33</v>
      </c>
      <c r="F112" s="81" t="s">
        <v>412</v>
      </c>
      <c r="G112" s="76">
        <v>20</v>
      </c>
      <c r="H112" s="15">
        <v>20</v>
      </c>
      <c r="I112" s="15">
        <v>2</v>
      </c>
      <c r="J112" s="15">
        <v>20</v>
      </c>
      <c r="K112" s="94">
        <v>20</v>
      </c>
      <c r="L112" s="100">
        <f t="shared" si="3"/>
        <v>82</v>
      </c>
      <c r="M112" s="97" t="s">
        <v>482</v>
      </c>
    </row>
    <row r="113" spans="1:13" ht="16.5" customHeight="1">
      <c r="A113" s="24">
        <v>106</v>
      </c>
      <c r="B113" s="25" t="s">
        <v>157</v>
      </c>
      <c r="C113" s="6" t="s">
        <v>11</v>
      </c>
      <c r="D113" s="8" t="s">
        <v>158</v>
      </c>
      <c r="E113" s="6" t="s">
        <v>23</v>
      </c>
      <c r="F113" s="81" t="s">
        <v>159</v>
      </c>
      <c r="G113" s="76">
        <v>20</v>
      </c>
      <c r="H113" s="15">
        <v>18</v>
      </c>
      <c r="I113" s="15">
        <v>20</v>
      </c>
      <c r="J113" s="15">
        <v>4</v>
      </c>
      <c r="K113" s="94">
        <v>20</v>
      </c>
      <c r="L113" s="100">
        <f t="shared" si="3"/>
        <v>82</v>
      </c>
      <c r="M113" s="97" t="s">
        <v>482</v>
      </c>
    </row>
    <row r="114" spans="1:13" ht="16.5" customHeight="1">
      <c r="A114" s="24">
        <v>107</v>
      </c>
      <c r="B114" s="25" t="s">
        <v>195</v>
      </c>
      <c r="C114" s="6" t="s">
        <v>11</v>
      </c>
      <c r="D114" s="6" t="s">
        <v>72</v>
      </c>
      <c r="E114" s="6" t="s">
        <v>33</v>
      </c>
      <c r="F114" s="81" t="s">
        <v>196</v>
      </c>
      <c r="G114" s="76">
        <v>20</v>
      </c>
      <c r="H114" s="15">
        <v>6</v>
      </c>
      <c r="I114" s="15">
        <v>16</v>
      </c>
      <c r="J114" s="15">
        <v>20</v>
      </c>
      <c r="K114" s="94">
        <v>20</v>
      </c>
      <c r="L114" s="100">
        <f t="shared" si="3"/>
        <v>82</v>
      </c>
      <c r="M114" s="97" t="s">
        <v>482</v>
      </c>
    </row>
    <row r="115" spans="1:13" ht="16.5" customHeight="1">
      <c r="A115" s="24">
        <v>108</v>
      </c>
      <c r="B115" s="25" t="s">
        <v>203</v>
      </c>
      <c r="C115" s="6" t="s">
        <v>14</v>
      </c>
      <c r="D115" s="6" t="s">
        <v>204</v>
      </c>
      <c r="E115" s="6" t="s">
        <v>33</v>
      </c>
      <c r="F115" s="81" t="s">
        <v>205</v>
      </c>
      <c r="G115" s="76">
        <v>20</v>
      </c>
      <c r="H115" s="15">
        <v>20</v>
      </c>
      <c r="I115" s="15">
        <v>8</v>
      </c>
      <c r="J115" s="15">
        <v>20</v>
      </c>
      <c r="K115" s="94">
        <v>14</v>
      </c>
      <c r="L115" s="100">
        <f t="shared" si="3"/>
        <v>82</v>
      </c>
      <c r="M115" s="97" t="s">
        <v>482</v>
      </c>
    </row>
    <row r="116" spans="1:13" ht="16.5" customHeight="1">
      <c r="A116" s="24">
        <v>109</v>
      </c>
      <c r="B116" s="25" t="s">
        <v>300</v>
      </c>
      <c r="C116" s="6" t="s">
        <v>11</v>
      </c>
      <c r="D116" s="6" t="s">
        <v>244</v>
      </c>
      <c r="E116" s="6" t="s">
        <v>33</v>
      </c>
      <c r="F116" s="81" t="s">
        <v>77</v>
      </c>
      <c r="G116" s="76">
        <v>20</v>
      </c>
      <c r="H116" s="15">
        <v>8</v>
      </c>
      <c r="I116" s="15">
        <v>13</v>
      </c>
      <c r="J116" s="15">
        <v>20</v>
      </c>
      <c r="K116" s="94">
        <v>20</v>
      </c>
      <c r="L116" s="100">
        <f t="shared" si="3"/>
        <v>81</v>
      </c>
      <c r="M116" s="97" t="s">
        <v>482</v>
      </c>
    </row>
    <row r="117" spans="1:13" ht="16.5" customHeight="1">
      <c r="A117" s="24">
        <v>110</v>
      </c>
      <c r="B117" s="25" t="s">
        <v>301</v>
      </c>
      <c r="C117" s="6" t="s">
        <v>14</v>
      </c>
      <c r="D117" s="6" t="s">
        <v>302</v>
      </c>
      <c r="E117" s="6" t="s">
        <v>33</v>
      </c>
      <c r="F117" s="81" t="s">
        <v>303</v>
      </c>
      <c r="G117" s="76">
        <v>20</v>
      </c>
      <c r="H117" s="15">
        <v>1</v>
      </c>
      <c r="I117" s="15">
        <v>20</v>
      </c>
      <c r="J117" s="15">
        <v>20</v>
      </c>
      <c r="K117" s="94">
        <v>20</v>
      </c>
      <c r="L117" s="100">
        <f t="shared" si="3"/>
        <v>81</v>
      </c>
      <c r="M117" s="97" t="s">
        <v>482</v>
      </c>
    </row>
    <row r="118" spans="1:13" ht="16.5" customHeight="1">
      <c r="A118" s="24">
        <v>111</v>
      </c>
      <c r="B118" s="25" t="s">
        <v>370</v>
      </c>
      <c r="C118" s="6" t="s">
        <v>11</v>
      </c>
      <c r="D118" s="8" t="s">
        <v>25</v>
      </c>
      <c r="E118" s="6" t="s">
        <v>26</v>
      </c>
      <c r="F118" s="81" t="s">
        <v>27</v>
      </c>
      <c r="G118" s="76">
        <v>20</v>
      </c>
      <c r="H118" s="15">
        <v>7</v>
      </c>
      <c r="I118" s="15">
        <v>20</v>
      </c>
      <c r="J118" s="15">
        <v>20</v>
      </c>
      <c r="K118" s="94">
        <v>14</v>
      </c>
      <c r="L118" s="100">
        <f t="shared" si="3"/>
        <v>81</v>
      </c>
      <c r="M118" s="97" t="s">
        <v>482</v>
      </c>
    </row>
    <row r="119" spans="1:13" ht="16.5" customHeight="1">
      <c r="A119" s="24">
        <v>112</v>
      </c>
      <c r="B119" s="25" t="s">
        <v>428</v>
      </c>
      <c r="C119" s="6" t="s">
        <v>11</v>
      </c>
      <c r="D119" s="6" t="s">
        <v>429</v>
      </c>
      <c r="E119" s="6" t="s">
        <v>66</v>
      </c>
      <c r="F119" s="81" t="s">
        <v>430</v>
      </c>
      <c r="G119" s="76">
        <v>20</v>
      </c>
      <c r="H119" s="15">
        <v>0</v>
      </c>
      <c r="I119" s="15">
        <v>20</v>
      </c>
      <c r="J119" s="15">
        <v>20</v>
      </c>
      <c r="K119" s="94">
        <v>20</v>
      </c>
      <c r="L119" s="100">
        <f t="shared" si="3"/>
        <v>80</v>
      </c>
      <c r="M119" s="97" t="s">
        <v>482</v>
      </c>
    </row>
    <row r="120" spans="1:13" ht="16.5" customHeight="1">
      <c r="A120" s="24">
        <v>113</v>
      </c>
      <c r="B120" s="25" t="s">
        <v>332</v>
      </c>
      <c r="C120" s="6" t="s">
        <v>11</v>
      </c>
      <c r="D120" s="6" t="s">
        <v>333</v>
      </c>
      <c r="E120" s="6" t="s">
        <v>33</v>
      </c>
      <c r="F120" s="81" t="s">
        <v>124</v>
      </c>
      <c r="G120" s="76">
        <v>20</v>
      </c>
      <c r="H120" s="15">
        <v>20</v>
      </c>
      <c r="I120" s="15">
        <v>20</v>
      </c>
      <c r="J120" s="15">
        <v>20</v>
      </c>
      <c r="K120" s="94">
        <v>0</v>
      </c>
      <c r="L120" s="100">
        <f t="shared" si="3"/>
        <v>80</v>
      </c>
      <c r="M120" s="97" t="s">
        <v>482</v>
      </c>
    </row>
    <row r="121" spans="1:13" ht="16.5" customHeight="1">
      <c r="A121" s="24">
        <v>114</v>
      </c>
      <c r="B121" s="25" t="s">
        <v>319</v>
      </c>
      <c r="C121" s="6" t="s">
        <v>14</v>
      </c>
      <c r="D121" s="6" t="s">
        <v>320</v>
      </c>
      <c r="E121" s="6" t="s">
        <v>33</v>
      </c>
      <c r="F121" s="81" t="s">
        <v>321</v>
      </c>
      <c r="G121" s="76">
        <v>20</v>
      </c>
      <c r="H121" s="15">
        <v>20</v>
      </c>
      <c r="I121" s="15">
        <v>20</v>
      </c>
      <c r="J121" s="15">
        <v>6</v>
      </c>
      <c r="K121" s="94">
        <v>14</v>
      </c>
      <c r="L121" s="100">
        <f t="shared" si="3"/>
        <v>80</v>
      </c>
      <c r="M121" s="97" t="s">
        <v>482</v>
      </c>
    </row>
    <row r="122" spans="1:13" ht="16.5" customHeight="1">
      <c r="A122" s="24">
        <v>115</v>
      </c>
      <c r="B122" s="25" t="s">
        <v>345</v>
      </c>
      <c r="C122" s="6" t="s">
        <v>11</v>
      </c>
      <c r="D122" s="8" t="s">
        <v>92</v>
      </c>
      <c r="E122" s="6" t="s">
        <v>23</v>
      </c>
      <c r="F122" s="81" t="s">
        <v>93</v>
      </c>
      <c r="G122" s="76">
        <v>20</v>
      </c>
      <c r="H122" s="15">
        <v>0</v>
      </c>
      <c r="I122" s="15">
        <v>20</v>
      </c>
      <c r="J122" s="15">
        <v>20</v>
      </c>
      <c r="K122" s="94">
        <v>20</v>
      </c>
      <c r="L122" s="100">
        <f t="shared" si="3"/>
        <v>80</v>
      </c>
      <c r="M122" s="97" t="s">
        <v>482</v>
      </c>
    </row>
    <row r="123" spans="1:13" ht="16.5" customHeight="1">
      <c r="A123" s="24">
        <v>116</v>
      </c>
      <c r="B123" s="25" t="s">
        <v>484</v>
      </c>
      <c r="C123" s="6" t="s">
        <v>11</v>
      </c>
      <c r="D123" s="8" t="s">
        <v>327</v>
      </c>
      <c r="E123" s="6" t="s">
        <v>328</v>
      </c>
      <c r="F123" s="81" t="s">
        <v>329</v>
      </c>
      <c r="G123" s="76">
        <v>19</v>
      </c>
      <c r="H123" s="15">
        <v>20</v>
      </c>
      <c r="I123" s="15">
        <v>20</v>
      </c>
      <c r="J123" s="15">
        <v>20</v>
      </c>
      <c r="K123" s="94">
        <v>0</v>
      </c>
      <c r="L123" s="100">
        <f t="shared" si="3"/>
        <v>79</v>
      </c>
      <c r="M123" s="98"/>
    </row>
    <row r="124" spans="1:13" ht="16.5" customHeight="1">
      <c r="A124" s="24">
        <v>117</v>
      </c>
      <c r="B124" s="25" t="s">
        <v>280</v>
      </c>
      <c r="C124" s="6" t="s">
        <v>11</v>
      </c>
      <c r="D124" s="6" t="s">
        <v>80</v>
      </c>
      <c r="E124" s="6" t="s">
        <v>70</v>
      </c>
      <c r="F124" s="81" t="s">
        <v>71</v>
      </c>
      <c r="G124" s="76">
        <v>19</v>
      </c>
      <c r="H124" s="15">
        <v>14</v>
      </c>
      <c r="I124" s="15">
        <v>20</v>
      </c>
      <c r="J124" s="15">
        <v>6</v>
      </c>
      <c r="K124" s="94">
        <v>20</v>
      </c>
      <c r="L124" s="100">
        <f t="shared" si="3"/>
        <v>79</v>
      </c>
      <c r="M124" s="98"/>
    </row>
    <row r="125" spans="1:13" ht="16.5" customHeight="1">
      <c r="A125" s="24">
        <v>118</v>
      </c>
      <c r="B125" s="29" t="s">
        <v>171</v>
      </c>
      <c r="C125" s="9" t="s">
        <v>11</v>
      </c>
      <c r="D125" s="9" t="s">
        <v>168</v>
      </c>
      <c r="E125" s="9" t="s">
        <v>100</v>
      </c>
      <c r="F125" s="82" t="s">
        <v>110</v>
      </c>
      <c r="G125" s="76">
        <v>20</v>
      </c>
      <c r="H125" s="15">
        <v>20</v>
      </c>
      <c r="I125" s="15">
        <v>11</v>
      </c>
      <c r="J125" s="15">
        <v>10</v>
      </c>
      <c r="K125" s="94">
        <v>18</v>
      </c>
      <c r="L125" s="100">
        <f t="shared" si="3"/>
        <v>79</v>
      </c>
      <c r="M125" s="98"/>
    </row>
    <row r="126" spans="1:13" ht="16.5" customHeight="1">
      <c r="A126" s="24">
        <v>119</v>
      </c>
      <c r="B126" s="25" t="s">
        <v>322</v>
      </c>
      <c r="C126" s="6" t="s">
        <v>11</v>
      </c>
      <c r="D126" s="6" t="s">
        <v>42</v>
      </c>
      <c r="E126" s="6" t="s">
        <v>33</v>
      </c>
      <c r="F126" s="81" t="s">
        <v>50</v>
      </c>
      <c r="G126" s="76">
        <v>5</v>
      </c>
      <c r="H126" s="15">
        <v>20</v>
      </c>
      <c r="I126" s="15">
        <v>20</v>
      </c>
      <c r="J126" s="15">
        <v>20</v>
      </c>
      <c r="K126" s="94">
        <v>14</v>
      </c>
      <c r="L126" s="100">
        <f t="shared" si="3"/>
        <v>79</v>
      </c>
      <c r="M126" s="98"/>
    </row>
    <row r="127" spans="1:13" ht="16.5" customHeight="1">
      <c r="A127" s="24">
        <v>120</v>
      </c>
      <c r="B127" s="25" t="s">
        <v>404</v>
      </c>
      <c r="C127" s="6" t="s">
        <v>11</v>
      </c>
      <c r="D127" s="8" t="s">
        <v>111</v>
      </c>
      <c r="E127" s="6" t="s">
        <v>112</v>
      </c>
      <c r="F127" s="81" t="s">
        <v>405</v>
      </c>
      <c r="G127" s="76">
        <v>20</v>
      </c>
      <c r="H127" s="15">
        <v>2</v>
      </c>
      <c r="I127" s="15">
        <v>20</v>
      </c>
      <c r="J127" s="15">
        <v>17</v>
      </c>
      <c r="K127" s="94">
        <v>20</v>
      </c>
      <c r="L127" s="100">
        <f t="shared" si="3"/>
        <v>79</v>
      </c>
      <c r="M127" s="98"/>
    </row>
    <row r="128" spans="1:13" ht="16.5" customHeight="1">
      <c r="A128" s="24">
        <v>121</v>
      </c>
      <c r="B128" s="25" t="s">
        <v>439</v>
      </c>
      <c r="C128" s="6" t="s">
        <v>11</v>
      </c>
      <c r="D128" s="8" t="s">
        <v>440</v>
      </c>
      <c r="E128" s="6" t="s">
        <v>23</v>
      </c>
      <c r="F128" s="81" t="s">
        <v>441</v>
      </c>
      <c r="G128" s="76">
        <v>20</v>
      </c>
      <c r="H128" s="15">
        <v>2</v>
      </c>
      <c r="I128" s="15">
        <v>16</v>
      </c>
      <c r="J128" s="15">
        <v>20</v>
      </c>
      <c r="K128" s="94">
        <v>20</v>
      </c>
      <c r="L128" s="100">
        <f t="shared" si="3"/>
        <v>78</v>
      </c>
      <c r="M128" s="98"/>
    </row>
    <row r="129" spans="1:13" ht="16.5" customHeight="1">
      <c r="A129" s="24">
        <v>122</v>
      </c>
      <c r="B129" s="25" t="s">
        <v>206</v>
      </c>
      <c r="C129" s="6" t="s">
        <v>14</v>
      </c>
      <c r="D129" s="6" t="s">
        <v>82</v>
      </c>
      <c r="E129" s="6" t="s">
        <v>33</v>
      </c>
      <c r="F129" s="81" t="s">
        <v>83</v>
      </c>
      <c r="G129" s="76">
        <v>20</v>
      </c>
      <c r="H129" s="15">
        <v>20</v>
      </c>
      <c r="I129" s="15">
        <v>18</v>
      </c>
      <c r="J129" s="15">
        <v>6</v>
      </c>
      <c r="K129" s="94">
        <v>14</v>
      </c>
      <c r="L129" s="100">
        <f t="shared" si="3"/>
        <v>78</v>
      </c>
      <c r="M129" s="98"/>
    </row>
    <row r="130" spans="1:13" ht="16.5" customHeight="1">
      <c r="A130" s="24">
        <v>123</v>
      </c>
      <c r="B130" s="25" t="s">
        <v>271</v>
      </c>
      <c r="C130" s="6" t="s">
        <v>11</v>
      </c>
      <c r="D130" s="6" t="s">
        <v>272</v>
      </c>
      <c r="E130" s="6" t="s">
        <v>33</v>
      </c>
      <c r="F130" s="81" t="s">
        <v>273</v>
      </c>
      <c r="G130" s="76">
        <v>20</v>
      </c>
      <c r="H130" s="15">
        <v>8</v>
      </c>
      <c r="I130" s="15">
        <v>20</v>
      </c>
      <c r="J130" s="15">
        <v>9</v>
      </c>
      <c r="K130" s="94">
        <v>20</v>
      </c>
      <c r="L130" s="100">
        <f t="shared" si="3"/>
        <v>77</v>
      </c>
      <c r="M130" s="98"/>
    </row>
    <row r="131" spans="1:13" ht="16.5" customHeight="1">
      <c r="A131" s="24">
        <v>124</v>
      </c>
      <c r="B131" s="28" t="s">
        <v>234</v>
      </c>
      <c r="C131" s="6" t="s">
        <v>11</v>
      </c>
      <c r="D131" s="7" t="s">
        <v>63</v>
      </c>
      <c r="E131" s="6" t="s">
        <v>54</v>
      </c>
      <c r="F131" s="84" t="s">
        <v>235</v>
      </c>
      <c r="G131" s="76">
        <v>20</v>
      </c>
      <c r="H131" s="15">
        <v>4</v>
      </c>
      <c r="I131" s="15">
        <v>13</v>
      </c>
      <c r="J131" s="15">
        <v>20</v>
      </c>
      <c r="K131" s="94">
        <v>20</v>
      </c>
      <c r="L131" s="100">
        <f t="shared" si="3"/>
        <v>77</v>
      </c>
      <c r="M131" s="98"/>
    </row>
    <row r="132" spans="1:13" ht="16.5" customHeight="1">
      <c r="A132" s="24">
        <v>125</v>
      </c>
      <c r="B132" s="25" t="s">
        <v>268</v>
      </c>
      <c r="C132" s="6" t="s">
        <v>11</v>
      </c>
      <c r="D132" s="8" t="s">
        <v>22</v>
      </c>
      <c r="E132" s="6" t="s">
        <v>23</v>
      </c>
      <c r="F132" s="81" t="s">
        <v>103</v>
      </c>
      <c r="G132" s="76">
        <v>20</v>
      </c>
      <c r="H132" s="15">
        <v>12</v>
      </c>
      <c r="I132" s="15">
        <v>20</v>
      </c>
      <c r="J132" s="15">
        <v>5</v>
      </c>
      <c r="K132" s="94">
        <v>20</v>
      </c>
      <c r="L132" s="100">
        <f t="shared" si="3"/>
        <v>77</v>
      </c>
      <c r="M132" s="98"/>
    </row>
    <row r="133" spans="1:13" ht="16.5" customHeight="1">
      <c r="A133" s="24">
        <v>126</v>
      </c>
      <c r="B133" s="25" t="s">
        <v>190</v>
      </c>
      <c r="C133" s="6" t="s">
        <v>11</v>
      </c>
      <c r="D133" s="6" t="s">
        <v>74</v>
      </c>
      <c r="E133" s="6" t="s">
        <v>33</v>
      </c>
      <c r="F133" s="81" t="s">
        <v>124</v>
      </c>
      <c r="G133" s="76">
        <v>20</v>
      </c>
      <c r="H133" s="15">
        <v>10</v>
      </c>
      <c r="I133" s="15">
        <v>12</v>
      </c>
      <c r="J133" s="15">
        <v>20</v>
      </c>
      <c r="K133" s="94">
        <v>14</v>
      </c>
      <c r="L133" s="100">
        <f t="shared" si="3"/>
        <v>76</v>
      </c>
      <c r="M133" s="98"/>
    </row>
    <row r="134" spans="1:13" ht="16.5" customHeight="1">
      <c r="A134" s="24">
        <v>127</v>
      </c>
      <c r="B134" s="25" t="s">
        <v>250</v>
      </c>
      <c r="C134" s="6" t="s">
        <v>14</v>
      </c>
      <c r="D134" s="6" t="s">
        <v>251</v>
      </c>
      <c r="E134" s="6" t="s">
        <v>33</v>
      </c>
      <c r="F134" s="81" t="s">
        <v>252</v>
      </c>
      <c r="G134" s="76">
        <v>20</v>
      </c>
      <c r="H134" s="15">
        <v>14</v>
      </c>
      <c r="I134" s="15">
        <v>16</v>
      </c>
      <c r="J134" s="15">
        <v>6</v>
      </c>
      <c r="K134" s="94">
        <v>20</v>
      </c>
      <c r="L134" s="100">
        <f t="shared" si="3"/>
        <v>76</v>
      </c>
      <c r="M134" s="98"/>
    </row>
    <row r="135" spans="1:13" ht="16.5" customHeight="1">
      <c r="A135" s="24">
        <v>128</v>
      </c>
      <c r="B135" s="87" t="s">
        <v>476</v>
      </c>
      <c r="C135" s="72" t="s">
        <v>11</v>
      </c>
      <c r="D135" s="72" t="s">
        <v>73</v>
      </c>
      <c r="E135" s="6" t="s">
        <v>35</v>
      </c>
      <c r="F135" s="81" t="s">
        <v>475</v>
      </c>
      <c r="G135" s="77">
        <v>20</v>
      </c>
      <c r="H135" s="6">
        <v>8</v>
      </c>
      <c r="I135" s="6">
        <v>14</v>
      </c>
      <c r="J135" s="6">
        <v>20</v>
      </c>
      <c r="K135" s="26">
        <v>14</v>
      </c>
      <c r="L135" s="100">
        <f t="shared" si="3"/>
        <v>76</v>
      </c>
      <c r="M135" s="98"/>
    </row>
    <row r="136" spans="1:13" ht="16.5" customHeight="1">
      <c r="A136" s="24">
        <v>129</v>
      </c>
      <c r="B136" s="25" t="s">
        <v>334</v>
      </c>
      <c r="C136" s="6" t="s">
        <v>11</v>
      </c>
      <c r="D136" s="6" t="s">
        <v>335</v>
      </c>
      <c r="E136" s="6" t="s">
        <v>12</v>
      </c>
      <c r="F136" s="81" t="s">
        <v>13</v>
      </c>
      <c r="G136" s="76">
        <v>20</v>
      </c>
      <c r="H136" s="15">
        <v>20</v>
      </c>
      <c r="I136" s="15">
        <v>2</v>
      </c>
      <c r="J136" s="15">
        <v>20</v>
      </c>
      <c r="K136" s="94">
        <v>14</v>
      </c>
      <c r="L136" s="100">
        <f aca="true" t="shared" si="4" ref="L136:L167">SUM(G136:K136)</f>
        <v>76</v>
      </c>
      <c r="M136" s="98"/>
    </row>
    <row r="137" spans="1:13" ht="16.5" customHeight="1">
      <c r="A137" s="24">
        <v>130</v>
      </c>
      <c r="B137" s="25" t="s">
        <v>269</v>
      </c>
      <c r="C137" s="6" t="s">
        <v>14</v>
      </c>
      <c r="D137" s="6" t="s">
        <v>270</v>
      </c>
      <c r="E137" s="6" t="s">
        <v>33</v>
      </c>
      <c r="F137" s="81" t="s">
        <v>113</v>
      </c>
      <c r="G137" s="76">
        <v>20</v>
      </c>
      <c r="H137" s="15">
        <v>4</v>
      </c>
      <c r="I137" s="15">
        <v>20</v>
      </c>
      <c r="J137" s="15">
        <v>20</v>
      </c>
      <c r="K137" s="94">
        <v>11</v>
      </c>
      <c r="L137" s="100">
        <f t="shared" si="4"/>
        <v>75</v>
      </c>
      <c r="M137" s="98"/>
    </row>
    <row r="138" spans="1:13" ht="16.5" customHeight="1">
      <c r="A138" s="24">
        <v>131</v>
      </c>
      <c r="B138" s="25" t="s">
        <v>155</v>
      </c>
      <c r="C138" s="6" t="s">
        <v>11</v>
      </c>
      <c r="D138" s="8" t="s">
        <v>46</v>
      </c>
      <c r="E138" s="6" t="s">
        <v>23</v>
      </c>
      <c r="F138" s="81" t="s">
        <v>156</v>
      </c>
      <c r="G138" s="76">
        <v>20</v>
      </c>
      <c r="H138" s="15">
        <v>8</v>
      </c>
      <c r="I138" s="15">
        <v>8</v>
      </c>
      <c r="J138" s="15">
        <v>20</v>
      </c>
      <c r="K138" s="94">
        <v>19</v>
      </c>
      <c r="L138" s="100">
        <f t="shared" si="4"/>
        <v>75</v>
      </c>
      <c r="M138" s="98"/>
    </row>
    <row r="139" spans="1:13" ht="16.5" customHeight="1">
      <c r="A139" s="24">
        <v>132</v>
      </c>
      <c r="B139" s="28" t="s">
        <v>339</v>
      </c>
      <c r="C139" s="6" t="s">
        <v>11</v>
      </c>
      <c r="D139" s="6" t="s">
        <v>88</v>
      </c>
      <c r="E139" s="6" t="s">
        <v>89</v>
      </c>
      <c r="F139" s="81" t="s">
        <v>340</v>
      </c>
      <c r="G139" s="76">
        <v>20</v>
      </c>
      <c r="H139" s="15">
        <v>8</v>
      </c>
      <c r="I139" s="15">
        <v>20</v>
      </c>
      <c r="J139" s="15">
        <v>7</v>
      </c>
      <c r="K139" s="94">
        <v>20</v>
      </c>
      <c r="L139" s="100">
        <f t="shared" si="4"/>
        <v>75</v>
      </c>
      <c r="M139" s="98"/>
    </row>
    <row r="140" spans="1:13" ht="16.5" customHeight="1">
      <c r="A140" s="24">
        <v>133</v>
      </c>
      <c r="B140" s="25" t="s">
        <v>351</v>
      </c>
      <c r="C140" s="6" t="s">
        <v>14</v>
      </c>
      <c r="D140" s="6" t="s">
        <v>352</v>
      </c>
      <c r="E140" s="6" t="s">
        <v>33</v>
      </c>
      <c r="F140" s="81" t="s">
        <v>55</v>
      </c>
      <c r="G140" s="76">
        <v>20</v>
      </c>
      <c r="H140" s="15">
        <v>0</v>
      </c>
      <c r="I140" s="15">
        <v>20</v>
      </c>
      <c r="J140" s="15">
        <v>20</v>
      </c>
      <c r="K140" s="94">
        <v>14</v>
      </c>
      <c r="L140" s="100">
        <f t="shared" si="4"/>
        <v>74</v>
      </c>
      <c r="M140" s="98"/>
    </row>
    <row r="141" spans="1:13" ht="16.5" customHeight="1">
      <c r="A141" s="24">
        <v>134</v>
      </c>
      <c r="B141" s="25" t="s">
        <v>449</v>
      </c>
      <c r="C141" s="6" t="s">
        <v>14</v>
      </c>
      <c r="D141" s="6" t="s">
        <v>320</v>
      </c>
      <c r="E141" s="6" t="s">
        <v>33</v>
      </c>
      <c r="F141" s="81" t="s">
        <v>450</v>
      </c>
      <c r="G141" s="76">
        <v>14</v>
      </c>
      <c r="H141" s="15">
        <v>20</v>
      </c>
      <c r="I141" s="15">
        <v>0</v>
      </c>
      <c r="J141" s="15">
        <v>20</v>
      </c>
      <c r="K141" s="94">
        <v>20</v>
      </c>
      <c r="L141" s="100">
        <f t="shared" si="4"/>
        <v>74</v>
      </c>
      <c r="M141" s="98"/>
    </row>
    <row r="142" spans="1:13" ht="16.5" customHeight="1">
      <c r="A142" s="24">
        <v>135</v>
      </c>
      <c r="B142" s="25" t="s">
        <v>387</v>
      </c>
      <c r="C142" s="6" t="s">
        <v>11</v>
      </c>
      <c r="D142" s="6" t="s">
        <v>388</v>
      </c>
      <c r="E142" s="6" t="s">
        <v>389</v>
      </c>
      <c r="F142" s="81" t="s">
        <v>151</v>
      </c>
      <c r="G142" s="76">
        <v>12</v>
      </c>
      <c r="H142" s="15">
        <v>20</v>
      </c>
      <c r="I142" s="15">
        <v>20</v>
      </c>
      <c r="J142" s="15">
        <v>2</v>
      </c>
      <c r="K142" s="94">
        <v>20</v>
      </c>
      <c r="L142" s="100">
        <f t="shared" si="4"/>
        <v>74</v>
      </c>
      <c r="M142" s="98"/>
    </row>
    <row r="143" spans="1:13" ht="16.5" customHeight="1">
      <c r="A143" s="24">
        <v>136</v>
      </c>
      <c r="B143" s="25" t="s">
        <v>242</v>
      </c>
      <c r="C143" s="6" t="s">
        <v>11</v>
      </c>
      <c r="D143" s="6" t="s">
        <v>74</v>
      </c>
      <c r="E143" s="6" t="s">
        <v>33</v>
      </c>
      <c r="F143" s="81" t="s">
        <v>124</v>
      </c>
      <c r="G143" s="76">
        <v>20</v>
      </c>
      <c r="H143" s="15">
        <v>7</v>
      </c>
      <c r="I143" s="15">
        <v>20</v>
      </c>
      <c r="J143" s="15">
        <v>6</v>
      </c>
      <c r="K143" s="94">
        <v>20</v>
      </c>
      <c r="L143" s="100">
        <f t="shared" si="4"/>
        <v>73</v>
      </c>
      <c r="M143" s="98"/>
    </row>
    <row r="144" spans="1:13" ht="16.5" customHeight="1">
      <c r="A144" s="24">
        <v>137</v>
      </c>
      <c r="B144" s="87" t="s">
        <v>474</v>
      </c>
      <c r="C144" s="72" t="s">
        <v>11</v>
      </c>
      <c r="D144" s="72" t="s">
        <v>73</v>
      </c>
      <c r="E144" s="6" t="s">
        <v>35</v>
      </c>
      <c r="F144" s="81" t="s">
        <v>475</v>
      </c>
      <c r="G144" s="77">
        <v>20</v>
      </c>
      <c r="H144" s="6">
        <v>5</v>
      </c>
      <c r="I144" s="6">
        <v>8</v>
      </c>
      <c r="J144" s="6">
        <v>20</v>
      </c>
      <c r="K144" s="26">
        <v>20</v>
      </c>
      <c r="L144" s="100">
        <f t="shared" si="4"/>
        <v>73</v>
      </c>
      <c r="M144" s="98"/>
    </row>
    <row r="145" spans="1:13" ht="16.5" customHeight="1">
      <c r="A145" s="24">
        <v>138</v>
      </c>
      <c r="B145" s="25" t="s">
        <v>367</v>
      </c>
      <c r="C145" s="6" t="s">
        <v>11</v>
      </c>
      <c r="D145" s="6" t="s">
        <v>272</v>
      </c>
      <c r="E145" s="6" t="s">
        <v>368</v>
      </c>
      <c r="F145" s="81" t="s">
        <v>369</v>
      </c>
      <c r="G145" s="76">
        <v>20</v>
      </c>
      <c r="H145" s="15">
        <v>20</v>
      </c>
      <c r="I145" s="15">
        <v>10</v>
      </c>
      <c r="J145" s="15">
        <v>20</v>
      </c>
      <c r="K145" s="94">
        <v>3</v>
      </c>
      <c r="L145" s="100">
        <f t="shared" si="4"/>
        <v>73</v>
      </c>
      <c r="M145" s="98"/>
    </row>
    <row r="146" spans="1:13" ht="16.5" customHeight="1">
      <c r="A146" s="24">
        <v>139</v>
      </c>
      <c r="B146" s="28" t="s">
        <v>330</v>
      </c>
      <c r="C146" s="6" t="s">
        <v>14</v>
      </c>
      <c r="D146" s="7" t="s">
        <v>28</v>
      </c>
      <c r="E146" s="6" t="s">
        <v>29</v>
      </c>
      <c r="F146" s="84" t="s">
        <v>30</v>
      </c>
      <c r="G146" s="76">
        <v>14</v>
      </c>
      <c r="H146" s="15">
        <v>8</v>
      </c>
      <c r="I146" s="15">
        <v>15</v>
      </c>
      <c r="J146" s="15">
        <v>17</v>
      </c>
      <c r="K146" s="94">
        <v>19</v>
      </c>
      <c r="L146" s="100">
        <f t="shared" si="4"/>
        <v>73</v>
      </c>
      <c r="M146" s="98"/>
    </row>
    <row r="147" spans="1:13" ht="16.5" customHeight="1">
      <c r="A147" s="24">
        <v>140</v>
      </c>
      <c r="B147" s="25" t="s">
        <v>214</v>
      </c>
      <c r="C147" s="6" t="s">
        <v>14</v>
      </c>
      <c r="D147" s="6" t="s">
        <v>215</v>
      </c>
      <c r="E147" s="6" t="s">
        <v>33</v>
      </c>
      <c r="F147" s="81" t="s">
        <v>55</v>
      </c>
      <c r="G147" s="76">
        <v>20</v>
      </c>
      <c r="H147" s="15">
        <v>12</v>
      </c>
      <c r="I147" s="15">
        <v>20</v>
      </c>
      <c r="J147" s="15">
        <v>6</v>
      </c>
      <c r="K147" s="94">
        <v>14</v>
      </c>
      <c r="L147" s="100">
        <f t="shared" si="4"/>
        <v>72</v>
      </c>
      <c r="M147" s="98"/>
    </row>
    <row r="148" spans="1:13" ht="16.5" customHeight="1">
      <c r="A148" s="24">
        <v>141</v>
      </c>
      <c r="B148" s="25" t="s">
        <v>402</v>
      </c>
      <c r="C148" s="6" t="s">
        <v>11</v>
      </c>
      <c r="D148" s="8" t="s">
        <v>47</v>
      </c>
      <c r="E148" s="6" t="s">
        <v>23</v>
      </c>
      <c r="F148" s="81" t="s">
        <v>403</v>
      </c>
      <c r="G148" s="76">
        <v>20</v>
      </c>
      <c r="H148" s="15">
        <v>18</v>
      </c>
      <c r="I148" s="15">
        <v>8</v>
      </c>
      <c r="J148" s="15">
        <v>20</v>
      </c>
      <c r="K148" s="94">
        <v>6</v>
      </c>
      <c r="L148" s="100">
        <f t="shared" si="4"/>
        <v>72</v>
      </c>
      <c r="M148" s="98"/>
    </row>
    <row r="149" spans="1:13" ht="16.5" customHeight="1">
      <c r="A149" s="24">
        <v>142</v>
      </c>
      <c r="B149" s="25" t="s">
        <v>378</v>
      </c>
      <c r="C149" s="6" t="s">
        <v>11</v>
      </c>
      <c r="D149" s="6" t="s">
        <v>74</v>
      </c>
      <c r="E149" s="6" t="s">
        <v>33</v>
      </c>
      <c r="F149" s="81" t="s">
        <v>124</v>
      </c>
      <c r="G149" s="76">
        <v>20</v>
      </c>
      <c r="H149" s="15">
        <v>12</v>
      </c>
      <c r="I149" s="15">
        <v>20</v>
      </c>
      <c r="J149" s="15">
        <v>20</v>
      </c>
      <c r="K149" s="94">
        <v>0</v>
      </c>
      <c r="L149" s="100">
        <f t="shared" si="4"/>
        <v>72</v>
      </c>
      <c r="M149" s="98"/>
    </row>
    <row r="150" spans="1:13" ht="16.5" customHeight="1">
      <c r="A150" s="24">
        <v>143</v>
      </c>
      <c r="B150" s="25" t="s">
        <v>416</v>
      </c>
      <c r="C150" s="6" t="s">
        <v>11</v>
      </c>
      <c r="D150" s="6" t="s">
        <v>69</v>
      </c>
      <c r="E150" s="6" t="s">
        <v>70</v>
      </c>
      <c r="F150" s="81" t="s">
        <v>218</v>
      </c>
      <c r="G150" s="76">
        <v>10</v>
      </c>
      <c r="H150" s="15">
        <v>20</v>
      </c>
      <c r="I150" s="15">
        <v>8</v>
      </c>
      <c r="J150" s="15">
        <v>20</v>
      </c>
      <c r="K150" s="94">
        <v>14</v>
      </c>
      <c r="L150" s="100">
        <f t="shared" si="4"/>
        <v>72</v>
      </c>
      <c r="M150" s="98"/>
    </row>
    <row r="151" spans="1:13" ht="16.5" customHeight="1">
      <c r="A151" s="24">
        <v>144</v>
      </c>
      <c r="B151" s="28" t="s">
        <v>357</v>
      </c>
      <c r="C151" s="6" t="s">
        <v>11</v>
      </c>
      <c r="D151" s="7" t="s">
        <v>358</v>
      </c>
      <c r="E151" s="6" t="s">
        <v>38</v>
      </c>
      <c r="F151" s="84" t="s">
        <v>39</v>
      </c>
      <c r="G151" s="76">
        <v>20</v>
      </c>
      <c r="H151" s="15">
        <v>0</v>
      </c>
      <c r="I151" s="15">
        <v>12</v>
      </c>
      <c r="J151" s="15">
        <v>20</v>
      </c>
      <c r="K151" s="94">
        <v>19</v>
      </c>
      <c r="L151" s="100">
        <f t="shared" si="4"/>
        <v>71</v>
      </c>
      <c r="M151" s="98"/>
    </row>
    <row r="152" spans="1:13" ht="16.5" customHeight="1">
      <c r="A152" s="24">
        <v>145</v>
      </c>
      <c r="B152" s="25" t="s">
        <v>443</v>
      </c>
      <c r="C152" s="6" t="s">
        <v>11</v>
      </c>
      <c r="D152" s="8" t="s">
        <v>92</v>
      </c>
      <c r="E152" s="6" t="s">
        <v>23</v>
      </c>
      <c r="F152" s="81" t="s">
        <v>93</v>
      </c>
      <c r="G152" s="76">
        <v>12</v>
      </c>
      <c r="H152" s="15">
        <v>4</v>
      </c>
      <c r="I152" s="15">
        <v>20</v>
      </c>
      <c r="J152" s="15">
        <v>20</v>
      </c>
      <c r="K152" s="94">
        <v>14</v>
      </c>
      <c r="L152" s="100">
        <f t="shared" si="4"/>
        <v>70</v>
      </c>
      <c r="M152" s="98"/>
    </row>
    <row r="153" spans="1:13" ht="16.5" customHeight="1">
      <c r="A153" s="24">
        <v>146</v>
      </c>
      <c r="B153" s="25" t="s">
        <v>236</v>
      </c>
      <c r="C153" s="6" t="s">
        <v>11</v>
      </c>
      <c r="D153" s="6" t="s">
        <v>237</v>
      </c>
      <c r="E153" s="6" t="s">
        <v>66</v>
      </c>
      <c r="F153" s="81" t="s">
        <v>238</v>
      </c>
      <c r="G153" s="76">
        <v>20</v>
      </c>
      <c r="H153" s="15">
        <v>7</v>
      </c>
      <c r="I153" s="15">
        <v>3</v>
      </c>
      <c r="J153" s="15">
        <v>20</v>
      </c>
      <c r="K153" s="94">
        <v>20</v>
      </c>
      <c r="L153" s="100">
        <f t="shared" si="4"/>
        <v>70</v>
      </c>
      <c r="M153" s="98"/>
    </row>
    <row r="154" spans="1:13" ht="16.5" customHeight="1">
      <c r="A154" s="24">
        <v>147</v>
      </c>
      <c r="B154" s="25" t="s">
        <v>390</v>
      </c>
      <c r="C154" s="6" t="s">
        <v>11</v>
      </c>
      <c r="D154" s="6" t="s">
        <v>391</v>
      </c>
      <c r="E154" s="6" t="s">
        <v>35</v>
      </c>
      <c r="F154" s="81" t="s">
        <v>392</v>
      </c>
      <c r="G154" s="76">
        <v>14</v>
      </c>
      <c r="H154" s="15">
        <v>2</v>
      </c>
      <c r="I154" s="15">
        <v>20</v>
      </c>
      <c r="J154" s="15">
        <v>16</v>
      </c>
      <c r="K154" s="94">
        <v>17</v>
      </c>
      <c r="L154" s="100">
        <f t="shared" si="4"/>
        <v>69</v>
      </c>
      <c r="M154" s="98"/>
    </row>
    <row r="155" spans="1:13" ht="16.5" customHeight="1">
      <c r="A155" s="24">
        <v>148</v>
      </c>
      <c r="B155" s="25" t="s">
        <v>407</v>
      </c>
      <c r="C155" s="6" t="s">
        <v>56</v>
      </c>
      <c r="D155" s="6" t="s">
        <v>98</v>
      </c>
      <c r="E155" s="6" t="s">
        <v>58</v>
      </c>
      <c r="F155" s="81" t="s">
        <v>99</v>
      </c>
      <c r="G155" s="76">
        <v>20</v>
      </c>
      <c r="H155" s="15">
        <v>4</v>
      </c>
      <c r="I155" s="15">
        <v>11</v>
      </c>
      <c r="J155" s="15">
        <v>20</v>
      </c>
      <c r="K155" s="94">
        <v>14</v>
      </c>
      <c r="L155" s="100">
        <f t="shared" si="4"/>
        <v>69</v>
      </c>
      <c r="M155" s="98"/>
    </row>
    <row r="156" spans="1:13" ht="16.5" customHeight="1">
      <c r="A156" s="24">
        <v>149</v>
      </c>
      <c r="B156" s="25" t="s">
        <v>399</v>
      </c>
      <c r="C156" s="6" t="s">
        <v>11</v>
      </c>
      <c r="D156" s="8" t="s">
        <v>400</v>
      </c>
      <c r="E156" s="6" t="s">
        <v>23</v>
      </c>
      <c r="F156" s="81" t="s">
        <v>401</v>
      </c>
      <c r="G156" s="76">
        <v>19</v>
      </c>
      <c r="H156" s="15">
        <v>20</v>
      </c>
      <c r="I156" s="15">
        <v>20</v>
      </c>
      <c r="J156" s="15">
        <v>8</v>
      </c>
      <c r="K156" s="94">
        <v>0</v>
      </c>
      <c r="L156" s="100">
        <f t="shared" si="4"/>
        <v>67</v>
      </c>
      <c r="M156" s="98"/>
    </row>
    <row r="157" spans="1:13" ht="16.5" customHeight="1">
      <c r="A157" s="24">
        <v>150</v>
      </c>
      <c r="B157" s="25" t="s">
        <v>410</v>
      </c>
      <c r="C157" s="6" t="s">
        <v>11</v>
      </c>
      <c r="D157" s="6" t="s">
        <v>411</v>
      </c>
      <c r="E157" s="6" t="s">
        <v>33</v>
      </c>
      <c r="F157" s="81" t="s">
        <v>412</v>
      </c>
      <c r="G157" s="76">
        <v>20</v>
      </c>
      <c r="H157" s="15">
        <v>2</v>
      </c>
      <c r="I157" s="15">
        <v>4</v>
      </c>
      <c r="J157" s="15">
        <v>20</v>
      </c>
      <c r="K157" s="94">
        <v>20</v>
      </c>
      <c r="L157" s="100">
        <f t="shared" si="4"/>
        <v>66</v>
      </c>
      <c r="M157" s="98"/>
    </row>
    <row r="158" spans="1:13" ht="16.5" customHeight="1">
      <c r="A158" s="24">
        <v>151</v>
      </c>
      <c r="B158" s="25" t="s">
        <v>239</v>
      </c>
      <c r="C158" s="6" t="s">
        <v>11</v>
      </c>
      <c r="D158" s="8" t="s">
        <v>107</v>
      </c>
      <c r="E158" s="6" t="s">
        <v>23</v>
      </c>
      <c r="F158" s="81" t="s">
        <v>108</v>
      </c>
      <c r="G158" s="76">
        <v>20</v>
      </c>
      <c r="H158" s="15">
        <v>20</v>
      </c>
      <c r="I158" s="15">
        <v>8</v>
      </c>
      <c r="J158" s="15">
        <v>4</v>
      </c>
      <c r="K158" s="94">
        <v>14</v>
      </c>
      <c r="L158" s="100">
        <f t="shared" si="4"/>
        <v>66</v>
      </c>
      <c r="M158" s="98"/>
    </row>
    <row r="159" spans="1:13" ht="16.5" customHeight="1">
      <c r="A159" s="24">
        <v>152</v>
      </c>
      <c r="B159" s="25" t="s">
        <v>166</v>
      </c>
      <c r="C159" s="6" t="s">
        <v>11</v>
      </c>
      <c r="D159" s="8" t="s">
        <v>25</v>
      </c>
      <c r="E159" s="6" t="s">
        <v>26</v>
      </c>
      <c r="F159" s="81" t="s">
        <v>27</v>
      </c>
      <c r="G159" s="76">
        <v>20</v>
      </c>
      <c r="H159" s="15">
        <v>6</v>
      </c>
      <c r="I159" s="15">
        <v>5</v>
      </c>
      <c r="J159" s="15">
        <v>20</v>
      </c>
      <c r="K159" s="94">
        <v>14</v>
      </c>
      <c r="L159" s="100">
        <f t="shared" si="4"/>
        <v>65</v>
      </c>
      <c r="M159" s="98"/>
    </row>
    <row r="160" spans="1:13" ht="16.5" customHeight="1">
      <c r="A160" s="24">
        <v>153</v>
      </c>
      <c r="B160" s="28" t="s">
        <v>343</v>
      </c>
      <c r="C160" s="6" t="s">
        <v>11</v>
      </c>
      <c r="D160" s="7" t="s">
        <v>20</v>
      </c>
      <c r="E160" s="7" t="s">
        <v>21</v>
      </c>
      <c r="F160" s="81" t="s">
        <v>344</v>
      </c>
      <c r="G160" s="76">
        <v>20</v>
      </c>
      <c r="H160" s="15">
        <v>7</v>
      </c>
      <c r="I160" s="15">
        <v>20</v>
      </c>
      <c r="J160" s="15">
        <v>4</v>
      </c>
      <c r="K160" s="94">
        <v>14</v>
      </c>
      <c r="L160" s="100">
        <f t="shared" si="4"/>
        <v>65</v>
      </c>
      <c r="M160" s="98"/>
    </row>
    <row r="161" spans="1:13" ht="16.5" customHeight="1">
      <c r="A161" s="24">
        <v>154</v>
      </c>
      <c r="B161" s="25" t="s">
        <v>312</v>
      </c>
      <c r="C161" s="6" t="s">
        <v>11</v>
      </c>
      <c r="D161" s="6" t="s">
        <v>313</v>
      </c>
      <c r="E161" s="6" t="s">
        <v>33</v>
      </c>
      <c r="F161" s="81" t="s">
        <v>314</v>
      </c>
      <c r="G161" s="76">
        <v>20</v>
      </c>
      <c r="H161" s="15">
        <v>4</v>
      </c>
      <c r="I161" s="15">
        <v>20</v>
      </c>
      <c r="J161" s="15">
        <v>20</v>
      </c>
      <c r="K161" s="94">
        <v>0</v>
      </c>
      <c r="L161" s="100">
        <f t="shared" si="4"/>
        <v>64</v>
      </c>
      <c r="M161" s="98"/>
    </row>
    <row r="162" spans="1:13" ht="16.5" customHeight="1">
      <c r="A162" s="24">
        <v>155</v>
      </c>
      <c r="B162" s="88" t="s">
        <v>282</v>
      </c>
      <c r="C162" s="6" t="s">
        <v>11</v>
      </c>
      <c r="D162" s="16" t="s">
        <v>283</v>
      </c>
      <c r="E162" s="10" t="s">
        <v>284</v>
      </c>
      <c r="F162" s="89" t="s">
        <v>285</v>
      </c>
      <c r="G162" s="76">
        <v>20</v>
      </c>
      <c r="H162" s="15">
        <v>20</v>
      </c>
      <c r="I162" s="15">
        <v>4</v>
      </c>
      <c r="J162" s="15">
        <v>20</v>
      </c>
      <c r="K162" s="94">
        <v>0</v>
      </c>
      <c r="L162" s="100">
        <f t="shared" si="4"/>
        <v>64</v>
      </c>
      <c r="M162" s="98"/>
    </row>
    <row r="163" spans="1:13" ht="16.5" customHeight="1">
      <c r="A163" s="24">
        <v>156</v>
      </c>
      <c r="B163" s="28" t="s">
        <v>395</v>
      </c>
      <c r="C163" s="6" t="s">
        <v>14</v>
      </c>
      <c r="D163" s="6" t="s">
        <v>61</v>
      </c>
      <c r="E163" s="6" t="s">
        <v>18</v>
      </c>
      <c r="F163" s="81" t="s">
        <v>62</v>
      </c>
      <c r="G163" s="76">
        <v>20</v>
      </c>
      <c r="H163" s="15">
        <v>20</v>
      </c>
      <c r="I163" s="15">
        <v>4</v>
      </c>
      <c r="J163" s="15">
        <v>20</v>
      </c>
      <c r="K163" s="94">
        <v>0</v>
      </c>
      <c r="L163" s="100">
        <f t="shared" si="4"/>
        <v>64</v>
      </c>
      <c r="M163" s="98"/>
    </row>
    <row r="164" spans="1:13" ht="16.5" customHeight="1">
      <c r="A164" s="24">
        <v>157</v>
      </c>
      <c r="B164" s="28" t="s">
        <v>292</v>
      </c>
      <c r="C164" s="6" t="s">
        <v>14</v>
      </c>
      <c r="D164" s="7" t="s">
        <v>293</v>
      </c>
      <c r="E164" s="6" t="s">
        <v>294</v>
      </c>
      <c r="F164" s="84" t="s">
        <v>295</v>
      </c>
      <c r="G164" s="76">
        <v>20</v>
      </c>
      <c r="H164" s="15">
        <v>0</v>
      </c>
      <c r="I164" s="15">
        <v>3</v>
      </c>
      <c r="J164" s="15">
        <v>20</v>
      </c>
      <c r="K164" s="94">
        <v>20</v>
      </c>
      <c r="L164" s="100">
        <f t="shared" si="4"/>
        <v>63</v>
      </c>
      <c r="M164" s="98"/>
    </row>
    <row r="165" spans="1:13" ht="16.5" customHeight="1">
      <c r="A165" s="24">
        <v>158</v>
      </c>
      <c r="B165" s="32" t="s">
        <v>431</v>
      </c>
      <c r="C165" s="13" t="s">
        <v>11</v>
      </c>
      <c r="D165" s="13" t="s">
        <v>188</v>
      </c>
      <c r="E165" s="6" t="s">
        <v>33</v>
      </c>
      <c r="F165" s="86" t="s">
        <v>432</v>
      </c>
      <c r="G165" s="78">
        <v>20</v>
      </c>
      <c r="H165" s="13">
        <v>0</v>
      </c>
      <c r="I165" s="13">
        <v>16</v>
      </c>
      <c r="J165" s="6">
        <v>7</v>
      </c>
      <c r="K165" s="33">
        <v>20</v>
      </c>
      <c r="L165" s="100">
        <f t="shared" si="4"/>
        <v>63</v>
      </c>
      <c r="M165" s="98"/>
    </row>
    <row r="166" spans="1:13" ht="16.5" customHeight="1">
      <c r="A166" s="24">
        <v>159</v>
      </c>
      <c r="B166" s="90" t="s">
        <v>470</v>
      </c>
      <c r="C166" s="72" t="s">
        <v>11</v>
      </c>
      <c r="D166" s="73" t="s">
        <v>471</v>
      </c>
      <c r="E166" s="72" t="s">
        <v>472</v>
      </c>
      <c r="F166" s="91" t="s">
        <v>473</v>
      </c>
      <c r="G166" s="76">
        <v>20</v>
      </c>
      <c r="H166" s="15">
        <v>4</v>
      </c>
      <c r="I166" s="15">
        <v>15</v>
      </c>
      <c r="J166" s="15">
        <v>4</v>
      </c>
      <c r="K166" s="94">
        <v>20</v>
      </c>
      <c r="L166" s="100">
        <f t="shared" si="4"/>
        <v>63</v>
      </c>
      <c r="M166" s="98"/>
    </row>
    <row r="167" spans="1:13" ht="16.5" customHeight="1">
      <c r="A167" s="24">
        <v>160</v>
      </c>
      <c r="B167" s="28" t="s">
        <v>363</v>
      </c>
      <c r="C167" s="6" t="s">
        <v>11</v>
      </c>
      <c r="D167" s="6" t="s">
        <v>364</v>
      </c>
      <c r="E167" s="6" t="s">
        <v>96</v>
      </c>
      <c r="F167" s="84" t="s">
        <v>365</v>
      </c>
      <c r="G167" s="76">
        <v>20</v>
      </c>
      <c r="H167" s="15">
        <v>20</v>
      </c>
      <c r="I167" s="15">
        <v>0</v>
      </c>
      <c r="J167" s="15">
        <v>20</v>
      </c>
      <c r="K167" s="94">
        <v>0</v>
      </c>
      <c r="L167" s="100">
        <f t="shared" si="4"/>
        <v>60</v>
      </c>
      <c r="M167" s="98"/>
    </row>
    <row r="168" spans="1:13" ht="16.5" customHeight="1">
      <c r="A168" s="24">
        <v>161</v>
      </c>
      <c r="B168" s="25" t="s">
        <v>309</v>
      </c>
      <c r="C168" s="6" t="s">
        <v>11</v>
      </c>
      <c r="D168" s="6" t="s">
        <v>310</v>
      </c>
      <c r="E168" s="6" t="s">
        <v>33</v>
      </c>
      <c r="F168" s="81" t="s">
        <v>311</v>
      </c>
      <c r="G168" s="76">
        <v>20</v>
      </c>
      <c r="H168" s="15">
        <v>12</v>
      </c>
      <c r="I168" s="15">
        <v>5</v>
      </c>
      <c r="J168" s="15">
        <v>17</v>
      </c>
      <c r="K168" s="94">
        <v>3</v>
      </c>
      <c r="L168" s="100">
        <f aca="true" t="shared" si="5" ref="L168:L173">SUM(G168:K168)</f>
        <v>57</v>
      </c>
      <c r="M168" s="98"/>
    </row>
    <row r="169" spans="1:13" ht="12.75">
      <c r="A169" s="24">
        <v>162</v>
      </c>
      <c r="B169" s="25" t="s">
        <v>281</v>
      </c>
      <c r="C169" s="6" t="s">
        <v>11</v>
      </c>
      <c r="D169" s="6" t="s">
        <v>52</v>
      </c>
      <c r="E169" s="6" t="s">
        <v>35</v>
      </c>
      <c r="F169" s="81" t="s">
        <v>53</v>
      </c>
      <c r="G169" s="76">
        <v>20</v>
      </c>
      <c r="H169" s="15">
        <v>12</v>
      </c>
      <c r="I169" s="15">
        <v>1</v>
      </c>
      <c r="J169" s="15">
        <v>20</v>
      </c>
      <c r="K169" s="94">
        <v>0</v>
      </c>
      <c r="L169" s="100">
        <f t="shared" si="5"/>
        <v>53</v>
      </c>
      <c r="M169" s="98"/>
    </row>
    <row r="170" spans="1:13" ht="16.5" customHeight="1">
      <c r="A170" s="24">
        <v>163</v>
      </c>
      <c r="B170" s="25" t="s">
        <v>194</v>
      </c>
      <c r="C170" s="6" t="s">
        <v>14</v>
      </c>
      <c r="D170" s="6" t="s">
        <v>118</v>
      </c>
      <c r="E170" s="6" t="s">
        <v>33</v>
      </c>
      <c r="F170" s="81" t="s">
        <v>119</v>
      </c>
      <c r="G170" s="76">
        <v>20</v>
      </c>
      <c r="H170" s="15">
        <v>4</v>
      </c>
      <c r="I170" s="15">
        <v>2</v>
      </c>
      <c r="J170" s="15">
        <v>19.5</v>
      </c>
      <c r="K170" s="94">
        <v>0</v>
      </c>
      <c r="L170" s="100">
        <f t="shared" si="5"/>
        <v>45.5</v>
      </c>
      <c r="M170" s="98"/>
    </row>
    <row r="171" spans="1:13" ht="16.5" customHeight="1">
      <c r="A171" s="24">
        <v>164</v>
      </c>
      <c r="B171" s="25" t="s">
        <v>420</v>
      </c>
      <c r="C171" s="6" t="s">
        <v>56</v>
      </c>
      <c r="D171" s="6" t="s">
        <v>57</v>
      </c>
      <c r="E171" s="6" t="s">
        <v>58</v>
      </c>
      <c r="F171" s="81" t="s">
        <v>59</v>
      </c>
      <c r="G171" s="76">
        <v>1</v>
      </c>
      <c r="H171" s="15">
        <v>8</v>
      </c>
      <c r="I171" s="15">
        <v>2</v>
      </c>
      <c r="J171" s="15">
        <v>20</v>
      </c>
      <c r="K171" s="94">
        <v>11</v>
      </c>
      <c r="L171" s="100">
        <f t="shared" si="5"/>
        <v>42</v>
      </c>
      <c r="M171" s="98"/>
    </row>
    <row r="172" spans="1:13" ht="12.75">
      <c r="A172" s="24">
        <v>165</v>
      </c>
      <c r="B172" s="25" t="s">
        <v>240</v>
      </c>
      <c r="C172" s="6" t="s">
        <v>11</v>
      </c>
      <c r="D172" s="8" t="s">
        <v>163</v>
      </c>
      <c r="E172" s="6" t="s">
        <v>23</v>
      </c>
      <c r="F172" s="81" t="s">
        <v>164</v>
      </c>
      <c r="G172" s="76">
        <v>20</v>
      </c>
      <c r="H172" s="15">
        <v>0</v>
      </c>
      <c r="I172" s="15">
        <v>1</v>
      </c>
      <c r="J172" s="15">
        <v>7</v>
      </c>
      <c r="K172" s="94">
        <v>8</v>
      </c>
      <c r="L172" s="100">
        <f t="shared" si="5"/>
        <v>36</v>
      </c>
      <c r="M172" s="98"/>
    </row>
    <row r="173" spans="1:13" ht="13.5" thickBot="1">
      <c r="A173" s="44">
        <v>166</v>
      </c>
      <c r="B173" s="92" t="s">
        <v>132</v>
      </c>
      <c r="C173" s="43" t="s">
        <v>14</v>
      </c>
      <c r="D173" s="74" t="s">
        <v>133</v>
      </c>
      <c r="E173" s="43" t="s">
        <v>134</v>
      </c>
      <c r="F173" s="93" t="s">
        <v>135</v>
      </c>
      <c r="G173" s="79">
        <v>1</v>
      </c>
      <c r="H173" s="75">
        <v>0</v>
      </c>
      <c r="I173" s="75">
        <v>4</v>
      </c>
      <c r="J173" s="75">
        <v>8</v>
      </c>
      <c r="K173" s="95">
        <v>0</v>
      </c>
      <c r="L173" s="101">
        <f t="shared" si="5"/>
        <v>13</v>
      </c>
      <c r="M173" s="99"/>
    </row>
  </sheetData>
  <sheetProtection/>
  <mergeCells count="3">
    <mergeCell ref="E2:F2"/>
    <mergeCell ref="B4:G4"/>
    <mergeCell ref="G6:L6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127"/>
  <sheetViews>
    <sheetView zoomScalePageLayoutView="0" workbookViewId="0" topLeftCell="A1">
      <selection activeCell="B4" sqref="B4:G4"/>
    </sheetView>
  </sheetViews>
  <sheetFormatPr defaultColWidth="9.140625" defaultRowHeight="15"/>
  <cols>
    <col min="1" max="1" width="6.8515625" style="2" customWidth="1"/>
    <col min="2" max="2" width="24.57421875" style="2" customWidth="1"/>
    <col min="3" max="3" width="8.140625" style="2" customWidth="1"/>
    <col min="4" max="4" width="19.28125" style="2" customWidth="1"/>
    <col min="5" max="5" width="13.421875" style="2" customWidth="1"/>
    <col min="6" max="6" width="26.8515625" style="2" customWidth="1"/>
    <col min="7" max="7" width="7.00390625" style="2" customWidth="1"/>
    <col min="8" max="8" width="6.140625" style="2" customWidth="1"/>
    <col min="9" max="9" width="5.57421875" style="2" customWidth="1"/>
    <col min="10" max="11" width="5.7109375" style="2" customWidth="1"/>
    <col min="12" max="12" width="6.8515625" style="2" customWidth="1"/>
    <col min="13" max="13" width="9.140625" style="4" customWidth="1"/>
  </cols>
  <sheetData>
    <row r="2" spans="1:13" ht="15">
      <c r="A2" s="1"/>
      <c r="B2" s="1"/>
      <c r="C2" s="1"/>
      <c r="D2" s="1" t="s">
        <v>486</v>
      </c>
      <c r="E2" s="20" t="s">
        <v>487</v>
      </c>
      <c r="F2" s="20"/>
      <c r="G2" s="1"/>
      <c r="H2" s="1"/>
      <c r="I2" s="1"/>
      <c r="J2" s="1"/>
      <c r="K2" s="1"/>
      <c r="L2" s="1"/>
      <c r="M2" s="21"/>
    </row>
    <row r="4" spans="2:13" ht="15">
      <c r="B4" s="19" t="s">
        <v>778</v>
      </c>
      <c r="C4" s="19"/>
      <c r="D4" s="19"/>
      <c r="E4" s="19"/>
      <c r="F4" s="19"/>
      <c r="G4" s="19"/>
      <c r="M4" s="3"/>
    </row>
    <row r="5" ht="15.75" thickBot="1"/>
    <row r="6" spans="1:13" ht="64.5" thickBot="1">
      <c r="A6" s="58"/>
      <c r="B6" s="59" t="s">
        <v>0</v>
      </c>
      <c r="C6" s="60" t="s">
        <v>1</v>
      </c>
      <c r="D6" s="61" t="s">
        <v>2</v>
      </c>
      <c r="E6" s="61" t="s">
        <v>3</v>
      </c>
      <c r="F6" s="60" t="s">
        <v>4</v>
      </c>
      <c r="G6" s="61" t="s">
        <v>5</v>
      </c>
      <c r="H6" s="61" t="s">
        <v>6</v>
      </c>
      <c r="I6" s="61" t="s">
        <v>7</v>
      </c>
      <c r="J6" s="61" t="s">
        <v>8</v>
      </c>
      <c r="K6" s="113" t="s">
        <v>9</v>
      </c>
      <c r="L6" s="63" t="s">
        <v>10</v>
      </c>
      <c r="M6" s="63" t="s">
        <v>478</v>
      </c>
    </row>
    <row r="7" spans="1:13" ht="16.5" customHeight="1">
      <c r="A7" s="56">
        <v>1</v>
      </c>
      <c r="B7" s="53" t="s">
        <v>488</v>
      </c>
      <c r="C7" s="54" t="s">
        <v>11</v>
      </c>
      <c r="D7" s="55" t="s">
        <v>489</v>
      </c>
      <c r="E7" s="54" t="s">
        <v>23</v>
      </c>
      <c r="F7" s="54" t="s">
        <v>41</v>
      </c>
      <c r="G7" s="54">
        <v>20</v>
      </c>
      <c r="H7" s="54">
        <v>20</v>
      </c>
      <c r="I7" s="54">
        <v>20</v>
      </c>
      <c r="J7" s="54">
        <v>20</v>
      </c>
      <c r="K7" s="102">
        <v>20</v>
      </c>
      <c r="L7" s="57">
        <f aca="true" t="shared" si="0" ref="L7:L15">SUM(G7:K7)</f>
        <v>100</v>
      </c>
      <c r="M7" s="114" t="s">
        <v>479</v>
      </c>
    </row>
    <row r="8" spans="1:13" ht="16.5" customHeight="1">
      <c r="A8" s="26">
        <f aca="true" t="shared" si="1" ref="A8:A71">A7+1</f>
        <v>2</v>
      </c>
      <c r="B8" s="25" t="s">
        <v>490</v>
      </c>
      <c r="C8" s="6" t="s">
        <v>11</v>
      </c>
      <c r="D8" s="6" t="s">
        <v>491</v>
      </c>
      <c r="E8" s="6" t="s">
        <v>12</v>
      </c>
      <c r="F8" s="6" t="s">
        <v>13</v>
      </c>
      <c r="G8" s="6">
        <v>20</v>
      </c>
      <c r="H8" s="6">
        <v>20</v>
      </c>
      <c r="I8" s="6">
        <v>20</v>
      </c>
      <c r="J8" s="6">
        <v>20</v>
      </c>
      <c r="K8" s="81">
        <v>20</v>
      </c>
      <c r="L8" s="50">
        <f t="shared" si="0"/>
        <v>100</v>
      </c>
      <c r="M8" s="115" t="s">
        <v>479</v>
      </c>
    </row>
    <row r="9" spans="1:13" ht="16.5" customHeight="1">
      <c r="A9" s="26">
        <f t="shared" si="1"/>
        <v>3</v>
      </c>
      <c r="B9" s="25" t="s">
        <v>492</v>
      </c>
      <c r="C9" s="6" t="s">
        <v>11</v>
      </c>
      <c r="D9" s="6" t="s">
        <v>493</v>
      </c>
      <c r="E9" s="6" t="s">
        <v>494</v>
      </c>
      <c r="F9" s="6" t="s">
        <v>495</v>
      </c>
      <c r="G9" s="27">
        <v>20</v>
      </c>
      <c r="H9" s="27">
        <v>20</v>
      </c>
      <c r="I9" s="27">
        <v>20</v>
      </c>
      <c r="J9" s="27">
        <v>20</v>
      </c>
      <c r="K9" s="111">
        <v>20</v>
      </c>
      <c r="L9" s="50">
        <f t="shared" si="0"/>
        <v>100</v>
      </c>
      <c r="M9" s="115" t="s">
        <v>479</v>
      </c>
    </row>
    <row r="10" spans="1:13" ht="16.5" customHeight="1">
      <c r="A10" s="26">
        <f t="shared" si="1"/>
        <v>4</v>
      </c>
      <c r="B10" s="28" t="s">
        <v>496</v>
      </c>
      <c r="C10" s="6" t="s">
        <v>11</v>
      </c>
      <c r="D10" s="7" t="s">
        <v>497</v>
      </c>
      <c r="E10" s="6" t="s">
        <v>36</v>
      </c>
      <c r="F10" s="7" t="s">
        <v>498</v>
      </c>
      <c r="G10" s="6">
        <v>19</v>
      </c>
      <c r="H10" s="6">
        <v>20</v>
      </c>
      <c r="I10" s="6">
        <v>20</v>
      </c>
      <c r="J10" s="6">
        <v>20</v>
      </c>
      <c r="K10" s="81">
        <v>20</v>
      </c>
      <c r="L10" s="50">
        <f t="shared" si="0"/>
        <v>99</v>
      </c>
      <c r="M10" s="115" t="s">
        <v>479</v>
      </c>
    </row>
    <row r="11" spans="1:13" ht="16.5" customHeight="1">
      <c r="A11" s="26">
        <f t="shared" si="1"/>
        <v>5</v>
      </c>
      <c r="B11" s="28" t="s">
        <v>499</v>
      </c>
      <c r="C11" s="6" t="s">
        <v>11</v>
      </c>
      <c r="D11" s="7" t="s">
        <v>500</v>
      </c>
      <c r="E11" s="6" t="s">
        <v>54</v>
      </c>
      <c r="F11" s="7" t="s">
        <v>501</v>
      </c>
      <c r="G11" s="6">
        <v>20</v>
      </c>
      <c r="H11" s="6">
        <v>20</v>
      </c>
      <c r="I11" s="6">
        <v>20</v>
      </c>
      <c r="J11" s="6">
        <v>20</v>
      </c>
      <c r="K11" s="81">
        <v>16</v>
      </c>
      <c r="L11" s="50">
        <f t="shared" si="0"/>
        <v>96</v>
      </c>
      <c r="M11" s="115" t="s">
        <v>479</v>
      </c>
    </row>
    <row r="12" spans="1:13" ht="16.5" customHeight="1">
      <c r="A12" s="26">
        <f t="shared" si="1"/>
        <v>6</v>
      </c>
      <c r="B12" s="25" t="s">
        <v>502</v>
      </c>
      <c r="C12" s="6" t="s">
        <v>11</v>
      </c>
      <c r="D12" s="8" t="s">
        <v>503</v>
      </c>
      <c r="E12" s="6" t="s">
        <v>23</v>
      </c>
      <c r="F12" s="6" t="s">
        <v>504</v>
      </c>
      <c r="G12" s="6">
        <v>10</v>
      </c>
      <c r="H12" s="6">
        <v>20</v>
      </c>
      <c r="I12" s="6">
        <v>20</v>
      </c>
      <c r="J12" s="6">
        <v>20</v>
      </c>
      <c r="K12" s="81">
        <v>20</v>
      </c>
      <c r="L12" s="50">
        <f t="shared" si="0"/>
        <v>90</v>
      </c>
      <c r="M12" s="115" t="s">
        <v>479</v>
      </c>
    </row>
    <row r="13" spans="1:13" ht="16.5" customHeight="1">
      <c r="A13" s="26">
        <f t="shared" si="1"/>
        <v>7</v>
      </c>
      <c r="B13" s="29" t="s">
        <v>505</v>
      </c>
      <c r="C13" s="9" t="s">
        <v>11</v>
      </c>
      <c r="D13" s="9" t="s">
        <v>506</v>
      </c>
      <c r="E13" s="9" t="s">
        <v>44</v>
      </c>
      <c r="F13" s="9" t="s">
        <v>45</v>
      </c>
      <c r="G13" s="9">
        <v>20</v>
      </c>
      <c r="H13" s="9">
        <v>9</v>
      </c>
      <c r="I13" s="9">
        <v>20</v>
      </c>
      <c r="J13" s="9">
        <v>20</v>
      </c>
      <c r="K13" s="82">
        <v>20</v>
      </c>
      <c r="L13" s="50">
        <f t="shared" si="0"/>
        <v>89</v>
      </c>
      <c r="M13" s="115" t="s">
        <v>479</v>
      </c>
    </row>
    <row r="14" spans="1:13" ht="16.5" customHeight="1">
      <c r="A14" s="26">
        <f t="shared" si="1"/>
        <v>8</v>
      </c>
      <c r="B14" s="28" t="s">
        <v>507</v>
      </c>
      <c r="C14" s="6" t="s">
        <v>14</v>
      </c>
      <c r="D14" s="6" t="s">
        <v>19</v>
      </c>
      <c r="E14" s="6" t="s">
        <v>18</v>
      </c>
      <c r="F14" s="6" t="s">
        <v>508</v>
      </c>
      <c r="G14" s="6">
        <v>20</v>
      </c>
      <c r="H14" s="6">
        <v>20</v>
      </c>
      <c r="I14" s="6">
        <v>20</v>
      </c>
      <c r="J14" s="6">
        <v>20</v>
      </c>
      <c r="K14" s="81">
        <v>8</v>
      </c>
      <c r="L14" s="50">
        <f t="shared" si="0"/>
        <v>88</v>
      </c>
      <c r="M14" s="115" t="s">
        <v>479</v>
      </c>
    </row>
    <row r="15" spans="1:13" ht="16.5" customHeight="1">
      <c r="A15" s="26">
        <f t="shared" si="1"/>
        <v>9</v>
      </c>
      <c r="B15" s="25" t="s">
        <v>509</v>
      </c>
      <c r="C15" s="6" t="s">
        <v>11</v>
      </c>
      <c r="D15" s="6" t="s">
        <v>510</v>
      </c>
      <c r="E15" s="6" t="s">
        <v>494</v>
      </c>
      <c r="F15" s="6" t="s">
        <v>495</v>
      </c>
      <c r="G15" s="27">
        <v>20</v>
      </c>
      <c r="H15" s="27">
        <v>20</v>
      </c>
      <c r="I15" s="27">
        <v>20</v>
      </c>
      <c r="J15" s="27">
        <v>20</v>
      </c>
      <c r="K15" s="111">
        <v>8</v>
      </c>
      <c r="L15" s="50">
        <f t="shared" si="0"/>
        <v>88</v>
      </c>
      <c r="M15" s="115" t="s">
        <v>479</v>
      </c>
    </row>
    <row r="16" spans="1:13" ht="16.5" customHeight="1">
      <c r="A16" s="26">
        <f t="shared" si="1"/>
        <v>10</v>
      </c>
      <c r="B16" s="25" t="s">
        <v>511</v>
      </c>
      <c r="C16" s="6" t="s">
        <v>11</v>
      </c>
      <c r="D16" s="8" t="s">
        <v>512</v>
      </c>
      <c r="E16" s="6" t="s">
        <v>513</v>
      </c>
      <c r="F16" s="6" t="s">
        <v>514</v>
      </c>
      <c r="G16" s="6">
        <v>20</v>
      </c>
      <c r="H16" s="6">
        <v>20</v>
      </c>
      <c r="I16" s="6">
        <v>20</v>
      </c>
      <c r="J16" s="6">
        <v>20</v>
      </c>
      <c r="K16" s="81">
        <v>8</v>
      </c>
      <c r="L16" s="50">
        <v>88</v>
      </c>
      <c r="M16" s="115" t="s">
        <v>479</v>
      </c>
    </row>
    <row r="17" spans="1:13" ht="16.5" customHeight="1">
      <c r="A17" s="26">
        <f t="shared" si="1"/>
        <v>11</v>
      </c>
      <c r="B17" s="25" t="s">
        <v>515</v>
      </c>
      <c r="C17" s="6" t="s">
        <v>11</v>
      </c>
      <c r="D17" s="8" t="s">
        <v>516</v>
      </c>
      <c r="E17" s="6" t="s">
        <v>517</v>
      </c>
      <c r="F17" s="6" t="s">
        <v>518</v>
      </c>
      <c r="G17" s="6">
        <v>20</v>
      </c>
      <c r="H17" s="6">
        <v>20</v>
      </c>
      <c r="I17" s="6">
        <v>20</v>
      </c>
      <c r="J17" s="6">
        <v>20</v>
      </c>
      <c r="K17" s="81">
        <v>8</v>
      </c>
      <c r="L17" s="50">
        <f aca="true" t="shared" si="2" ref="L17:L80">SUM(G17:K17)</f>
        <v>88</v>
      </c>
      <c r="M17" s="115" t="s">
        <v>479</v>
      </c>
    </row>
    <row r="18" spans="1:13" ht="16.5" customHeight="1">
      <c r="A18" s="26">
        <f t="shared" si="1"/>
        <v>12</v>
      </c>
      <c r="B18" s="25" t="s">
        <v>519</v>
      </c>
      <c r="C18" s="6" t="s">
        <v>11</v>
      </c>
      <c r="D18" s="6" t="s">
        <v>520</v>
      </c>
      <c r="E18" s="6" t="s">
        <v>33</v>
      </c>
      <c r="F18" s="6" t="s">
        <v>521</v>
      </c>
      <c r="G18" s="6">
        <v>20</v>
      </c>
      <c r="H18" s="6">
        <v>19</v>
      </c>
      <c r="I18" s="6">
        <v>20</v>
      </c>
      <c r="J18" s="6">
        <v>20</v>
      </c>
      <c r="K18" s="81">
        <v>8</v>
      </c>
      <c r="L18" s="50">
        <f t="shared" si="2"/>
        <v>87</v>
      </c>
      <c r="M18" s="115" t="s">
        <v>480</v>
      </c>
    </row>
    <row r="19" spans="1:13" ht="16.5" customHeight="1">
      <c r="A19" s="26">
        <f t="shared" si="1"/>
        <v>13</v>
      </c>
      <c r="B19" s="25" t="s">
        <v>522</v>
      </c>
      <c r="C19" s="6" t="s">
        <v>11</v>
      </c>
      <c r="D19" s="6" t="s">
        <v>510</v>
      </c>
      <c r="E19" s="6" t="s">
        <v>494</v>
      </c>
      <c r="F19" s="6" t="s">
        <v>495</v>
      </c>
      <c r="G19" s="27">
        <v>7</v>
      </c>
      <c r="H19" s="27">
        <v>20</v>
      </c>
      <c r="I19" s="27">
        <v>20</v>
      </c>
      <c r="J19" s="27">
        <v>20</v>
      </c>
      <c r="K19" s="111">
        <v>20</v>
      </c>
      <c r="L19" s="50">
        <f t="shared" si="2"/>
        <v>87</v>
      </c>
      <c r="M19" s="115" t="s">
        <v>480</v>
      </c>
    </row>
    <row r="20" spans="1:13" ht="16.5" customHeight="1">
      <c r="A20" s="26">
        <f t="shared" si="1"/>
        <v>14</v>
      </c>
      <c r="B20" s="28" t="s">
        <v>523</v>
      </c>
      <c r="C20" s="6" t="s">
        <v>11</v>
      </c>
      <c r="D20" s="6" t="s">
        <v>524</v>
      </c>
      <c r="E20" s="6" t="s">
        <v>525</v>
      </c>
      <c r="F20" s="6" t="s">
        <v>526</v>
      </c>
      <c r="G20" s="6">
        <v>20</v>
      </c>
      <c r="H20" s="6">
        <v>20</v>
      </c>
      <c r="I20" s="6">
        <v>20</v>
      </c>
      <c r="J20" s="6">
        <v>19</v>
      </c>
      <c r="K20" s="81">
        <v>8</v>
      </c>
      <c r="L20" s="50">
        <f t="shared" si="2"/>
        <v>87</v>
      </c>
      <c r="M20" s="115" t="s">
        <v>480</v>
      </c>
    </row>
    <row r="21" spans="1:13" ht="16.5" customHeight="1">
      <c r="A21" s="26">
        <f t="shared" si="1"/>
        <v>15</v>
      </c>
      <c r="B21" s="28" t="s">
        <v>527</v>
      </c>
      <c r="C21" s="6" t="s">
        <v>14</v>
      </c>
      <c r="D21" s="7" t="s">
        <v>528</v>
      </c>
      <c r="E21" s="6" t="s">
        <v>15</v>
      </c>
      <c r="F21" s="6" t="s">
        <v>16</v>
      </c>
      <c r="G21" s="6">
        <v>7</v>
      </c>
      <c r="H21" s="6">
        <v>20</v>
      </c>
      <c r="I21" s="6">
        <v>20</v>
      </c>
      <c r="J21" s="6">
        <v>20</v>
      </c>
      <c r="K21" s="81">
        <v>20</v>
      </c>
      <c r="L21" s="50">
        <f t="shared" si="2"/>
        <v>87</v>
      </c>
      <c r="M21" s="115" t="s">
        <v>480</v>
      </c>
    </row>
    <row r="22" spans="1:13" ht="16.5" customHeight="1">
      <c r="A22" s="26">
        <f t="shared" si="1"/>
        <v>16</v>
      </c>
      <c r="B22" s="28" t="s">
        <v>529</v>
      </c>
      <c r="C22" s="6" t="s">
        <v>14</v>
      </c>
      <c r="D22" s="7" t="s">
        <v>528</v>
      </c>
      <c r="E22" s="6" t="s">
        <v>15</v>
      </c>
      <c r="F22" s="6" t="s">
        <v>16</v>
      </c>
      <c r="G22" s="6">
        <v>7</v>
      </c>
      <c r="H22" s="6">
        <v>20</v>
      </c>
      <c r="I22" s="6">
        <v>20</v>
      </c>
      <c r="J22" s="6">
        <v>20</v>
      </c>
      <c r="K22" s="81">
        <v>20</v>
      </c>
      <c r="L22" s="50">
        <f t="shared" si="2"/>
        <v>87</v>
      </c>
      <c r="M22" s="115" t="s">
        <v>480</v>
      </c>
    </row>
    <row r="23" spans="1:13" ht="16.5" customHeight="1">
      <c r="A23" s="26">
        <f t="shared" si="1"/>
        <v>17</v>
      </c>
      <c r="B23" s="25" t="s">
        <v>530</v>
      </c>
      <c r="C23" s="6" t="s">
        <v>14</v>
      </c>
      <c r="D23" s="6" t="s">
        <v>531</v>
      </c>
      <c r="E23" s="6" t="s">
        <v>18</v>
      </c>
      <c r="F23" s="6" t="s">
        <v>532</v>
      </c>
      <c r="G23" s="6">
        <v>5</v>
      </c>
      <c r="H23" s="6">
        <v>20</v>
      </c>
      <c r="I23" s="6">
        <v>20</v>
      </c>
      <c r="J23" s="6">
        <v>20</v>
      </c>
      <c r="K23" s="81">
        <v>20</v>
      </c>
      <c r="L23" s="50">
        <f t="shared" si="2"/>
        <v>85</v>
      </c>
      <c r="M23" s="115" t="s">
        <v>480</v>
      </c>
    </row>
    <row r="24" spans="1:13" ht="16.5" customHeight="1">
      <c r="A24" s="26">
        <f t="shared" si="1"/>
        <v>18</v>
      </c>
      <c r="B24" s="25" t="s">
        <v>533</v>
      </c>
      <c r="C24" s="6" t="s">
        <v>11</v>
      </c>
      <c r="D24" s="6" t="s">
        <v>32</v>
      </c>
      <c r="E24" s="6" t="s">
        <v>33</v>
      </c>
      <c r="F24" s="6" t="s">
        <v>34</v>
      </c>
      <c r="G24" s="6">
        <v>5</v>
      </c>
      <c r="H24" s="6">
        <v>20</v>
      </c>
      <c r="I24" s="6">
        <v>20</v>
      </c>
      <c r="J24" s="6">
        <v>20</v>
      </c>
      <c r="K24" s="81">
        <v>20</v>
      </c>
      <c r="L24" s="50">
        <f t="shared" si="2"/>
        <v>85</v>
      </c>
      <c r="M24" s="115" t="s">
        <v>480</v>
      </c>
    </row>
    <row r="25" spans="1:13" ht="16.5" customHeight="1">
      <c r="A25" s="26">
        <f t="shared" si="1"/>
        <v>19</v>
      </c>
      <c r="B25" s="28" t="s">
        <v>534</v>
      </c>
      <c r="C25" s="6" t="s">
        <v>14</v>
      </c>
      <c r="D25" s="7" t="s">
        <v>535</v>
      </c>
      <c r="E25" s="6" t="s">
        <v>536</v>
      </c>
      <c r="F25" s="7" t="s">
        <v>537</v>
      </c>
      <c r="G25" s="6">
        <v>5</v>
      </c>
      <c r="H25" s="6">
        <v>20</v>
      </c>
      <c r="I25" s="6">
        <v>20</v>
      </c>
      <c r="J25" s="6">
        <v>20</v>
      </c>
      <c r="K25" s="81">
        <v>19</v>
      </c>
      <c r="L25" s="50">
        <f t="shared" si="2"/>
        <v>84</v>
      </c>
      <c r="M25" s="115" t="s">
        <v>480</v>
      </c>
    </row>
    <row r="26" spans="1:13" ht="16.5" customHeight="1">
      <c r="A26" s="26">
        <f t="shared" si="1"/>
        <v>20</v>
      </c>
      <c r="B26" s="25" t="s">
        <v>538</v>
      </c>
      <c r="C26" s="6" t="s">
        <v>14</v>
      </c>
      <c r="D26" s="6" t="s">
        <v>539</v>
      </c>
      <c r="E26" s="6" t="s">
        <v>33</v>
      </c>
      <c r="F26" s="6" t="s">
        <v>540</v>
      </c>
      <c r="G26" s="6">
        <v>5</v>
      </c>
      <c r="H26" s="6">
        <v>19</v>
      </c>
      <c r="I26" s="6">
        <v>20</v>
      </c>
      <c r="J26" s="6">
        <v>20</v>
      </c>
      <c r="K26" s="81">
        <v>20</v>
      </c>
      <c r="L26" s="50">
        <f t="shared" si="2"/>
        <v>84</v>
      </c>
      <c r="M26" s="115" t="s">
        <v>480</v>
      </c>
    </row>
    <row r="27" spans="1:13" ht="16.5" customHeight="1">
      <c r="A27" s="26">
        <f t="shared" si="1"/>
        <v>21</v>
      </c>
      <c r="B27" s="28" t="s">
        <v>541</v>
      </c>
      <c r="C27" s="6" t="s">
        <v>14</v>
      </c>
      <c r="D27" s="7" t="s">
        <v>28</v>
      </c>
      <c r="E27" s="6" t="s">
        <v>29</v>
      </c>
      <c r="F27" s="7" t="s">
        <v>30</v>
      </c>
      <c r="G27" s="6">
        <v>4</v>
      </c>
      <c r="H27" s="6">
        <v>20</v>
      </c>
      <c r="I27" s="6">
        <v>20</v>
      </c>
      <c r="J27" s="6">
        <v>20</v>
      </c>
      <c r="K27" s="81">
        <v>20</v>
      </c>
      <c r="L27" s="50">
        <f t="shared" si="2"/>
        <v>84</v>
      </c>
      <c r="M27" s="115" t="s">
        <v>480</v>
      </c>
    </row>
    <row r="28" spans="1:13" ht="16.5" customHeight="1">
      <c r="A28" s="26">
        <f t="shared" si="1"/>
        <v>22</v>
      </c>
      <c r="B28" s="25" t="s">
        <v>542</v>
      </c>
      <c r="C28" s="6" t="s">
        <v>11</v>
      </c>
      <c r="D28" s="6" t="s">
        <v>543</v>
      </c>
      <c r="E28" s="6" t="s">
        <v>33</v>
      </c>
      <c r="F28" s="6" t="s">
        <v>544</v>
      </c>
      <c r="G28" s="6">
        <v>20</v>
      </c>
      <c r="H28" s="6">
        <v>3</v>
      </c>
      <c r="I28" s="6">
        <v>20</v>
      </c>
      <c r="J28" s="6">
        <v>20</v>
      </c>
      <c r="K28" s="81">
        <v>20</v>
      </c>
      <c r="L28" s="50">
        <f t="shared" si="2"/>
        <v>83</v>
      </c>
      <c r="M28" s="115" t="s">
        <v>480</v>
      </c>
    </row>
    <row r="29" spans="1:13" ht="16.5" customHeight="1">
      <c r="A29" s="26">
        <f t="shared" si="1"/>
        <v>23</v>
      </c>
      <c r="B29" s="30" t="s">
        <v>545</v>
      </c>
      <c r="C29" s="6" t="s">
        <v>11</v>
      </c>
      <c r="D29" s="6" t="s">
        <v>546</v>
      </c>
      <c r="E29" s="6" t="s">
        <v>68</v>
      </c>
      <c r="F29" s="14" t="s">
        <v>547</v>
      </c>
      <c r="G29" s="6">
        <v>5</v>
      </c>
      <c r="H29" s="6">
        <v>20</v>
      </c>
      <c r="I29" s="6">
        <v>20</v>
      </c>
      <c r="J29" s="6">
        <v>18</v>
      </c>
      <c r="K29" s="81">
        <v>20</v>
      </c>
      <c r="L29" s="50">
        <f t="shared" si="2"/>
        <v>83</v>
      </c>
      <c r="M29" s="115" t="s">
        <v>480</v>
      </c>
    </row>
    <row r="30" spans="1:13" ht="16.5" customHeight="1">
      <c r="A30" s="26">
        <f t="shared" si="1"/>
        <v>24</v>
      </c>
      <c r="B30" s="30" t="s">
        <v>548</v>
      </c>
      <c r="C30" s="6" t="s">
        <v>11</v>
      </c>
      <c r="D30" s="6" t="s">
        <v>549</v>
      </c>
      <c r="E30" s="6" t="s">
        <v>68</v>
      </c>
      <c r="F30" s="14" t="s">
        <v>550</v>
      </c>
      <c r="G30" s="6">
        <v>20</v>
      </c>
      <c r="H30" s="6">
        <v>14</v>
      </c>
      <c r="I30" s="6">
        <v>20</v>
      </c>
      <c r="J30" s="6">
        <v>20</v>
      </c>
      <c r="K30" s="81">
        <v>8</v>
      </c>
      <c r="L30" s="50">
        <f t="shared" si="2"/>
        <v>82</v>
      </c>
      <c r="M30" s="115" t="s">
        <v>480</v>
      </c>
    </row>
    <row r="31" spans="1:13" ht="16.5" customHeight="1">
      <c r="A31" s="26">
        <f t="shared" si="1"/>
        <v>25</v>
      </c>
      <c r="B31" s="28" t="s">
        <v>551</v>
      </c>
      <c r="C31" s="6" t="s">
        <v>14</v>
      </c>
      <c r="D31" s="7" t="s">
        <v>31</v>
      </c>
      <c r="E31" s="6" t="s">
        <v>552</v>
      </c>
      <c r="F31" s="7" t="s">
        <v>553</v>
      </c>
      <c r="G31" s="6">
        <v>7</v>
      </c>
      <c r="H31" s="6">
        <v>17</v>
      </c>
      <c r="I31" s="6">
        <v>20</v>
      </c>
      <c r="J31" s="6">
        <v>18</v>
      </c>
      <c r="K31" s="81">
        <v>20</v>
      </c>
      <c r="L31" s="50">
        <f t="shared" si="2"/>
        <v>82</v>
      </c>
      <c r="M31" s="115" t="s">
        <v>480</v>
      </c>
    </row>
    <row r="32" spans="1:13" ht="16.5" customHeight="1">
      <c r="A32" s="26">
        <f t="shared" si="1"/>
        <v>26</v>
      </c>
      <c r="B32" s="25" t="s">
        <v>554</v>
      </c>
      <c r="C32" s="6" t="s">
        <v>14</v>
      </c>
      <c r="D32" s="6" t="s">
        <v>555</v>
      </c>
      <c r="E32" s="6" t="s">
        <v>33</v>
      </c>
      <c r="F32" s="6" t="s">
        <v>556</v>
      </c>
      <c r="G32" s="6">
        <v>20</v>
      </c>
      <c r="H32" s="6">
        <v>6</v>
      </c>
      <c r="I32" s="6">
        <v>20</v>
      </c>
      <c r="J32" s="6">
        <v>20</v>
      </c>
      <c r="K32" s="81">
        <v>15</v>
      </c>
      <c r="L32" s="50">
        <f t="shared" si="2"/>
        <v>81</v>
      </c>
      <c r="M32" s="115" t="s">
        <v>480</v>
      </c>
    </row>
    <row r="33" spans="1:13" ht="16.5" customHeight="1">
      <c r="A33" s="26">
        <f t="shared" si="1"/>
        <v>27</v>
      </c>
      <c r="B33" s="29" t="s">
        <v>557</v>
      </c>
      <c r="C33" s="9" t="s">
        <v>11</v>
      </c>
      <c r="D33" s="9" t="s">
        <v>558</v>
      </c>
      <c r="E33" s="9" t="s">
        <v>44</v>
      </c>
      <c r="F33" s="9" t="s">
        <v>559</v>
      </c>
      <c r="G33" s="9">
        <v>5</v>
      </c>
      <c r="H33" s="9">
        <v>20</v>
      </c>
      <c r="I33" s="9">
        <v>16</v>
      </c>
      <c r="J33" s="9">
        <v>20</v>
      </c>
      <c r="K33" s="82">
        <v>20</v>
      </c>
      <c r="L33" s="50">
        <f t="shared" si="2"/>
        <v>81</v>
      </c>
      <c r="M33" s="115" t="s">
        <v>480</v>
      </c>
    </row>
    <row r="34" spans="1:13" ht="16.5" customHeight="1">
      <c r="A34" s="26">
        <f t="shared" si="1"/>
        <v>28</v>
      </c>
      <c r="B34" s="25" t="s">
        <v>560</v>
      </c>
      <c r="C34" s="6" t="s">
        <v>11</v>
      </c>
      <c r="D34" s="6" t="s">
        <v>561</v>
      </c>
      <c r="E34" s="6" t="s">
        <v>35</v>
      </c>
      <c r="F34" s="6" t="s">
        <v>53</v>
      </c>
      <c r="G34" s="6">
        <v>2</v>
      </c>
      <c r="H34" s="6">
        <v>19</v>
      </c>
      <c r="I34" s="6">
        <v>20</v>
      </c>
      <c r="J34" s="6">
        <v>20</v>
      </c>
      <c r="K34" s="81">
        <v>20</v>
      </c>
      <c r="L34" s="50">
        <f t="shared" si="2"/>
        <v>81</v>
      </c>
      <c r="M34" s="115" t="s">
        <v>480</v>
      </c>
    </row>
    <row r="35" spans="1:13" ht="16.5" customHeight="1">
      <c r="A35" s="26">
        <f t="shared" si="1"/>
        <v>29</v>
      </c>
      <c r="B35" s="29" t="s">
        <v>562</v>
      </c>
      <c r="C35" s="9" t="s">
        <v>11</v>
      </c>
      <c r="D35" s="9" t="s">
        <v>558</v>
      </c>
      <c r="E35" s="9" t="s">
        <v>44</v>
      </c>
      <c r="F35" s="9" t="s">
        <v>559</v>
      </c>
      <c r="G35" s="9">
        <v>7</v>
      </c>
      <c r="H35" s="9">
        <v>18</v>
      </c>
      <c r="I35" s="9">
        <v>20</v>
      </c>
      <c r="J35" s="9">
        <v>18</v>
      </c>
      <c r="K35" s="82">
        <v>17</v>
      </c>
      <c r="L35" s="50">
        <f t="shared" si="2"/>
        <v>80</v>
      </c>
      <c r="M35" s="115" t="s">
        <v>481</v>
      </c>
    </row>
    <row r="36" spans="1:13" ht="16.5" customHeight="1">
      <c r="A36" s="26">
        <f t="shared" si="1"/>
        <v>30</v>
      </c>
      <c r="B36" s="28" t="s">
        <v>563</v>
      </c>
      <c r="C36" s="6" t="s">
        <v>11</v>
      </c>
      <c r="D36" s="7" t="s">
        <v>564</v>
      </c>
      <c r="E36" s="6" t="s">
        <v>565</v>
      </c>
      <c r="F36" s="7" t="s">
        <v>566</v>
      </c>
      <c r="G36" s="6">
        <v>5</v>
      </c>
      <c r="H36" s="6">
        <v>14</v>
      </c>
      <c r="I36" s="6">
        <v>20</v>
      </c>
      <c r="J36" s="6">
        <v>20</v>
      </c>
      <c r="K36" s="81">
        <v>20</v>
      </c>
      <c r="L36" s="50">
        <f t="shared" si="2"/>
        <v>79</v>
      </c>
      <c r="M36" s="115" t="s">
        <v>481</v>
      </c>
    </row>
    <row r="37" spans="1:13" ht="16.5" customHeight="1">
      <c r="A37" s="26">
        <f t="shared" si="1"/>
        <v>31</v>
      </c>
      <c r="B37" s="25" t="s">
        <v>567</v>
      </c>
      <c r="C37" s="6" t="s">
        <v>11</v>
      </c>
      <c r="D37" s="8" t="s">
        <v>568</v>
      </c>
      <c r="E37" s="6" t="s">
        <v>23</v>
      </c>
      <c r="F37" s="6" t="s">
        <v>504</v>
      </c>
      <c r="G37" s="6">
        <v>10</v>
      </c>
      <c r="H37" s="6">
        <v>20</v>
      </c>
      <c r="I37" s="6">
        <v>20</v>
      </c>
      <c r="J37" s="6">
        <v>20</v>
      </c>
      <c r="K37" s="81">
        <v>8</v>
      </c>
      <c r="L37" s="50">
        <f t="shared" si="2"/>
        <v>78</v>
      </c>
      <c r="M37" s="115" t="s">
        <v>481</v>
      </c>
    </row>
    <row r="38" spans="1:13" ht="16.5" customHeight="1">
      <c r="A38" s="26">
        <f t="shared" si="1"/>
        <v>32</v>
      </c>
      <c r="B38" s="25" t="s">
        <v>569</v>
      </c>
      <c r="C38" s="6" t="s">
        <v>11</v>
      </c>
      <c r="D38" s="8" t="s">
        <v>570</v>
      </c>
      <c r="E38" s="6" t="s">
        <v>23</v>
      </c>
      <c r="F38" s="6" t="s">
        <v>571</v>
      </c>
      <c r="G38" s="6">
        <v>10</v>
      </c>
      <c r="H38" s="6">
        <v>20</v>
      </c>
      <c r="I38" s="6">
        <v>20</v>
      </c>
      <c r="J38" s="6">
        <v>20</v>
      </c>
      <c r="K38" s="81">
        <v>8</v>
      </c>
      <c r="L38" s="50">
        <f t="shared" si="2"/>
        <v>78</v>
      </c>
      <c r="M38" s="115" t="s">
        <v>481</v>
      </c>
    </row>
    <row r="39" spans="1:13" ht="16.5" customHeight="1">
      <c r="A39" s="26">
        <f t="shared" si="1"/>
        <v>33</v>
      </c>
      <c r="B39" s="28" t="s">
        <v>572</v>
      </c>
      <c r="C39" s="6" t="s">
        <v>11</v>
      </c>
      <c r="D39" s="7" t="s">
        <v>573</v>
      </c>
      <c r="E39" s="6" t="s">
        <v>54</v>
      </c>
      <c r="F39" s="7" t="s">
        <v>574</v>
      </c>
      <c r="G39" s="6">
        <v>20</v>
      </c>
      <c r="H39" s="6">
        <v>20</v>
      </c>
      <c r="I39" s="6">
        <v>20</v>
      </c>
      <c r="J39" s="6">
        <v>10</v>
      </c>
      <c r="K39" s="81">
        <v>8</v>
      </c>
      <c r="L39" s="50">
        <f t="shared" si="2"/>
        <v>78</v>
      </c>
      <c r="M39" s="115" t="s">
        <v>481</v>
      </c>
    </row>
    <row r="40" spans="1:13" ht="16.5" customHeight="1">
      <c r="A40" s="26">
        <f t="shared" si="1"/>
        <v>34</v>
      </c>
      <c r="B40" s="25" t="s">
        <v>575</v>
      </c>
      <c r="C40" s="6" t="s">
        <v>14</v>
      </c>
      <c r="D40" s="6" t="s">
        <v>576</v>
      </c>
      <c r="E40" s="6" t="s">
        <v>33</v>
      </c>
      <c r="F40" s="6" t="s">
        <v>79</v>
      </c>
      <c r="G40" s="6">
        <v>5</v>
      </c>
      <c r="H40" s="6">
        <v>14</v>
      </c>
      <c r="I40" s="6">
        <v>20</v>
      </c>
      <c r="J40" s="6">
        <v>18</v>
      </c>
      <c r="K40" s="81">
        <v>20</v>
      </c>
      <c r="L40" s="50">
        <f t="shared" si="2"/>
        <v>77</v>
      </c>
      <c r="M40" s="115" t="s">
        <v>481</v>
      </c>
    </row>
    <row r="41" spans="1:13" ht="16.5" customHeight="1">
      <c r="A41" s="26">
        <f t="shared" si="1"/>
        <v>35</v>
      </c>
      <c r="B41" s="25" t="s">
        <v>577</v>
      </c>
      <c r="C41" s="6" t="s">
        <v>11</v>
      </c>
      <c r="D41" s="8" t="s">
        <v>578</v>
      </c>
      <c r="E41" s="6" t="s">
        <v>23</v>
      </c>
      <c r="F41" s="6" t="s">
        <v>571</v>
      </c>
      <c r="G41" s="6">
        <v>19</v>
      </c>
      <c r="H41" s="6">
        <v>20</v>
      </c>
      <c r="I41" s="6">
        <v>20</v>
      </c>
      <c r="J41" s="6">
        <v>10</v>
      </c>
      <c r="K41" s="81">
        <v>8</v>
      </c>
      <c r="L41" s="50">
        <f t="shared" si="2"/>
        <v>77</v>
      </c>
      <c r="M41" s="115" t="s">
        <v>481</v>
      </c>
    </row>
    <row r="42" spans="1:13" ht="16.5" customHeight="1">
      <c r="A42" s="26">
        <f t="shared" si="1"/>
        <v>36</v>
      </c>
      <c r="B42" s="25" t="s">
        <v>579</v>
      </c>
      <c r="C42" s="6" t="s">
        <v>11</v>
      </c>
      <c r="D42" s="8" t="s">
        <v>580</v>
      </c>
      <c r="E42" s="6" t="s">
        <v>26</v>
      </c>
      <c r="F42" s="6" t="s">
        <v>27</v>
      </c>
      <c r="G42" s="6">
        <v>10</v>
      </c>
      <c r="H42" s="6">
        <v>20</v>
      </c>
      <c r="I42" s="6">
        <v>20</v>
      </c>
      <c r="J42" s="6">
        <v>18</v>
      </c>
      <c r="K42" s="81">
        <v>8</v>
      </c>
      <c r="L42" s="50">
        <f t="shared" si="2"/>
        <v>76</v>
      </c>
      <c r="M42" s="115" t="s">
        <v>481</v>
      </c>
    </row>
    <row r="43" spans="1:13" ht="16.5" customHeight="1">
      <c r="A43" s="26">
        <f t="shared" si="1"/>
        <v>37</v>
      </c>
      <c r="B43" s="25" t="s">
        <v>581</v>
      </c>
      <c r="C43" s="6" t="s">
        <v>11</v>
      </c>
      <c r="D43" s="6" t="s">
        <v>582</v>
      </c>
      <c r="E43" s="6" t="s">
        <v>583</v>
      </c>
      <c r="F43" s="6" t="s">
        <v>584</v>
      </c>
      <c r="G43" s="27">
        <v>20</v>
      </c>
      <c r="H43" s="27">
        <v>20</v>
      </c>
      <c r="I43" s="27">
        <v>20</v>
      </c>
      <c r="J43" s="27">
        <v>5</v>
      </c>
      <c r="K43" s="111">
        <v>10</v>
      </c>
      <c r="L43" s="50">
        <f t="shared" si="2"/>
        <v>75</v>
      </c>
      <c r="M43" s="115" t="s">
        <v>481</v>
      </c>
    </row>
    <row r="44" spans="1:13" ht="16.5" customHeight="1">
      <c r="A44" s="26">
        <f t="shared" si="1"/>
        <v>38</v>
      </c>
      <c r="B44" s="25" t="s">
        <v>585</v>
      </c>
      <c r="C44" s="6" t="s">
        <v>14</v>
      </c>
      <c r="D44" s="6" t="s">
        <v>51</v>
      </c>
      <c r="E44" s="6" t="s">
        <v>33</v>
      </c>
      <c r="F44" s="6" t="s">
        <v>586</v>
      </c>
      <c r="G44" s="6">
        <v>5</v>
      </c>
      <c r="H44" s="6">
        <v>20</v>
      </c>
      <c r="I44" s="6">
        <v>20</v>
      </c>
      <c r="J44" s="6">
        <v>20</v>
      </c>
      <c r="K44" s="81">
        <v>8</v>
      </c>
      <c r="L44" s="50">
        <f t="shared" si="2"/>
        <v>73</v>
      </c>
      <c r="M44" s="115" t="s">
        <v>481</v>
      </c>
    </row>
    <row r="45" spans="1:13" ht="16.5" customHeight="1">
      <c r="A45" s="26">
        <f t="shared" si="1"/>
        <v>39</v>
      </c>
      <c r="B45" s="25" t="s">
        <v>587</v>
      </c>
      <c r="C45" s="6" t="s">
        <v>11</v>
      </c>
      <c r="D45" s="6" t="s">
        <v>520</v>
      </c>
      <c r="E45" s="6" t="s">
        <v>33</v>
      </c>
      <c r="F45" s="6" t="s">
        <v>521</v>
      </c>
      <c r="G45" s="6">
        <v>5</v>
      </c>
      <c r="H45" s="6">
        <v>11</v>
      </c>
      <c r="I45" s="6">
        <v>20</v>
      </c>
      <c r="J45" s="6">
        <v>18</v>
      </c>
      <c r="K45" s="81">
        <v>18</v>
      </c>
      <c r="L45" s="50">
        <f t="shared" si="2"/>
        <v>72</v>
      </c>
      <c r="M45" s="115" t="s">
        <v>481</v>
      </c>
    </row>
    <row r="46" spans="1:13" ht="16.5" customHeight="1">
      <c r="A46" s="26">
        <f t="shared" si="1"/>
        <v>40</v>
      </c>
      <c r="B46" s="28" t="s">
        <v>588</v>
      </c>
      <c r="C46" s="6" t="s">
        <v>14</v>
      </c>
      <c r="D46" s="6" t="s">
        <v>19</v>
      </c>
      <c r="E46" s="6" t="s">
        <v>18</v>
      </c>
      <c r="F46" s="6" t="s">
        <v>508</v>
      </c>
      <c r="G46" s="6">
        <v>5</v>
      </c>
      <c r="H46" s="6">
        <v>19</v>
      </c>
      <c r="I46" s="6">
        <v>20</v>
      </c>
      <c r="J46" s="6">
        <v>20</v>
      </c>
      <c r="K46" s="81">
        <v>8</v>
      </c>
      <c r="L46" s="50">
        <f t="shared" si="2"/>
        <v>72</v>
      </c>
      <c r="M46" s="115" t="s">
        <v>481</v>
      </c>
    </row>
    <row r="47" spans="1:13" ht="16.5" customHeight="1">
      <c r="A47" s="26">
        <f t="shared" si="1"/>
        <v>41</v>
      </c>
      <c r="B47" s="25" t="s">
        <v>589</v>
      </c>
      <c r="C47" s="6" t="s">
        <v>56</v>
      </c>
      <c r="D47" s="6" t="s">
        <v>590</v>
      </c>
      <c r="E47" s="6" t="s">
        <v>33</v>
      </c>
      <c r="F47" s="6" t="s">
        <v>591</v>
      </c>
      <c r="G47" s="6">
        <v>2</v>
      </c>
      <c r="H47" s="6">
        <v>11</v>
      </c>
      <c r="I47" s="6">
        <v>20</v>
      </c>
      <c r="J47" s="6">
        <v>20</v>
      </c>
      <c r="K47" s="81">
        <v>19</v>
      </c>
      <c r="L47" s="50">
        <f t="shared" si="2"/>
        <v>72</v>
      </c>
      <c r="M47" s="115" t="s">
        <v>481</v>
      </c>
    </row>
    <row r="48" spans="1:13" ht="16.5" customHeight="1">
      <c r="A48" s="26">
        <f t="shared" si="1"/>
        <v>42</v>
      </c>
      <c r="B48" s="25" t="s">
        <v>592</v>
      </c>
      <c r="C48" s="6" t="s">
        <v>14</v>
      </c>
      <c r="D48" s="6" t="s">
        <v>593</v>
      </c>
      <c r="E48" s="6" t="s">
        <v>33</v>
      </c>
      <c r="F48" s="6" t="s">
        <v>594</v>
      </c>
      <c r="G48" s="6">
        <v>5</v>
      </c>
      <c r="H48" s="6">
        <v>20</v>
      </c>
      <c r="I48" s="6">
        <v>19</v>
      </c>
      <c r="J48" s="6">
        <v>20</v>
      </c>
      <c r="K48" s="81">
        <v>8</v>
      </c>
      <c r="L48" s="50">
        <f t="shared" si="2"/>
        <v>72</v>
      </c>
      <c r="M48" s="115" t="s">
        <v>481</v>
      </c>
    </row>
    <row r="49" spans="1:13" ht="16.5" customHeight="1">
      <c r="A49" s="26">
        <f t="shared" si="1"/>
        <v>43</v>
      </c>
      <c r="B49" s="25" t="s">
        <v>595</v>
      </c>
      <c r="C49" s="6" t="s">
        <v>11</v>
      </c>
      <c r="D49" s="6" t="s">
        <v>65</v>
      </c>
      <c r="E49" s="6" t="s">
        <v>66</v>
      </c>
      <c r="F49" s="6" t="s">
        <v>67</v>
      </c>
      <c r="G49" s="6">
        <v>20</v>
      </c>
      <c r="H49" s="6">
        <v>11</v>
      </c>
      <c r="I49" s="6">
        <v>12</v>
      </c>
      <c r="J49" s="6">
        <v>20</v>
      </c>
      <c r="K49" s="81">
        <v>8</v>
      </c>
      <c r="L49" s="50">
        <f t="shared" si="2"/>
        <v>71</v>
      </c>
      <c r="M49" s="115" t="s">
        <v>481</v>
      </c>
    </row>
    <row r="50" spans="1:13" ht="16.5" customHeight="1">
      <c r="A50" s="26">
        <f t="shared" si="1"/>
        <v>44</v>
      </c>
      <c r="B50" s="28" t="s">
        <v>596</v>
      </c>
      <c r="C50" s="6" t="s">
        <v>56</v>
      </c>
      <c r="D50" s="7" t="s">
        <v>597</v>
      </c>
      <c r="E50" s="6" t="s">
        <v>64</v>
      </c>
      <c r="F50" s="7" t="s">
        <v>598</v>
      </c>
      <c r="G50" s="7">
        <v>3</v>
      </c>
      <c r="H50" s="7">
        <v>20</v>
      </c>
      <c r="I50" s="7">
        <v>20</v>
      </c>
      <c r="J50" s="7">
        <v>20</v>
      </c>
      <c r="K50" s="84">
        <v>8</v>
      </c>
      <c r="L50" s="50">
        <f t="shared" si="2"/>
        <v>71</v>
      </c>
      <c r="M50" s="115" t="s">
        <v>481</v>
      </c>
    </row>
    <row r="51" spans="1:13" ht="16.5" customHeight="1">
      <c r="A51" s="26">
        <f t="shared" si="1"/>
        <v>45</v>
      </c>
      <c r="B51" s="25" t="s">
        <v>599</v>
      </c>
      <c r="C51" s="6" t="s">
        <v>11</v>
      </c>
      <c r="D51" s="6" t="s">
        <v>600</v>
      </c>
      <c r="E51" s="6" t="s">
        <v>33</v>
      </c>
      <c r="F51" s="6" t="s">
        <v>601</v>
      </c>
      <c r="G51" s="6">
        <v>0</v>
      </c>
      <c r="H51" s="6">
        <v>11</v>
      </c>
      <c r="I51" s="6">
        <v>20</v>
      </c>
      <c r="J51" s="6">
        <v>20</v>
      </c>
      <c r="K51" s="81">
        <v>20</v>
      </c>
      <c r="L51" s="50">
        <f t="shared" si="2"/>
        <v>71</v>
      </c>
      <c r="M51" s="115" t="s">
        <v>481</v>
      </c>
    </row>
    <row r="52" spans="1:13" ht="16.5" customHeight="1">
      <c r="A52" s="26">
        <f t="shared" si="1"/>
        <v>46</v>
      </c>
      <c r="B52" s="25" t="s">
        <v>602</v>
      </c>
      <c r="C52" s="6" t="s">
        <v>14</v>
      </c>
      <c r="D52" s="6" t="s">
        <v>603</v>
      </c>
      <c r="E52" s="6" t="s">
        <v>33</v>
      </c>
      <c r="F52" s="6" t="s">
        <v>604</v>
      </c>
      <c r="G52" s="6">
        <v>2</v>
      </c>
      <c r="H52" s="6">
        <v>20</v>
      </c>
      <c r="I52" s="6">
        <v>20</v>
      </c>
      <c r="J52" s="6">
        <v>20</v>
      </c>
      <c r="K52" s="81">
        <v>8</v>
      </c>
      <c r="L52" s="50">
        <f t="shared" si="2"/>
        <v>70</v>
      </c>
      <c r="M52" s="115" t="s">
        <v>481</v>
      </c>
    </row>
    <row r="53" spans="1:13" ht="16.5" customHeight="1">
      <c r="A53" s="26">
        <f t="shared" si="1"/>
        <v>47</v>
      </c>
      <c r="B53" s="25" t="s">
        <v>605</v>
      </c>
      <c r="C53" s="6" t="s">
        <v>11</v>
      </c>
      <c r="D53" s="6" t="s">
        <v>606</v>
      </c>
      <c r="E53" s="6" t="s">
        <v>607</v>
      </c>
      <c r="F53" s="6" t="s">
        <v>608</v>
      </c>
      <c r="G53" s="6">
        <v>5</v>
      </c>
      <c r="H53" s="6">
        <v>20</v>
      </c>
      <c r="I53" s="6">
        <v>20</v>
      </c>
      <c r="J53" s="6">
        <v>5</v>
      </c>
      <c r="K53" s="81">
        <v>20</v>
      </c>
      <c r="L53" s="50">
        <f t="shared" si="2"/>
        <v>70</v>
      </c>
      <c r="M53" s="115" t="s">
        <v>481</v>
      </c>
    </row>
    <row r="54" spans="1:13" ht="16.5" customHeight="1">
      <c r="A54" s="26">
        <f t="shared" si="1"/>
        <v>48</v>
      </c>
      <c r="B54" s="25" t="s">
        <v>609</v>
      </c>
      <c r="C54" s="6" t="s">
        <v>11</v>
      </c>
      <c r="D54" s="8" t="s">
        <v>610</v>
      </c>
      <c r="E54" s="6" t="s">
        <v>23</v>
      </c>
      <c r="F54" s="6" t="s">
        <v>611</v>
      </c>
      <c r="G54" s="6">
        <v>20</v>
      </c>
      <c r="H54" s="6">
        <v>20</v>
      </c>
      <c r="I54" s="6">
        <v>20</v>
      </c>
      <c r="J54" s="6">
        <v>0</v>
      </c>
      <c r="K54" s="81">
        <v>8</v>
      </c>
      <c r="L54" s="50">
        <f t="shared" si="2"/>
        <v>68</v>
      </c>
      <c r="M54" s="115" t="s">
        <v>481</v>
      </c>
    </row>
    <row r="55" spans="1:13" ht="16.5" customHeight="1">
      <c r="A55" s="26">
        <f t="shared" si="1"/>
        <v>49</v>
      </c>
      <c r="B55" s="25" t="s">
        <v>612</v>
      </c>
      <c r="C55" s="6" t="s">
        <v>11</v>
      </c>
      <c r="D55" s="8" t="s">
        <v>613</v>
      </c>
      <c r="E55" s="6" t="s">
        <v>23</v>
      </c>
      <c r="F55" s="6" t="s">
        <v>504</v>
      </c>
      <c r="G55" s="6">
        <v>2</v>
      </c>
      <c r="H55" s="6">
        <v>11</v>
      </c>
      <c r="I55" s="6">
        <v>20</v>
      </c>
      <c r="J55" s="6">
        <v>20</v>
      </c>
      <c r="K55" s="81">
        <v>15</v>
      </c>
      <c r="L55" s="50">
        <f t="shared" si="2"/>
        <v>68</v>
      </c>
      <c r="M55" s="115" t="s">
        <v>481</v>
      </c>
    </row>
    <row r="56" spans="1:13" ht="16.5" customHeight="1">
      <c r="A56" s="26">
        <f t="shared" si="1"/>
        <v>50</v>
      </c>
      <c r="B56" s="31" t="s">
        <v>614</v>
      </c>
      <c r="C56" s="6" t="s">
        <v>11</v>
      </c>
      <c r="D56" s="10" t="s">
        <v>615</v>
      </c>
      <c r="E56" s="10" t="s">
        <v>49</v>
      </c>
      <c r="F56" s="10" t="s">
        <v>616</v>
      </c>
      <c r="G56" s="6">
        <v>5</v>
      </c>
      <c r="H56" s="6">
        <v>20</v>
      </c>
      <c r="I56" s="6">
        <v>2</v>
      </c>
      <c r="J56" s="6">
        <v>20</v>
      </c>
      <c r="K56" s="81">
        <v>20</v>
      </c>
      <c r="L56" s="50">
        <f t="shared" si="2"/>
        <v>67</v>
      </c>
      <c r="M56" s="115" t="s">
        <v>481</v>
      </c>
    </row>
    <row r="57" spans="1:13" ht="16.5" customHeight="1">
      <c r="A57" s="26">
        <f t="shared" si="1"/>
        <v>51</v>
      </c>
      <c r="B57" s="25" t="s">
        <v>617</v>
      </c>
      <c r="C57" s="6" t="s">
        <v>14</v>
      </c>
      <c r="D57" s="6" t="s">
        <v>61</v>
      </c>
      <c r="E57" s="6" t="s">
        <v>18</v>
      </c>
      <c r="F57" s="6" t="s">
        <v>62</v>
      </c>
      <c r="G57" s="6">
        <v>20</v>
      </c>
      <c r="H57" s="6">
        <v>17</v>
      </c>
      <c r="I57" s="6">
        <v>20</v>
      </c>
      <c r="J57" s="6">
        <v>2</v>
      </c>
      <c r="K57" s="81">
        <v>8</v>
      </c>
      <c r="L57" s="50">
        <f t="shared" si="2"/>
        <v>67</v>
      </c>
      <c r="M57" s="115" t="s">
        <v>481</v>
      </c>
    </row>
    <row r="58" spans="1:13" ht="16.5" customHeight="1">
      <c r="A58" s="26">
        <f t="shared" si="1"/>
        <v>52</v>
      </c>
      <c r="B58" s="25" t="s">
        <v>618</v>
      </c>
      <c r="C58" s="6" t="s">
        <v>14</v>
      </c>
      <c r="D58" s="6" t="s">
        <v>619</v>
      </c>
      <c r="E58" s="6" t="s">
        <v>33</v>
      </c>
      <c r="F58" s="6" t="s">
        <v>55</v>
      </c>
      <c r="G58" s="6">
        <v>0</v>
      </c>
      <c r="H58" s="6">
        <v>20</v>
      </c>
      <c r="I58" s="6">
        <v>20</v>
      </c>
      <c r="J58" s="6">
        <v>7</v>
      </c>
      <c r="K58" s="81">
        <v>20</v>
      </c>
      <c r="L58" s="50">
        <f t="shared" si="2"/>
        <v>67</v>
      </c>
      <c r="M58" s="115" t="s">
        <v>481</v>
      </c>
    </row>
    <row r="59" spans="1:13" ht="16.5" customHeight="1">
      <c r="A59" s="26">
        <f t="shared" si="1"/>
        <v>53</v>
      </c>
      <c r="B59" s="32" t="s">
        <v>620</v>
      </c>
      <c r="C59" s="13" t="s">
        <v>14</v>
      </c>
      <c r="D59" s="13" t="s">
        <v>621</v>
      </c>
      <c r="E59" s="6" t="s">
        <v>33</v>
      </c>
      <c r="F59" s="13" t="s">
        <v>83</v>
      </c>
      <c r="G59" s="13">
        <v>10</v>
      </c>
      <c r="H59" s="13">
        <v>20</v>
      </c>
      <c r="I59" s="13">
        <v>8</v>
      </c>
      <c r="J59" s="13">
        <v>10</v>
      </c>
      <c r="K59" s="86">
        <v>19</v>
      </c>
      <c r="L59" s="50">
        <f t="shared" si="2"/>
        <v>67</v>
      </c>
      <c r="M59" s="115" t="s">
        <v>481</v>
      </c>
    </row>
    <row r="60" spans="1:13" ht="16.5" customHeight="1">
      <c r="A60" s="26">
        <f t="shared" si="1"/>
        <v>54</v>
      </c>
      <c r="B60" s="25" t="s">
        <v>622</v>
      </c>
      <c r="C60" s="6" t="s">
        <v>14</v>
      </c>
      <c r="D60" s="6" t="s">
        <v>510</v>
      </c>
      <c r="E60" s="6" t="s">
        <v>33</v>
      </c>
      <c r="F60" s="6" t="s">
        <v>623</v>
      </c>
      <c r="G60" s="6">
        <v>7</v>
      </c>
      <c r="H60" s="6">
        <v>11</v>
      </c>
      <c r="I60" s="6">
        <v>20</v>
      </c>
      <c r="J60" s="6">
        <v>20</v>
      </c>
      <c r="K60" s="81">
        <v>8</v>
      </c>
      <c r="L60" s="50">
        <f t="shared" si="2"/>
        <v>66</v>
      </c>
      <c r="M60" s="116" t="s">
        <v>482</v>
      </c>
    </row>
    <row r="61" spans="1:13" ht="16.5" customHeight="1">
      <c r="A61" s="26">
        <f t="shared" si="1"/>
        <v>55</v>
      </c>
      <c r="B61" s="25" t="s">
        <v>624</v>
      </c>
      <c r="C61" s="6" t="s">
        <v>11</v>
      </c>
      <c r="D61" s="6" t="s">
        <v>625</v>
      </c>
      <c r="E61" s="6" t="s">
        <v>494</v>
      </c>
      <c r="F61" s="6" t="s">
        <v>626</v>
      </c>
      <c r="G61" s="27">
        <v>5</v>
      </c>
      <c r="H61" s="27">
        <v>0</v>
      </c>
      <c r="I61" s="27">
        <v>20</v>
      </c>
      <c r="J61" s="27">
        <v>20</v>
      </c>
      <c r="K61" s="111">
        <v>20</v>
      </c>
      <c r="L61" s="50">
        <f t="shared" si="2"/>
        <v>65</v>
      </c>
      <c r="M61" s="116" t="s">
        <v>482</v>
      </c>
    </row>
    <row r="62" spans="1:13" ht="16.5" customHeight="1">
      <c r="A62" s="26">
        <f t="shared" si="1"/>
        <v>56</v>
      </c>
      <c r="B62" s="25" t="s">
        <v>627</v>
      </c>
      <c r="C62" s="6" t="s">
        <v>11</v>
      </c>
      <c r="D62" s="8" t="s">
        <v>628</v>
      </c>
      <c r="E62" s="6" t="s">
        <v>629</v>
      </c>
      <c r="F62" s="6" t="s">
        <v>630</v>
      </c>
      <c r="G62" s="6">
        <v>7</v>
      </c>
      <c r="H62" s="6">
        <v>20</v>
      </c>
      <c r="I62" s="6">
        <v>20</v>
      </c>
      <c r="J62" s="6">
        <v>10</v>
      </c>
      <c r="K62" s="81">
        <v>8</v>
      </c>
      <c r="L62" s="50">
        <f t="shared" si="2"/>
        <v>65</v>
      </c>
      <c r="M62" s="116" t="s">
        <v>482</v>
      </c>
    </row>
    <row r="63" spans="1:13" ht="16.5" customHeight="1">
      <c r="A63" s="26">
        <f t="shared" si="1"/>
        <v>57</v>
      </c>
      <c r="B63" s="28" t="s">
        <v>631</v>
      </c>
      <c r="C63" s="6" t="s">
        <v>14</v>
      </c>
      <c r="D63" s="7" t="s">
        <v>632</v>
      </c>
      <c r="E63" s="6" t="s">
        <v>15</v>
      </c>
      <c r="F63" s="6" t="s">
        <v>17</v>
      </c>
      <c r="G63" s="6">
        <v>5</v>
      </c>
      <c r="H63" s="6">
        <v>11</v>
      </c>
      <c r="I63" s="6">
        <v>20</v>
      </c>
      <c r="J63" s="6">
        <v>20</v>
      </c>
      <c r="K63" s="81">
        <v>8</v>
      </c>
      <c r="L63" s="50">
        <f t="shared" si="2"/>
        <v>64</v>
      </c>
      <c r="M63" s="116" t="s">
        <v>482</v>
      </c>
    </row>
    <row r="64" spans="1:13" ht="16.5" customHeight="1">
      <c r="A64" s="26">
        <f t="shared" si="1"/>
        <v>58</v>
      </c>
      <c r="B64" s="25" t="s">
        <v>633</v>
      </c>
      <c r="C64" s="6" t="s">
        <v>11</v>
      </c>
      <c r="D64" s="6" t="s">
        <v>65</v>
      </c>
      <c r="E64" s="6" t="s">
        <v>66</v>
      </c>
      <c r="F64" s="6" t="s">
        <v>67</v>
      </c>
      <c r="G64" s="6">
        <v>10</v>
      </c>
      <c r="H64" s="6">
        <v>20</v>
      </c>
      <c r="I64" s="6">
        <v>2</v>
      </c>
      <c r="J64" s="6">
        <v>20</v>
      </c>
      <c r="K64" s="81">
        <v>8</v>
      </c>
      <c r="L64" s="50">
        <f t="shared" si="2"/>
        <v>60</v>
      </c>
      <c r="M64" s="116" t="s">
        <v>482</v>
      </c>
    </row>
    <row r="65" spans="1:13" ht="16.5" customHeight="1">
      <c r="A65" s="26">
        <f t="shared" si="1"/>
        <v>59</v>
      </c>
      <c r="B65" s="25" t="s">
        <v>634</v>
      </c>
      <c r="C65" s="6" t="s">
        <v>14</v>
      </c>
      <c r="D65" s="6" t="s">
        <v>81</v>
      </c>
      <c r="E65" s="6" t="s">
        <v>33</v>
      </c>
      <c r="F65" s="6" t="s">
        <v>635</v>
      </c>
      <c r="G65" s="6">
        <v>0</v>
      </c>
      <c r="H65" s="6">
        <v>20</v>
      </c>
      <c r="I65" s="6">
        <v>20</v>
      </c>
      <c r="J65" s="6">
        <v>2</v>
      </c>
      <c r="K65" s="81">
        <v>18</v>
      </c>
      <c r="L65" s="50">
        <f t="shared" si="2"/>
        <v>60</v>
      </c>
      <c r="M65" s="116" t="s">
        <v>482</v>
      </c>
    </row>
    <row r="66" spans="1:13" ht="16.5" customHeight="1">
      <c r="A66" s="26">
        <f t="shared" si="1"/>
        <v>60</v>
      </c>
      <c r="B66" s="25" t="s">
        <v>636</v>
      </c>
      <c r="C66" s="6" t="s">
        <v>14</v>
      </c>
      <c r="D66" s="6" t="s">
        <v>37</v>
      </c>
      <c r="E66" s="6" t="s">
        <v>33</v>
      </c>
      <c r="F66" s="6" t="s">
        <v>77</v>
      </c>
      <c r="G66" s="6">
        <v>5</v>
      </c>
      <c r="H66" s="6">
        <v>20</v>
      </c>
      <c r="I66" s="6">
        <v>4</v>
      </c>
      <c r="J66" s="6">
        <v>20</v>
      </c>
      <c r="K66" s="81">
        <v>8</v>
      </c>
      <c r="L66" s="50">
        <f t="shared" si="2"/>
        <v>57</v>
      </c>
      <c r="M66" s="116" t="s">
        <v>482</v>
      </c>
    </row>
    <row r="67" spans="1:13" ht="16.5" customHeight="1">
      <c r="A67" s="26">
        <f t="shared" si="1"/>
        <v>61</v>
      </c>
      <c r="B67" s="25" t="s">
        <v>637</v>
      </c>
      <c r="C67" s="6" t="s">
        <v>14</v>
      </c>
      <c r="D67" s="6" t="s">
        <v>638</v>
      </c>
      <c r="E67" s="6" t="s">
        <v>639</v>
      </c>
      <c r="F67" s="7" t="s">
        <v>640</v>
      </c>
      <c r="G67" s="6">
        <v>0</v>
      </c>
      <c r="H67" s="6">
        <v>20</v>
      </c>
      <c r="I67" s="6">
        <v>0</v>
      </c>
      <c r="J67" s="6">
        <v>20</v>
      </c>
      <c r="K67" s="81">
        <v>17</v>
      </c>
      <c r="L67" s="50">
        <f t="shared" si="2"/>
        <v>57</v>
      </c>
      <c r="M67" s="116" t="s">
        <v>482</v>
      </c>
    </row>
    <row r="68" spans="1:13" ht="16.5" customHeight="1">
      <c r="A68" s="26">
        <f t="shared" si="1"/>
        <v>62</v>
      </c>
      <c r="B68" s="25" t="s">
        <v>641</v>
      </c>
      <c r="C68" s="6" t="s">
        <v>14</v>
      </c>
      <c r="D68" s="6" t="s">
        <v>497</v>
      </c>
      <c r="E68" s="6" t="s">
        <v>33</v>
      </c>
      <c r="F68" s="6" t="s">
        <v>642</v>
      </c>
      <c r="G68" s="6">
        <v>5</v>
      </c>
      <c r="H68" s="6">
        <v>20</v>
      </c>
      <c r="I68" s="6">
        <v>4</v>
      </c>
      <c r="J68" s="6">
        <v>20</v>
      </c>
      <c r="K68" s="81">
        <v>8</v>
      </c>
      <c r="L68" s="50">
        <f t="shared" si="2"/>
        <v>57</v>
      </c>
      <c r="M68" s="116" t="s">
        <v>482</v>
      </c>
    </row>
    <row r="69" spans="1:13" ht="16.5" customHeight="1">
      <c r="A69" s="26">
        <f t="shared" si="1"/>
        <v>63</v>
      </c>
      <c r="B69" s="30" t="s">
        <v>643</v>
      </c>
      <c r="C69" s="6" t="s">
        <v>11</v>
      </c>
      <c r="D69" s="6" t="s">
        <v>73</v>
      </c>
      <c r="E69" s="6" t="s">
        <v>68</v>
      </c>
      <c r="F69" s="14" t="s">
        <v>644</v>
      </c>
      <c r="G69" s="6">
        <v>5</v>
      </c>
      <c r="H69" s="6">
        <v>20</v>
      </c>
      <c r="I69" s="6">
        <v>13</v>
      </c>
      <c r="J69" s="6">
        <v>10</v>
      </c>
      <c r="K69" s="81">
        <v>8</v>
      </c>
      <c r="L69" s="50">
        <f t="shared" si="2"/>
        <v>56</v>
      </c>
      <c r="M69" s="116" t="s">
        <v>482</v>
      </c>
    </row>
    <row r="70" spans="1:13" ht="16.5" customHeight="1">
      <c r="A70" s="26">
        <f t="shared" si="1"/>
        <v>64</v>
      </c>
      <c r="B70" s="28" t="s">
        <v>645</v>
      </c>
      <c r="C70" s="6" t="s">
        <v>56</v>
      </c>
      <c r="D70" s="7" t="s">
        <v>646</v>
      </c>
      <c r="E70" s="6" t="s">
        <v>64</v>
      </c>
      <c r="F70" s="7" t="s">
        <v>647</v>
      </c>
      <c r="G70" s="7">
        <v>5</v>
      </c>
      <c r="H70" s="7">
        <v>3</v>
      </c>
      <c r="I70" s="7">
        <v>20</v>
      </c>
      <c r="J70" s="7">
        <v>9</v>
      </c>
      <c r="K70" s="84">
        <v>17</v>
      </c>
      <c r="L70" s="50">
        <f t="shared" si="2"/>
        <v>54</v>
      </c>
      <c r="M70" s="116" t="s">
        <v>482</v>
      </c>
    </row>
    <row r="71" spans="1:13" ht="16.5" customHeight="1">
      <c r="A71" s="26">
        <f t="shared" si="1"/>
        <v>65</v>
      </c>
      <c r="B71" s="25" t="s">
        <v>648</v>
      </c>
      <c r="C71" s="6" t="s">
        <v>11</v>
      </c>
      <c r="D71" s="6" t="s">
        <v>649</v>
      </c>
      <c r="E71" s="6" t="s">
        <v>33</v>
      </c>
      <c r="F71" s="6" t="s">
        <v>43</v>
      </c>
      <c r="G71" s="6">
        <v>2</v>
      </c>
      <c r="H71" s="6">
        <v>3</v>
      </c>
      <c r="I71" s="6">
        <v>20</v>
      </c>
      <c r="J71" s="6">
        <v>20</v>
      </c>
      <c r="K71" s="81">
        <v>8</v>
      </c>
      <c r="L71" s="50">
        <f t="shared" si="2"/>
        <v>53</v>
      </c>
      <c r="M71" s="116" t="s">
        <v>482</v>
      </c>
    </row>
    <row r="72" spans="1:13" ht="16.5" customHeight="1">
      <c r="A72" s="26">
        <f aca="true" t="shared" si="3" ref="A72:A103">A71+1</f>
        <v>66</v>
      </c>
      <c r="B72" s="25" t="s">
        <v>650</v>
      </c>
      <c r="C72" s="6" t="s">
        <v>56</v>
      </c>
      <c r="D72" s="6" t="s">
        <v>57</v>
      </c>
      <c r="E72" s="6" t="s">
        <v>58</v>
      </c>
      <c r="F72" s="6" t="s">
        <v>59</v>
      </c>
      <c r="G72" s="6">
        <v>2</v>
      </c>
      <c r="H72" s="6">
        <v>3</v>
      </c>
      <c r="I72" s="6">
        <v>20</v>
      </c>
      <c r="J72" s="6">
        <v>20</v>
      </c>
      <c r="K72" s="81">
        <v>8</v>
      </c>
      <c r="L72" s="50">
        <f t="shared" si="2"/>
        <v>53</v>
      </c>
      <c r="M72" s="116" t="s">
        <v>482</v>
      </c>
    </row>
    <row r="73" spans="1:13" ht="16.5" customHeight="1">
      <c r="A73" s="26">
        <f t="shared" si="3"/>
        <v>67</v>
      </c>
      <c r="B73" s="28" t="s">
        <v>651</v>
      </c>
      <c r="C73" s="6" t="s">
        <v>14</v>
      </c>
      <c r="D73" s="6" t="s">
        <v>19</v>
      </c>
      <c r="E73" s="6" t="s">
        <v>18</v>
      </c>
      <c r="F73" s="6" t="s">
        <v>652</v>
      </c>
      <c r="G73" s="6">
        <v>5</v>
      </c>
      <c r="H73" s="6">
        <v>17</v>
      </c>
      <c r="I73" s="6">
        <v>3</v>
      </c>
      <c r="J73" s="6">
        <v>20</v>
      </c>
      <c r="K73" s="81">
        <v>8</v>
      </c>
      <c r="L73" s="50">
        <f t="shared" si="2"/>
        <v>53</v>
      </c>
      <c r="M73" s="116" t="s">
        <v>482</v>
      </c>
    </row>
    <row r="74" spans="1:13" ht="16.5" customHeight="1">
      <c r="A74" s="26">
        <f t="shared" si="3"/>
        <v>68</v>
      </c>
      <c r="B74" s="28" t="s">
        <v>653</v>
      </c>
      <c r="C74" s="6" t="s">
        <v>14</v>
      </c>
      <c r="D74" s="7" t="s">
        <v>654</v>
      </c>
      <c r="E74" s="6" t="s">
        <v>655</v>
      </c>
      <c r="F74" s="6" t="s">
        <v>656</v>
      </c>
      <c r="G74" s="6">
        <v>7</v>
      </c>
      <c r="H74" s="6">
        <v>17</v>
      </c>
      <c r="I74" s="6">
        <v>2</v>
      </c>
      <c r="J74" s="6">
        <v>18</v>
      </c>
      <c r="K74" s="81">
        <v>8</v>
      </c>
      <c r="L74" s="50">
        <f t="shared" si="2"/>
        <v>52</v>
      </c>
      <c r="M74" s="116"/>
    </row>
    <row r="75" spans="1:13" ht="16.5" customHeight="1">
      <c r="A75" s="26">
        <f t="shared" si="3"/>
        <v>69</v>
      </c>
      <c r="B75" s="28" t="s">
        <v>657</v>
      </c>
      <c r="C75" s="6" t="s">
        <v>11</v>
      </c>
      <c r="D75" s="7" t="s">
        <v>658</v>
      </c>
      <c r="E75" s="7" t="s">
        <v>21</v>
      </c>
      <c r="F75" s="7" t="s">
        <v>659</v>
      </c>
      <c r="G75" s="6">
        <v>5</v>
      </c>
      <c r="H75" s="6">
        <v>20</v>
      </c>
      <c r="I75" s="6">
        <v>9</v>
      </c>
      <c r="J75" s="6">
        <v>0</v>
      </c>
      <c r="K75" s="81">
        <v>18</v>
      </c>
      <c r="L75" s="50">
        <f t="shared" si="2"/>
        <v>52</v>
      </c>
      <c r="M75" s="116"/>
    </row>
    <row r="76" spans="1:13" ht="16.5" customHeight="1">
      <c r="A76" s="26">
        <f t="shared" si="3"/>
        <v>70</v>
      </c>
      <c r="B76" s="28" t="s">
        <v>660</v>
      </c>
      <c r="C76" s="6" t="s">
        <v>11</v>
      </c>
      <c r="D76" s="7" t="s">
        <v>20</v>
      </c>
      <c r="E76" s="7" t="s">
        <v>21</v>
      </c>
      <c r="F76" s="7" t="s">
        <v>661</v>
      </c>
      <c r="G76" s="6">
        <v>7</v>
      </c>
      <c r="H76" s="6">
        <v>3</v>
      </c>
      <c r="I76" s="6">
        <v>20</v>
      </c>
      <c r="J76" s="6">
        <v>3</v>
      </c>
      <c r="K76" s="81">
        <v>19</v>
      </c>
      <c r="L76" s="50">
        <f t="shared" si="2"/>
        <v>52</v>
      </c>
      <c r="M76" s="116"/>
    </row>
    <row r="77" spans="1:13" ht="16.5" customHeight="1">
      <c r="A77" s="26">
        <f t="shared" si="3"/>
        <v>71</v>
      </c>
      <c r="B77" s="28" t="s">
        <v>662</v>
      </c>
      <c r="C77" s="6" t="s">
        <v>11</v>
      </c>
      <c r="D77" s="7" t="s">
        <v>20</v>
      </c>
      <c r="E77" s="7" t="s">
        <v>21</v>
      </c>
      <c r="F77" s="7" t="s">
        <v>661</v>
      </c>
      <c r="G77" s="6">
        <v>5</v>
      </c>
      <c r="H77" s="6">
        <v>11</v>
      </c>
      <c r="I77" s="6">
        <v>17</v>
      </c>
      <c r="J77" s="6">
        <v>10</v>
      </c>
      <c r="K77" s="81">
        <v>8</v>
      </c>
      <c r="L77" s="50">
        <f t="shared" si="2"/>
        <v>51</v>
      </c>
      <c r="M77" s="116"/>
    </row>
    <row r="78" spans="1:13" ht="16.5" customHeight="1">
      <c r="A78" s="26">
        <f t="shared" si="3"/>
        <v>72</v>
      </c>
      <c r="B78" s="25" t="s">
        <v>663</v>
      </c>
      <c r="C78" s="6" t="s">
        <v>11</v>
      </c>
      <c r="D78" s="6" t="s">
        <v>85</v>
      </c>
      <c r="E78" s="6" t="s">
        <v>86</v>
      </c>
      <c r="F78" s="6" t="s">
        <v>87</v>
      </c>
      <c r="G78" s="6">
        <v>0</v>
      </c>
      <c r="H78" s="6">
        <v>0</v>
      </c>
      <c r="I78" s="6">
        <v>13</v>
      </c>
      <c r="J78" s="6">
        <v>18</v>
      </c>
      <c r="K78" s="81">
        <v>20</v>
      </c>
      <c r="L78" s="50">
        <f t="shared" si="2"/>
        <v>51</v>
      </c>
      <c r="M78" s="116"/>
    </row>
    <row r="79" spans="1:13" ht="16.5" customHeight="1">
      <c r="A79" s="26">
        <f t="shared" si="3"/>
        <v>73</v>
      </c>
      <c r="B79" s="25" t="s">
        <v>664</v>
      </c>
      <c r="C79" s="6" t="s">
        <v>14</v>
      </c>
      <c r="D79" s="6" t="s">
        <v>665</v>
      </c>
      <c r="E79" s="6" t="s">
        <v>33</v>
      </c>
      <c r="F79" s="6" t="s">
        <v>666</v>
      </c>
      <c r="G79" s="6">
        <v>0</v>
      </c>
      <c r="H79" s="6">
        <v>3</v>
      </c>
      <c r="I79" s="6">
        <v>20</v>
      </c>
      <c r="J79" s="6">
        <v>20</v>
      </c>
      <c r="K79" s="81">
        <v>8</v>
      </c>
      <c r="L79" s="50">
        <f t="shared" si="2"/>
        <v>51</v>
      </c>
      <c r="M79" s="116"/>
    </row>
    <row r="80" spans="1:13" ht="16.5" customHeight="1">
      <c r="A80" s="26">
        <f t="shared" si="3"/>
        <v>74</v>
      </c>
      <c r="B80" s="25" t="s">
        <v>667</v>
      </c>
      <c r="C80" s="6" t="s">
        <v>11</v>
      </c>
      <c r="D80" s="6" t="s">
        <v>74</v>
      </c>
      <c r="E80" s="6" t="s">
        <v>33</v>
      </c>
      <c r="F80" s="6" t="s">
        <v>668</v>
      </c>
      <c r="G80" s="6">
        <v>2</v>
      </c>
      <c r="H80" s="6">
        <v>20</v>
      </c>
      <c r="I80" s="6">
        <v>0</v>
      </c>
      <c r="J80" s="6">
        <v>13</v>
      </c>
      <c r="K80" s="81">
        <v>15</v>
      </c>
      <c r="L80" s="50">
        <f t="shared" si="2"/>
        <v>50</v>
      </c>
      <c r="M80" s="116"/>
    </row>
    <row r="81" spans="1:13" ht="16.5" customHeight="1">
      <c r="A81" s="26">
        <f t="shared" si="3"/>
        <v>75</v>
      </c>
      <c r="B81" s="28" t="s">
        <v>669</v>
      </c>
      <c r="C81" s="6" t="s">
        <v>14</v>
      </c>
      <c r="D81" s="7" t="s">
        <v>632</v>
      </c>
      <c r="E81" s="6" t="s">
        <v>15</v>
      </c>
      <c r="F81" s="6" t="s">
        <v>17</v>
      </c>
      <c r="G81" s="6">
        <v>2</v>
      </c>
      <c r="H81" s="6">
        <v>3</v>
      </c>
      <c r="I81" s="6">
        <v>17</v>
      </c>
      <c r="J81" s="6">
        <v>20</v>
      </c>
      <c r="K81" s="81">
        <v>8</v>
      </c>
      <c r="L81" s="50">
        <f aca="true" t="shared" si="4" ref="L81:L103">SUM(G81:K81)</f>
        <v>50</v>
      </c>
      <c r="M81" s="116"/>
    </row>
    <row r="82" spans="1:13" ht="16.5" customHeight="1">
      <c r="A82" s="26">
        <f t="shared" si="3"/>
        <v>76</v>
      </c>
      <c r="B82" s="29" t="s">
        <v>670</v>
      </c>
      <c r="C82" s="9" t="s">
        <v>11</v>
      </c>
      <c r="D82" s="9" t="s">
        <v>506</v>
      </c>
      <c r="E82" s="9" t="s">
        <v>44</v>
      </c>
      <c r="F82" s="9" t="s">
        <v>45</v>
      </c>
      <c r="G82" s="9">
        <v>2</v>
      </c>
      <c r="H82" s="9">
        <v>3</v>
      </c>
      <c r="I82" s="9">
        <v>20</v>
      </c>
      <c r="J82" s="9">
        <v>17</v>
      </c>
      <c r="K82" s="82">
        <v>8</v>
      </c>
      <c r="L82" s="50">
        <f t="shared" si="4"/>
        <v>50</v>
      </c>
      <c r="M82" s="116"/>
    </row>
    <row r="83" spans="1:13" ht="16.5" customHeight="1">
      <c r="A83" s="26">
        <f t="shared" si="3"/>
        <v>77</v>
      </c>
      <c r="B83" s="32" t="s">
        <v>671</v>
      </c>
      <c r="C83" s="13" t="s">
        <v>11</v>
      </c>
      <c r="D83" s="13" t="s">
        <v>649</v>
      </c>
      <c r="E83" s="6" t="s">
        <v>33</v>
      </c>
      <c r="F83" s="13" t="s">
        <v>43</v>
      </c>
      <c r="G83" s="6">
        <v>5</v>
      </c>
      <c r="H83" s="6">
        <v>11</v>
      </c>
      <c r="I83" s="6">
        <v>5</v>
      </c>
      <c r="J83" s="13">
        <v>20</v>
      </c>
      <c r="K83" s="86">
        <v>8</v>
      </c>
      <c r="L83" s="50">
        <f t="shared" si="4"/>
        <v>49</v>
      </c>
      <c r="M83" s="116"/>
    </row>
    <row r="84" spans="1:13" ht="16.5" customHeight="1">
      <c r="A84" s="26">
        <f t="shared" si="3"/>
        <v>78</v>
      </c>
      <c r="B84" s="29" t="s">
        <v>672</v>
      </c>
      <c r="C84" s="9" t="s">
        <v>11</v>
      </c>
      <c r="D84" s="9" t="s">
        <v>673</v>
      </c>
      <c r="E84" s="9" t="s">
        <v>674</v>
      </c>
      <c r="F84" s="9" t="s">
        <v>675</v>
      </c>
      <c r="G84" s="9">
        <v>2</v>
      </c>
      <c r="H84" s="9">
        <v>0</v>
      </c>
      <c r="I84" s="9">
        <v>17</v>
      </c>
      <c r="J84" s="9">
        <v>20</v>
      </c>
      <c r="K84" s="82">
        <v>8</v>
      </c>
      <c r="L84" s="50">
        <f t="shared" si="4"/>
        <v>47</v>
      </c>
      <c r="M84" s="116"/>
    </row>
    <row r="85" spans="1:13" ht="16.5" customHeight="1">
      <c r="A85" s="26">
        <f t="shared" si="3"/>
        <v>79</v>
      </c>
      <c r="B85" s="25" t="s">
        <v>676</v>
      </c>
      <c r="C85" s="6" t="s">
        <v>14</v>
      </c>
      <c r="D85" s="6" t="s">
        <v>60</v>
      </c>
      <c r="E85" s="6" t="s">
        <v>18</v>
      </c>
      <c r="F85" s="6" t="s">
        <v>677</v>
      </c>
      <c r="G85" s="6">
        <v>20</v>
      </c>
      <c r="H85" s="6">
        <v>6</v>
      </c>
      <c r="I85" s="6">
        <v>3</v>
      </c>
      <c r="J85" s="6">
        <v>8</v>
      </c>
      <c r="K85" s="81">
        <v>8</v>
      </c>
      <c r="L85" s="50">
        <f t="shared" si="4"/>
        <v>45</v>
      </c>
      <c r="M85" s="116"/>
    </row>
    <row r="86" spans="1:13" ht="16.5" customHeight="1">
      <c r="A86" s="26">
        <f t="shared" si="3"/>
        <v>80</v>
      </c>
      <c r="B86" s="25" t="s">
        <v>678</v>
      </c>
      <c r="C86" s="6" t="s">
        <v>11</v>
      </c>
      <c r="D86" s="6" t="s">
        <v>600</v>
      </c>
      <c r="E86" s="6" t="s">
        <v>33</v>
      </c>
      <c r="F86" s="6" t="s">
        <v>601</v>
      </c>
      <c r="G86" s="6">
        <v>2</v>
      </c>
      <c r="H86" s="6">
        <v>14</v>
      </c>
      <c r="I86" s="6">
        <v>20</v>
      </c>
      <c r="J86" s="6">
        <v>0</v>
      </c>
      <c r="K86" s="81">
        <v>8</v>
      </c>
      <c r="L86" s="50">
        <f t="shared" si="4"/>
        <v>44</v>
      </c>
      <c r="M86" s="116"/>
    </row>
    <row r="87" spans="1:13" ht="16.5" customHeight="1">
      <c r="A87" s="26">
        <f t="shared" si="3"/>
        <v>81</v>
      </c>
      <c r="B87" s="25" t="s">
        <v>679</v>
      </c>
      <c r="C87" s="6" t="s">
        <v>11</v>
      </c>
      <c r="D87" s="8" t="s">
        <v>680</v>
      </c>
      <c r="E87" s="6" t="s">
        <v>23</v>
      </c>
      <c r="F87" s="6" t="s">
        <v>681</v>
      </c>
      <c r="G87" s="6">
        <v>0</v>
      </c>
      <c r="H87" s="6">
        <v>14</v>
      </c>
      <c r="I87" s="6">
        <v>1</v>
      </c>
      <c r="J87" s="6">
        <v>20</v>
      </c>
      <c r="K87" s="81">
        <v>8</v>
      </c>
      <c r="L87" s="50">
        <f t="shared" si="4"/>
        <v>43</v>
      </c>
      <c r="M87" s="116"/>
    </row>
    <row r="88" spans="1:13" ht="16.5" customHeight="1">
      <c r="A88" s="26">
        <f t="shared" si="3"/>
        <v>82</v>
      </c>
      <c r="B88" s="28" t="s">
        <v>682</v>
      </c>
      <c r="C88" s="6" t="s">
        <v>11</v>
      </c>
      <c r="D88" s="6" t="s">
        <v>88</v>
      </c>
      <c r="E88" s="6" t="s">
        <v>89</v>
      </c>
      <c r="F88" s="6" t="s">
        <v>683</v>
      </c>
      <c r="G88" s="6">
        <v>0</v>
      </c>
      <c r="H88" s="6">
        <v>3</v>
      </c>
      <c r="I88" s="6">
        <v>20</v>
      </c>
      <c r="J88" s="6">
        <v>0</v>
      </c>
      <c r="K88" s="81">
        <v>20</v>
      </c>
      <c r="L88" s="50">
        <f t="shared" si="4"/>
        <v>43</v>
      </c>
      <c r="M88" s="116"/>
    </row>
    <row r="89" spans="1:13" ht="16.5" customHeight="1">
      <c r="A89" s="26">
        <f t="shared" si="3"/>
        <v>83</v>
      </c>
      <c r="B89" s="25" t="s">
        <v>684</v>
      </c>
      <c r="C89" s="6" t="s">
        <v>11</v>
      </c>
      <c r="D89" s="6" t="s">
        <v>649</v>
      </c>
      <c r="E89" s="6" t="s">
        <v>33</v>
      </c>
      <c r="F89" s="6" t="s">
        <v>50</v>
      </c>
      <c r="G89" s="6">
        <v>3</v>
      </c>
      <c r="H89" s="6">
        <v>14</v>
      </c>
      <c r="I89" s="6">
        <v>0</v>
      </c>
      <c r="J89" s="6">
        <v>17</v>
      </c>
      <c r="K89" s="81">
        <v>8</v>
      </c>
      <c r="L89" s="50">
        <f t="shared" si="4"/>
        <v>42</v>
      </c>
      <c r="M89" s="116"/>
    </row>
    <row r="90" spans="1:13" ht="16.5" customHeight="1">
      <c r="A90" s="26">
        <f t="shared" si="3"/>
        <v>84</v>
      </c>
      <c r="B90" s="28" t="s">
        <v>685</v>
      </c>
      <c r="C90" s="6" t="s">
        <v>11</v>
      </c>
      <c r="D90" s="7" t="s">
        <v>37</v>
      </c>
      <c r="E90" s="6" t="s">
        <v>38</v>
      </c>
      <c r="F90" s="7" t="s">
        <v>39</v>
      </c>
      <c r="G90" s="6">
        <v>5</v>
      </c>
      <c r="H90" s="6">
        <v>8</v>
      </c>
      <c r="I90" s="6">
        <v>0</v>
      </c>
      <c r="J90" s="6">
        <v>20</v>
      </c>
      <c r="K90" s="81">
        <v>8</v>
      </c>
      <c r="L90" s="50">
        <f t="shared" si="4"/>
        <v>41</v>
      </c>
      <c r="M90" s="116"/>
    </row>
    <row r="91" spans="1:13" ht="16.5" customHeight="1">
      <c r="A91" s="26">
        <f t="shared" si="3"/>
        <v>85</v>
      </c>
      <c r="B91" s="25" t="s">
        <v>686</v>
      </c>
      <c r="C91" s="6" t="s">
        <v>14</v>
      </c>
      <c r="D91" s="6" t="s">
        <v>687</v>
      </c>
      <c r="E91" s="6" t="s">
        <v>33</v>
      </c>
      <c r="F91" s="6" t="s">
        <v>688</v>
      </c>
      <c r="G91" s="6">
        <v>0</v>
      </c>
      <c r="H91" s="6">
        <v>20</v>
      </c>
      <c r="I91" s="6">
        <v>0</v>
      </c>
      <c r="J91" s="6">
        <v>0</v>
      </c>
      <c r="K91" s="81">
        <v>20</v>
      </c>
      <c r="L91" s="50">
        <f t="shared" si="4"/>
        <v>40</v>
      </c>
      <c r="M91" s="116"/>
    </row>
    <row r="92" spans="1:13" ht="16.5" customHeight="1">
      <c r="A92" s="26">
        <f t="shared" si="3"/>
        <v>86</v>
      </c>
      <c r="B92" s="25" t="s">
        <v>689</v>
      </c>
      <c r="C92" s="6" t="s">
        <v>11</v>
      </c>
      <c r="D92" s="6" t="s">
        <v>690</v>
      </c>
      <c r="E92" s="6" t="s">
        <v>70</v>
      </c>
      <c r="F92" s="6" t="s">
        <v>71</v>
      </c>
      <c r="G92" s="6">
        <v>3</v>
      </c>
      <c r="H92" s="6">
        <v>16</v>
      </c>
      <c r="I92" s="6">
        <v>2</v>
      </c>
      <c r="J92" s="6">
        <v>10</v>
      </c>
      <c r="K92" s="81">
        <v>8</v>
      </c>
      <c r="L92" s="50">
        <f t="shared" si="4"/>
        <v>39</v>
      </c>
      <c r="M92" s="116"/>
    </row>
    <row r="93" spans="1:13" ht="16.5" customHeight="1">
      <c r="A93" s="26">
        <f t="shared" si="3"/>
        <v>87</v>
      </c>
      <c r="B93" s="28" t="s">
        <v>691</v>
      </c>
      <c r="C93" s="6" t="s">
        <v>11</v>
      </c>
      <c r="D93" s="7" t="s">
        <v>692</v>
      </c>
      <c r="E93" s="6" t="s">
        <v>38</v>
      </c>
      <c r="F93" s="7" t="s">
        <v>693</v>
      </c>
      <c r="G93" s="6">
        <v>5</v>
      </c>
      <c r="H93" s="6">
        <v>0</v>
      </c>
      <c r="I93" s="6">
        <v>4</v>
      </c>
      <c r="J93" s="6">
        <v>19</v>
      </c>
      <c r="K93" s="81">
        <v>10</v>
      </c>
      <c r="L93" s="50">
        <f t="shared" si="4"/>
        <v>38</v>
      </c>
      <c r="M93" s="116"/>
    </row>
    <row r="94" spans="1:13" ht="16.5" customHeight="1">
      <c r="A94" s="26">
        <f t="shared" si="3"/>
        <v>88</v>
      </c>
      <c r="B94" s="25" t="s">
        <v>694</v>
      </c>
      <c r="C94" s="6" t="s">
        <v>11</v>
      </c>
      <c r="D94" s="6" t="s">
        <v>695</v>
      </c>
      <c r="E94" s="6" t="s">
        <v>90</v>
      </c>
      <c r="F94" s="6" t="s">
        <v>696</v>
      </c>
      <c r="G94" s="6">
        <v>2</v>
      </c>
      <c r="H94" s="6">
        <v>3</v>
      </c>
      <c r="I94" s="6">
        <v>6</v>
      </c>
      <c r="J94" s="6">
        <v>5</v>
      </c>
      <c r="K94" s="81">
        <v>20</v>
      </c>
      <c r="L94" s="50">
        <f t="shared" si="4"/>
        <v>36</v>
      </c>
      <c r="M94" s="116"/>
    </row>
    <row r="95" spans="1:13" ht="16.5" customHeight="1">
      <c r="A95" s="26">
        <f t="shared" si="3"/>
        <v>89</v>
      </c>
      <c r="B95" s="28" t="s">
        <v>697</v>
      </c>
      <c r="C95" s="6" t="s">
        <v>14</v>
      </c>
      <c r="D95" s="7" t="s">
        <v>632</v>
      </c>
      <c r="E95" s="6" t="s">
        <v>15</v>
      </c>
      <c r="F95" s="6" t="s">
        <v>17</v>
      </c>
      <c r="G95" s="6">
        <v>5</v>
      </c>
      <c r="H95" s="6">
        <v>0</v>
      </c>
      <c r="I95" s="6">
        <v>3</v>
      </c>
      <c r="J95" s="6">
        <v>7</v>
      </c>
      <c r="K95" s="81">
        <v>20</v>
      </c>
      <c r="L95" s="50">
        <f t="shared" si="4"/>
        <v>35</v>
      </c>
      <c r="M95" s="116"/>
    </row>
    <row r="96" spans="1:13" ht="16.5" customHeight="1">
      <c r="A96" s="26">
        <f t="shared" si="3"/>
        <v>90</v>
      </c>
      <c r="B96" s="31" t="s">
        <v>698</v>
      </c>
      <c r="C96" s="6" t="s">
        <v>11</v>
      </c>
      <c r="D96" s="10" t="s">
        <v>72</v>
      </c>
      <c r="E96" s="10" t="s">
        <v>699</v>
      </c>
      <c r="F96" s="10" t="s">
        <v>700</v>
      </c>
      <c r="G96" s="6">
        <v>2</v>
      </c>
      <c r="H96" s="6">
        <v>2</v>
      </c>
      <c r="I96" s="6">
        <v>2</v>
      </c>
      <c r="J96" s="6">
        <v>20</v>
      </c>
      <c r="K96" s="81">
        <v>8</v>
      </c>
      <c r="L96" s="50">
        <f t="shared" si="4"/>
        <v>34</v>
      </c>
      <c r="M96" s="116"/>
    </row>
    <row r="97" spans="1:13" ht="16.5" customHeight="1">
      <c r="A97" s="26">
        <f t="shared" si="3"/>
        <v>91</v>
      </c>
      <c r="B97" s="25" t="s">
        <v>701</v>
      </c>
      <c r="C97" s="6" t="s">
        <v>11</v>
      </c>
      <c r="D97" s="6" t="s">
        <v>702</v>
      </c>
      <c r="E97" s="6" t="s">
        <v>70</v>
      </c>
      <c r="F97" s="6" t="s">
        <v>71</v>
      </c>
      <c r="G97" s="6">
        <v>5</v>
      </c>
      <c r="H97" s="6">
        <v>0</v>
      </c>
      <c r="I97" s="6">
        <v>0</v>
      </c>
      <c r="J97" s="6">
        <v>20</v>
      </c>
      <c r="K97" s="81">
        <v>8</v>
      </c>
      <c r="L97" s="50">
        <f t="shared" si="4"/>
        <v>33</v>
      </c>
      <c r="M97" s="116"/>
    </row>
    <row r="98" spans="1:13" ht="16.5" customHeight="1">
      <c r="A98" s="26">
        <f t="shared" si="3"/>
        <v>92</v>
      </c>
      <c r="B98" s="34" t="s">
        <v>703</v>
      </c>
      <c r="C98" s="35" t="s">
        <v>11</v>
      </c>
      <c r="D98" s="35" t="s">
        <v>665</v>
      </c>
      <c r="E98" s="35" t="s">
        <v>704</v>
      </c>
      <c r="F98" s="35" t="s">
        <v>705</v>
      </c>
      <c r="G98" s="6">
        <v>0</v>
      </c>
      <c r="H98" s="6">
        <v>0</v>
      </c>
      <c r="I98" s="6">
        <v>4</v>
      </c>
      <c r="J98" s="6">
        <v>14</v>
      </c>
      <c r="K98" s="81">
        <v>15</v>
      </c>
      <c r="L98" s="50">
        <f t="shared" si="4"/>
        <v>33</v>
      </c>
      <c r="M98" s="116"/>
    </row>
    <row r="99" spans="1:13" ht="16.5" customHeight="1">
      <c r="A99" s="26">
        <f t="shared" si="3"/>
        <v>93</v>
      </c>
      <c r="B99" s="25" t="s">
        <v>706</v>
      </c>
      <c r="C99" s="6" t="s">
        <v>11</v>
      </c>
      <c r="D99" s="6" t="s">
        <v>65</v>
      </c>
      <c r="E99" s="6" t="s">
        <v>66</v>
      </c>
      <c r="F99" s="6" t="s">
        <v>67</v>
      </c>
      <c r="G99" s="6">
        <v>0</v>
      </c>
      <c r="H99" s="6">
        <v>0</v>
      </c>
      <c r="I99" s="6">
        <v>4</v>
      </c>
      <c r="J99" s="6">
        <v>20</v>
      </c>
      <c r="K99" s="81">
        <v>8</v>
      </c>
      <c r="L99" s="50">
        <f t="shared" si="4"/>
        <v>32</v>
      </c>
      <c r="M99" s="116"/>
    </row>
    <row r="100" spans="1:13" ht="16.5" customHeight="1">
      <c r="A100" s="26">
        <f t="shared" si="3"/>
        <v>94</v>
      </c>
      <c r="B100" s="28" t="s">
        <v>707</v>
      </c>
      <c r="C100" s="6" t="s">
        <v>14</v>
      </c>
      <c r="D100" s="7" t="s">
        <v>708</v>
      </c>
      <c r="E100" s="6" t="s">
        <v>84</v>
      </c>
      <c r="F100" s="7" t="s">
        <v>709</v>
      </c>
      <c r="G100" s="6">
        <v>2</v>
      </c>
      <c r="H100" s="6">
        <v>11</v>
      </c>
      <c r="I100" s="6">
        <v>4</v>
      </c>
      <c r="J100" s="6">
        <v>2</v>
      </c>
      <c r="K100" s="81">
        <v>8</v>
      </c>
      <c r="L100" s="50">
        <f t="shared" si="4"/>
        <v>27</v>
      </c>
      <c r="M100" s="116"/>
    </row>
    <row r="101" spans="1:13" ht="16.5" customHeight="1">
      <c r="A101" s="26">
        <f t="shared" si="3"/>
        <v>95</v>
      </c>
      <c r="B101" s="25" t="s">
        <v>710</v>
      </c>
      <c r="C101" s="6" t="s">
        <v>11</v>
      </c>
      <c r="D101" s="6" t="s">
        <v>543</v>
      </c>
      <c r="E101" s="6" t="s">
        <v>75</v>
      </c>
      <c r="F101" s="6" t="s">
        <v>76</v>
      </c>
      <c r="G101" s="6">
        <v>2</v>
      </c>
      <c r="H101" s="6">
        <v>6</v>
      </c>
      <c r="I101" s="6">
        <v>0</v>
      </c>
      <c r="J101" s="6">
        <v>8</v>
      </c>
      <c r="K101" s="81">
        <v>8</v>
      </c>
      <c r="L101" s="50">
        <f t="shared" si="4"/>
        <v>24</v>
      </c>
      <c r="M101" s="116"/>
    </row>
    <row r="102" spans="1:13" ht="16.5" customHeight="1">
      <c r="A102" s="26">
        <f t="shared" si="3"/>
        <v>96</v>
      </c>
      <c r="B102" s="25" t="s">
        <v>711</v>
      </c>
      <c r="C102" s="6" t="s">
        <v>11</v>
      </c>
      <c r="D102" s="8" t="s">
        <v>712</v>
      </c>
      <c r="E102" s="6" t="s">
        <v>23</v>
      </c>
      <c r="F102" s="6" t="s">
        <v>41</v>
      </c>
      <c r="G102" s="6">
        <v>0</v>
      </c>
      <c r="H102" s="6">
        <v>11</v>
      </c>
      <c r="I102" s="6">
        <v>3</v>
      </c>
      <c r="J102" s="6">
        <v>0</v>
      </c>
      <c r="K102" s="81">
        <v>10</v>
      </c>
      <c r="L102" s="50">
        <f t="shared" si="4"/>
        <v>24</v>
      </c>
      <c r="M102" s="116"/>
    </row>
    <row r="103" spans="1:13" ht="16.5" customHeight="1" thickBot="1">
      <c r="A103" s="26">
        <f t="shared" si="3"/>
        <v>97</v>
      </c>
      <c r="B103" s="45" t="s">
        <v>713</v>
      </c>
      <c r="C103" s="42" t="s">
        <v>11</v>
      </c>
      <c r="D103" s="41" t="s">
        <v>714</v>
      </c>
      <c r="E103" s="42" t="s">
        <v>715</v>
      </c>
      <c r="F103" s="41" t="s">
        <v>716</v>
      </c>
      <c r="G103" s="42">
        <v>2</v>
      </c>
      <c r="H103" s="42">
        <v>0</v>
      </c>
      <c r="I103" s="42">
        <v>0</v>
      </c>
      <c r="J103" s="42">
        <v>2</v>
      </c>
      <c r="K103" s="112">
        <v>7</v>
      </c>
      <c r="L103" s="51">
        <f t="shared" si="4"/>
        <v>11</v>
      </c>
      <c r="M103" s="117"/>
    </row>
    <row r="104" spans="1:12" ht="1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</row>
    <row r="105" spans="1:12" ht="1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</row>
    <row r="106" spans="1:12" ht="1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</row>
    <row r="107" spans="1:12" ht="1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</row>
    <row r="108" spans="1:12" ht="1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</row>
    <row r="109" spans="1:12" ht="1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</row>
    <row r="110" spans="1:12" ht="1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</row>
    <row r="111" spans="1:12" ht="1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</row>
    <row r="112" spans="1:13" ht="15">
      <c r="A112" s="37"/>
      <c r="B112" s="4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</row>
    <row r="113" spans="1:12" ht="1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</row>
    <row r="114" spans="1:13" ht="15">
      <c r="A114" s="38"/>
      <c r="B114" s="4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</row>
    <row r="115" spans="1:13" ht="15">
      <c r="A115" s="12"/>
      <c r="B115" s="4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</row>
    <row r="116" spans="1:13" ht="15">
      <c r="A116" s="12"/>
      <c r="B116" s="4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</row>
    <row r="117" spans="1:12" ht="1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</row>
    <row r="118" spans="1:12" ht="1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</row>
    <row r="119" spans="1:12" ht="1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</row>
    <row r="120" spans="1:12" ht="1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</row>
    <row r="121" spans="1:12" ht="1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</row>
    <row r="122" spans="1:13" ht="15">
      <c r="A122" s="38"/>
      <c r="B122" s="4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</row>
    <row r="123" spans="1:12" ht="1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</row>
    <row r="124" spans="1:12" ht="1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</row>
    <row r="125" spans="1:12" ht="1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</row>
    <row r="126" spans="1:12" ht="1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</row>
    <row r="127" spans="1:12" ht="1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</row>
  </sheetData>
  <sheetProtection/>
  <mergeCells count="2">
    <mergeCell ref="E2:F2"/>
    <mergeCell ref="B4:G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O29"/>
  <sheetViews>
    <sheetView zoomScalePageLayoutView="0" workbookViewId="0" topLeftCell="A1">
      <selection activeCell="B3" sqref="B3:G3"/>
    </sheetView>
  </sheetViews>
  <sheetFormatPr defaultColWidth="9.140625" defaultRowHeight="15"/>
  <cols>
    <col min="1" max="1" width="7.140625" style="0" customWidth="1"/>
    <col min="2" max="2" width="22.140625" style="0" customWidth="1"/>
    <col min="3" max="3" width="14.57421875" style="0" hidden="1" customWidth="1"/>
    <col min="4" max="4" width="6.7109375" style="0" hidden="1" customWidth="1"/>
    <col min="5" max="5" width="21.8515625" style="0" customWidth="1"/>
    <col min="7" max="7" width="18.421875" style="0" customWidth="1"/>
    <col min="8" max="8" width="0" style="0" hidden="1" customWidth="1"/>
  </cols>
  <sheetData>
    <row r="2" spans="5:7" ht="15">
      <c r="E2" s="1" t="s">
        <v>486</v>
      </c>
      <c r="G2" s="120" t="s">
        <v>779</v>
      </c>
    </row>
    <row r="3" spans="2:7" ht="15">
      <c r="B3" s="19" t="s">
        <v>781</v>
      </c>
      <c r="C3" s="19"/>
      <c r="D3" s="19"/>
      <c r="E3" s="19"/>
      <c r="F3" s="19"/>
      <c r="G3" s="19"/>
    </row>
    <row r="4" ht="15.75" thickBot="1"/>
    <row r="5" spans="1:15" ht="64.5" thickBot="1">
      <c r="A5" s="63"/>
      <c r="B5" s="109" t="s">
        <v>0</v>
      </c>
      <c r="C5" s="61"/>
      <c r="D5" s="60" t="s">
        <v>1</v>
      </c>
      <c r="E5" s="61" t="s">
        <v>717</v>
      </c>
      <c r="F5" s="61" t="s">
        <v>3</v>
      </c>
      <c r="G5" s="60" t="s">
        <v>4</v>
      </c>
      <c r="H5" s="60"/>
      <c r="I5" s="61" t="s">
        <v>5</v>
      </c>
      <c r="J5" s="61" t="s">
        <v>6</v>
      </c>
      <c r="K5" s="61" t="s">
        <v>7</v>
      </c>
      <c r="L5" s="61" t="s">
        <v>8</v>
      </c>
      <c r="M5" s="62" t="s">
        <v>9</v>
      </c>
      <c r="N5" s="63" t="s">
        <v>10</v>
      </c>
      <c r="O5" s="64" t="s">
        <v>478</v>
      </c>
    </row>
    <row r="6" spans="1:15" ht="15">
      <c r="A6" s="57">
        <v>1</v>
      </c>
      <c r="B6" s="118" t="s">
        <v>718</v>
      </c>
      <c r="C6" s="70" t="s">
        <v>719</v>
      </c>
      <c r="D6" s="54" t="s">
        <v>720</v>
      </c>
      <c r="E6" s="54" t="s">
        <v>721</v>
      </c>
      <c r="F6" s="54" t="s">
        <v>35</v>
      </c>
      <c r="G6" s="54" t="s">
        <v>722</v>
      </c>
      <c r="H6" s="70" t="s">
        <v>723</v>
      </c>
      <c r="I6" s="54">
        <v>20</v>
      </c>
      <c r="J6" s="54">
        <v>20</v>
      </c>
      <c r="K6" s="54">
        <v>20</v>
      </c>
      <c r="L6" s="54">
        <v>20</v>
      </c>
      <c r="M6" s="56">
        <v>20</v>
      </c>
      <c r="N6" s="57">
        <f aca="true" t="shared" si="0" ref="N6:N29">SUM(I6:M6)</f>
        <v>100</v>
      </c>
      <c r="O6" s="71" t="s">
        <v>479</v>
      </c>
    </row>
    <row r="7" spans="1:15" ht="15">
      <c r="A7" s="50">
        <f>A6+1</f>
        <v>2</v>
      </c>
      <c r="B7" s="77" t="s">
        <v>724</v>
      </c>
      <c r="C7" s="17" t="s">
        <v>725</v>
      </c>
      <c r="D7" s="6" t="s">
        <v>720</v>
      </c>
      <c r="E7" s="6" t="s">
        <v>726</v>
      </c>
      <c r="F7" s="6" t="s">
        <v>494</v>
      </c>
      <c r="G7" s="6" t="s">
        <v>727</v>
      </c>
      <c r="H7" s="17" t="s">
        <v>728</v>
      </c>
      <c r="I7" s="27">
        <v>20</v>
      </c>
      <c r="J7" s="27">
        <v>20</v>
      </c>
      <c r="K7" s="27">
        <v>20</v>
      </c>
      <c r="L7" s="27">
        <v>20</v>
      </c>
      <c r="M7" s="46">
        <v>20</v>
      </c>
      <c r="N7" s="50">
        <f t="shared" si="0"/>
        <v>100</v>
      </c>
      <c r="O7" s="67" t="s">
        <v>479</v>
      </c>
    </row>
    <row r="8" spans="1:15" ht="15">
      <c r="A8" s="50">
        <f aca="true" t="shared" si="1" ref="A8:A29">A7+1</f>
        <v>3</v>
      </c>
      <c r="B8" s="77" t="s">
        <v>729</v>
      </c>
      <c r="C8" s="17" t="s">
        <v>730</v>
      </c>
      <c r="D8" s="6" t="s">
        <v>720</v>
      </c>
      <c r="E8" s="6" t="s">
        <v>721</v>
      </c>
      <c r="F8" s="6" t="s">
        <v>35</v>
      </c>
      <c r="G8" s="6" t="s">
        <v>722</v>
      </c>
      <c r="H8" s="17" t="s">
        <v>723</v>
      </c>
      <c r="I8" s="6">
        <v>20</v>
      </c>
      <c r="J8" s="6">
        <v>20</v>
      </c>
      <c r="K8" s="6">
        <v>20</v>
      </c>
      <c r="L8" s="6">
        <v>20</v>
      </c>
      <c r="M8" s="26">
        <v>20</v>
      </c>
      <c r="N8" s="50">
        <f t="shared" si="0"/>
        <v>100</v>
      </c>
      <c r="O8" s="67" t="s">
        <v>479</v>
      </c>
    </row>
    <row r="9" spans="1:15" ht="15">
      <c r="A9" s="50">
        <f t="shared" si="1"/>
        <v>4</v>
      </c>
      <c r="B9" s="77" t="s">
        <v>731</v>
      </c>
      <c r="C9" s="17" t="s">
        <v>732</v>
      </c>
      <c r="D9" s="6" t="s">
        <v>720</v>
      </c>
      <c r="E9" s="6" t="s">
        <v>733</v>
      </c>
      <c r="F9" s="6" t="s">
        <v>33</v>
      </c>
      <c r="G9" s="6" t="s">
        <v>734</v>
      </c>
      <c r="H9" s="17" t="s">
        <v>735</v>
      </c>
      <c r="I9" s="6">
        <v>20</v>
      </c>
      <c r="J9" s="6">
        <v>20</v>
      </c>
      <c r="K9" s="6">
        <v>20</v>
      </c>
      <c r="L9" s="6">
        <v>20</v>
      </c>
      <c r="M9" s="26">
        <v>20</v>
      </c>
      <c r="N9" s="50">
        <f t="shared" si="0"/>
        <v>100</v>
      </c>
      <c r="O9" s="67" t="s">
        <v>479</v>
      </c>
    </row>
    <row r="10" spans="1:15" ht="15">
      <c r="A10" s="50">
        <f t="shared" si="1"/>
        <v>5</v>
      </c>
      <c r="B10" s="77" t="s">
        <v>736</v>
      </c>
      <c r="C10" s="17" t="s">
        <v>737</v>
      </c>
      <c r="D10" s="13" t="s">
        <v>720</v>
      </c>
      <c r="E10" s="6" t="s">
        <v>726</v>
      </c>
      <c r="F10" s="6" t="s">
        <v>494</v>
      </c>
      <c r="G10" s="6" t="s">
        <v>727</v>
      </c>
      <c r="H10" s="17" t="s">
        <v>728</v>
      </c>
      <c r="I10" s="27">
        <v>20</v>
      </c>
      <c r="J10" s="27">
        <v>20</v>
      </c>
      <c r="K10" s="27">
        <v>20</v>
      </c>
      <c r="L10" s="27">
        <v>20</v>
      </c>
      <c r="M10" s="46">
        <v>20</v>
      </c>
      <c r="N10" s="50">
        <f t="shared" si="0"/>
        <v>100</v>
      </c>
      <c r="O10" s="67" t="s">
        <v>479</v>
      </c>
    </row>
    <row r="11" spans="1:15" ht="15">
      <c r="A11" s="50">
        <f t="shared" si="1"/>
        <v>6</v>
      </c>
      <c r="B11" s="77" t="s">
        <v>738</v>
      </c>
      <c r="C11" s="17" t="s">
        <v>739</v>
      </c>
      <c r="D11" s="6" t="s">
        <v>720</v>
      </c>
      <c r="E11" s="6" t="s">
        <v>733</v>
      </c>
      <c r="F11" s="6" t="s">
        <v>33</v>
      </c>
      <c r="G11" s="6" t="s">
        <v>734</v>
      </c>
      <c r="H11" s="17" t="s">
        <v>735</v>
      </c>
      <c r="I11" s="6">
        <v>15</v>
      </c>
      <c r="J11" s="6">
        <v>20</v>
      </c>
      <c r="K11" s="6">
        <v>20</v>
      </c>
      <c r="L11" s="6">
        <v>20</v>
      </c>
      <c r="M11" s="26">
        <v>20</v>
      </c>
      <c r="N11" s="50">
        <f t="shared" si="0"/>
        <v>95</v>
      </c>
      <c r="O11" s="67" t="s">
        <v>480</v>
      </c>
    </row>
    <row r="12" spans="1:15" ht="15">
      <c r="A12" s="50">
        <f t="shared" si="1"/>
        <v>7</v>
      </c>
      <c r="B12" s="77" t="s">
        <v>740</v>
      </c>
      <c r="C12" s="17" t="s">
        <v>741</v>
      </c>
      <c r="D12" s="6" t="s">
        <v>720</v>
      </c>
      <c r="E12" s="6" t="s">
        <v>733</v>
      </c>
      <c r="F12" s="6" t="s">
        <v>33</v>
      </c>
      <c r="G12" s="6" t="s">
        <v>734</v>
      </c>
      <c r="H12" s="17" t="s">
        <v>735</v>
      </c>
      <c r="I12" s="6">
        <v>19</v>
      </c>
      <c r="J12" s="6">
        <v>20</v>
      </c>
      <c r="K12" s="6">
        <v>20</v>
      </c>
      <c r="L12" s="6">
        <v>15</v>
      </c>
      <c r="M12" s="26">
        <v>20</v>
      </c>
      <c r="N12" s="50">
        <f t="shared" si="0"/>
        <v>94</v>
      </c>
      <c r="O12" s="67" t="s">
        <v>481</v>
      </c>
    </row>
    <row r="13" spans="1:15" ht="15">
      <c r="A13" s="50">
        <f t="shared" si="1"/>
        <v>8</v>
      </c>
      <c r="B13" s="77" t="s">
        <v>742</v>
      </c>
      <c r="C13" s="17" t="s">
        <v>743</v>
      </c>
      <c r="D13" s="6" t="s">
        <v>720</v>
      </c>
      <c r="E13" s="6" t="s">
        <v>744</v>
      </c>
      <c r="F13" s="6" t="s">
        <v>494</v>
      </c>
      <c r="G13" s="6" t="s">
        <v>727</v>
      </c>
      <c r="H13" s="17" t="s">
        <v>728</v>
      </c>
      <c r="I13" s="27">
        <v>20</v>
      </c>
      <c r="J13" s="27">
        <v>20</v>
      </c>
      <c r="K13" s="27">
        <v>20</v>
      </c>
      <c r="L13" s="27">
        <v>20</v>
      </c>
      <c r="M13" s="46">
        <v>8</v>
      </c>
      <c r="N13" s="50">
        <f t="shared" si="0"/>
        <v>88</v>
      </c>
      <c r="O13" s="67" t="s">
        <v>481</v>
      </c>
    </row>
    <row r="14" spans="1:15" ht="15">
      <c r="A14" s="50">
        <f t="shared" si="1"/>
        <v>9</v>
      </c>
      <c r="B14" s="77" t="s">
        <v>745</v>
      </c>
      <c r="C14" s="17" t="s">
        <v>746</v>
      </c>
      <c r="D14" s="6" t="s">
        <v>720</v>
      </c>
      <c r="E14" s="6" t="s">
        <v>744</v>
      </c>
      <c r="F14" s="6" t="s">
        <v>494</v>
      </c>
      <c r="G14" s="6" t="s">
        <v>727</v>
      </c>
      <c r="H14" s="17" t="s">
        <v>728</v>
      </c>
      <c r="I14" s="27">
        <v>20</v>
      </c>
      <c r="J14" s="27">
        <v>20</v>
      </c>
      <c r="K14" s="27">
        <v>20</v>
      </c>
      <c r="L14" s="27">
        <v>20</v>
      </c>
      <c r="M14" s="46">
        <v>8</v>
      </c>
      <c r="N14" s="50">
        <f t="shared" si="0"/>
        <v>88</v>
      </c>
      <c r="O14" s="67" t="s">
        <v>481</v>
      </c>
    </row>
    <row r="15" spans="1:15" ht="15">
      <c r="A15" s="50">
        <f t="shared" si="1"/>
        <v>10</v>
      </c>
      <c r="B15" s="77" t="s">
        <v>747</v>
      </c>
      <c r="C15" s="17" t="s">
        <v>748</v>
      </c>
      <c r="D15" s="6" t="s">
        <v>720</v>
      </c>
      <c r="E15" s="6" t="s">
        <v>733</v>
      </c>
      <c r="F15" s="6" t="s">
        <v>33</v>
      </c>
      <c r="G15" s="6" t="s">
        <v>734</v>
      </c>
      <c r="H15" s="17" t="s">
        <v>735</v>
      </c>
      <c r="I15" s="6">
        <v>5</v>
      </c>
      <c r="J15" s="6">
        <v>20</v>
      </c>
      <c r="K15" s="6">
        <v>20</v>
      </c>
      <c r="L15" s="6">
        <v>20</v>
      </c>
      <c r="M15" s="26">
        <v>20</v>
      </c>
      <c r="N15" s="50">
        <f t="shared" si="0"/>
        <v>85</v>
      </c>
      <c r="O15" s="67" t="s">
        <v>481</v>
      </c>
    </row>
    <row r="16" spans="1:15" ht="15">
      <c r="A16" s="50">
        <f t="shared" si="1"/>
        <v>11</v>
      </c>
      <c r="B16" s="77" t="s">
        <v>749</v>
      </c>
      <c r="C16" s="17" t="s">
        <v>750</v>
      </c>
      <c r="D16" s="6" t="s">
        <v>720</v>
      </c>
      <c r="E16" s="6" t="s">
        <v>733</v>
      </c>
      <c r="F16" s="6" t="s">
        <v>33</v>
      </c>
      <c r="G16" s="6" t="s">
        <v>734</v>
      </c>
      <c r="H16" s="17" t="s">
        <v>735</v>
      </c>
      <c r="I16" s="6">
        <v>7</v>
      </c>
      <c r="J16" s="6">
        <v>20</v>
      </c>
      <c r="K16" s="6">
        <v>20</v>
      </c>
      <c r="L16" s="6">
        <v>20</v>
      </c>
      <c r="M16" s="26">
        <v>17</v>
      </c>
      <c r="N16" s="50">
        <f t="shared" si="0"/>
        <v>84</v>
      </c>
      <c r="O16" s="67" t="s">
        <v>481</v>
      </c>
    </row>
    <row r="17" spans="1:15" ht="15">
      <c r="A17" s="50">
        <f t="shared" si="1"/>
        <v>12</v>
      </c>
      <c r="B17" s="77" t="s">
        <v>751</v>
      </c>
      <c r="C17" s="17" t="s">
        <v>752</v>
      </c>
      <c r="D17" s="6" t="s">
        <v>720</v>
      </c>
      <c r="E17" s="6" t="s">
        <v>733</v>
      </c>
      <c r="F17" s="6" t="s">
        <v>33</v>
      </c>
      <c r="G17" s="6" t="s">
        <v>734</v>
      </c>
      <c r="H17" s="17" t="s">
        <v>735</v>
      </c>
      <c r="I17" s="6">
        <v>2</v>
      </c>
      <c r="J17" s="6">
        <v>20</v>
      </c>
      <c r="K17" s="6">
        <v>20</v>
      </c>
      <c r="L17" s="6">
        <v>20</v>
      </c>
      <c r="M17" s="26">
        <v>15</v>
      </c>
      <c r="N17" s="50">
        <f t="shared" si="0"/>
        <v>77</v>
      </c>
      <c r="O17" s="67" t="s">
        <v>481</v>
      </c>
    </row>
    <row r="18" spans="1:15" ht="15">
      <c r="A18" s="50">
        <f t="shared" si="1"/>
        <v>13</v>
      </c>
      <c r="B18" s="77" t="s">
        <v>753</v>
      </c>
      <c r="C18" s="17" t="s">
        <v>754</v>
      </c>
      <c r="D18" s="6" t="s">
        <v>720</v>
      </c>
      <c r="E18" s="6" t="s">
        <v>733</v>
      </c>
      <c r="F18" s="6" t="s">
        <v>33</v>
      </c>
      <c r="G18" s="6" t="s">
        <v>734</v>
      </c>
      <c r="H18" s="17" t="s">
        <v>735</v>
      </c>
      <c r="I18" s="6">
        <v>2</v>
      </c>
      <c r="J18" s="6">
        <v>20</v>
      </c>
      <c r="K18" s="6">
        <v>20</v>
      </c>
      <c r="L18" s="6">
        <v>20</v>
      </c>
      <c r="M18" s="26">
        <v>15</v>
      </c>
      <c r="N18" s="50">
        <f t="shared" si="0"/>
        <v>77</v>
      </c>
      <c r="O18" s="67" t="s">
        <v>481</v>
      </c>
    </row>
    <row r="19" spans="1:15" ht="15">
      <c r="A19" s="50">
        <f t="shared" si="1"/>
        <v>14</v>
      </c>
      <c r="B19" s="77" t="s">
        <v>755</v>
      </c>
      <c r="C19" s="17" t="s">
        <v>756</v>
      </c>
      <c r="D19" s="6" t="s">
        <v>720</v>
      </c>
      <c r="E19" s="6" t="s">
        <v>733</v>
      </c>
      <c r="F19" s="6" t="s">
        <v>33</v>
      </c>
      <c r="G19" s="6" t="s">
        <v>734</v>
      </c>
      <c r="H19" s="17" t="s">
        <v>735</v>
      </c>
      <c r="I19" s="6">
        <v>7</v>
      </c>
      <c r="J19" s="6">
        <v>20</v>
      </c>
      <c r="K19" s="6">
        <v>20</v>
      </c>
      <c r="L19" s="6">
        <v>20</v>
      </c>
      <c r="M19" s="26">
        <v>8</v>
      </c>
      <c r="N19" s="50">
        <f t="shared" si="0"/>
        <v>75</v>
      </c>
      <c r="O19" s="68" t="s">
        <v>482</v>
      </c>
    </row>
    <row r="20" spans="1:15" ht="15">
      <c r="A20" s="50">
        <f t="shared" si="1"/>
        <v>15</v>
      </c>
      <c r="B20" s="77" t="s">
        <v>757</v>
      </c>
      <c r="C20" s="17" t="s">
        <v>758</v>
      </c>
      <c r="D20" s="6" t="s">
        <v>720</v>
      </c>
      <c r="E20" s="6" t="s">
        <v>733</v>
      </c>
      <c r="F20" s="6" t="s">
        <v>33</v>
      </c>
      <c r="G20" s="6" t="s">
        <v>734</v>
      </c>
      <c r="H20" s="17" t="s">
        <v>735</v>
      </c>
      <c r="I20" s="6">
        <v>7</v>
      </c>
      <c r="J20" s="6">
        <v>20</v>
      </c>
      <c r="K20" s="6">
        <v>20</v>
      </c>
      <c r="L20" s="6">
        <v>20</v>
      </c>
      <c r="M20" s="26">
        <v>8</v>
      </c>
      <c r="N20" s="50">
        <f t="shared" si="0"/>
        <v>75</v>
      </c>
      <c r="O20" s="68" t="s">
        <v>482</v>
      </c>
    </row>
    <row r="21" spans="1:15" ht="15">
      <c r="A21" s="50">
        <f t="shared" si="1"/>
        <v>16</v>
      </c>
      <c r="B21" s="77" t="s">
        <v>759</v>
      </c>
      <c r="C21" s="17" t="s">
        <v>760</v>
      </c>
      <c r="D21" s="6" t="s">
        <v>720</v>
      </c>
      <c r="E21" s="6" t="s">
        <v>733</v>
      </c>
      <c r="F21" s="6" t="s">
        <v>33</v>
      </c>
      <c r="G21" s="6" t="s">
        <v>734</v>
      </c>
      <c r="H21" s="17" t="s">
        <v>735</v>
      </c>
      <c r="I21" s="6">
        <v>3</v>
      </c>
      <c r="J21" s="6">
        <v>20</v>
      </c>
      <c r="K21" s="6">
        <v>20</v>
      </c>
      <c r="L21" s="6">
        <v>20</v>
      </c>
      <c r="M21" s="26">
        <v>8</v>
      </c>
      <c r="N21" s="50">
        <f t="shared" si="0"/>
        <v>71</v>
      </c>
      <c r="O21" s="68" t="s">
        <v>482</v>
      </c>
    </row>
    <row r="22" spans="1:15" ht="15">
      <c r="A22" s="50">
        <f t="shared" si="1"/>
        <v>17</v>
      </c>
      <c r="B22" s="77" t="s">
        <v>761</v>
      </c>
      <c r="C22" s="17" t="s">
        <v>762</v>
      </c>
      <c r="D22" s="6" t="s">
        <v>720</v>
      </c>
      <c r="E22" s="6" t="s">
        <v>733</v>
      </c>
      <c r="F22" s="6" t="s">
        <v>33</v>
      </c>
      <c r="G22" s="6" t="s">
        <v>734</v>
      </c>
      <c r="H22" s="17" t="s">
        <v>735</v>
      </c>
      <c r="I22" s="6">
        <v>5</v>
      </c>
      <c r="J22" s="6">
        <v>20</v>
      </c>
      <c r="K22" s="6">
        <v>20</v>
      </c>
      <c r="L22" s="6">
        <v>6</v>
      </c>
      <c r="M22" s="26">
        <v>19</v>
      </c>
      <c r="N22" s="50">
        <f t="shared" si="0"/>
        <v>70</v>
      </c>
      <c r="O22" s="68" t="s">
        <v>482</v>
      </c>
    </row>
    <row r="23" spans="1:15" ht="15">
      <c r="A23" s="50">
        <f t="shared" si="1"/>
        <v>18</v>
      </c>
      <c r="B23" s="77" t="s">
        <v>763</v>
      </c>
      <c r="C23" s="17" t="s">
        <v>764</v>
      </c>
      <c r="D23" s="6" t="s">
        <v>720</v>
      </c>
      <c r="E23" s="6" t="s">
        <v>733</v>
      </c>
      <c r="F23" s="6" t="s">
        <v>33</v>
      </c>
      <c r="G23" s="6" t="s">
        <v>734</v>
      </c>
      <c r="H23" s="17" t="s">
        <v>735</v>
      </c>
      <c r="I23" s="6">
        <v>2</v>
      </c>
      <c r="J23" s="6">
        <v>20</v>
      </c>
      <c r="K23" s="6">
        <v>20</v>
      </c>
      <c r="L23" s="6">
        <v>16</v>
      </c>
      <c r="M23" s="26">
        <v>8</v>
      </c>
      <c r="N23" s="50">
        <f t="shared" si="0"/>
        <v>66</v>
      </c>
      <c r="O23" s="68"/>
    </row>
    <row r="24" spans="1:15" ht="15">
      <c r="A24" s="50">
        <f t="shared" si="1"/>
        <v>19</v>
      </c>
      <c r="B24" s="77" t="s">
        <v>765</v>
      </c>
      <c r="C24" s="17" t="s">
        <v>766</v>
      </c>
      <c r="D24" s="6" t="s">
        <v>720</v>
      </c>
      <c r="E24" s="6" t="s">
        <v>733</v>
      </c>
      <c r="F24" s="6" t="s">
        <v>33</v>
      </c>
      <c r="G24" s="6" t="s">
        <v>734</v>
      </c>
      <c r="H24" s="17" t="s">
        <v>735</v>
      </c>
      <c r="I24" s="6">
        <v>2</v>
      </c>
      <c r="J24" s="6">
        <v>20</v>
      </c>
      <c r="K24" s="6">
        <v>20</v>
      </c>
      <c r="L24" s="6">
        <v>6</v>
      </c>
      <c r="M24" s="26">
        <v>17</v>
      </c>
      <c r="N24" s="50">
        <f t="shared" si="0"/>
        <v>65</v>
      </c>
      <c r="O24" s="68"/>
    </row>
    <row r="25" spans="1:15" ht="15">
      <c r="A25" s="50">
        <f t="shared" si="1"/>
        <v>20</v>
      </c>
      <c r="B25" s="77" t="s">
        <v>767</v>
      </c>
      <c r="C25" s="17" t="s">
        <v>768</v>
      </c>
      <c r="D25" s="6" t="s">
        <v>720</v>
      </c>
      <c r="E25" s="6" t="s">
        <v>769</v>
      </c>
      <c r="F25" s="6" t="s">
        <v>35</v>
      </c>
      <c r="G25" s="6" t="s">
        <v>722</v>
      </c>
      <c r="H25" s="17" t="s">
        <v>723</v>
      </c>
      <c r="I25" s="6">
        <v>19</v>
      </c>
      <c r="J25" s="6">
        <v>20</v>
      </c>
      <c r="K25" s="6">
        <v>5</v>
      </c>
      <c r="L25" s="6">
        <v>0</v>
      </c>
      <c r="M25" s="26">
        <v>20</v>
      </c>
      <c r="N25" s="50">
        <f t="shared" si="0"/>
        <v>64</v>
      </c>
      <c r="O25" s="68"/>
    </row>
    <row r="26" spans="1:15" ht="15">
      <c r="A26" s="50">
        <f t="shared" si="1"/>
        <v>21</v>
      </c>
      <c r="B26" s="77" t="s">
        <v>770</v>
      </c>
      <c r="C26" s="17" t="s">
        <v>771</v>
      </c>
      <c r="D26" s="6" t="s">
        <v>720</v>
      </c>
      <c r="E26" s="6" t="s">
        <v>733</v>
      </c>
      <c r="F26" s="6" t="s">
        <v>33</v>
      </c>
      <c r="G26" s="6" t="s">
        <v>734</v>
      </c>
      <c r="H26" s="17" t="s">
        <v>735</v>
      </c>
      <c r="I26" s="6">
        <v>2</v>
      </c>
      <c r="J26" s="6">
        <v>17</v>
      </c>
      <c r="K26" s="6">
        <v>5</v>
      </c>
      <c r="L26" s="6">
        <v>20</v>
      </c>
      <c r="M26" s="26">
        <v>15</v>
      </c>
      <c r="N26" s="50">
        <f t="shared" si="0"/>
        <v>59</v>
      </c>
      <c r="O26" s="68"/>
    </row>
    <row r="27" spans="1:15" ht="15">
      <c r="A27" s="50">
        <f t="shared" si="1"/>
        <v>22</v>
      </c>
      <c r="B27" s="77" t="s">
        <v>772</v>
      </c>
      <c r="C27" s="17" t="s">
        <v>773</v>
      </c>
      <c r="D27" s="6" t="s">
        <v>720</v>
      </c>
      <c r="E27" s="6" t="s">
        <v>769</v>
      </c>
      <c r="F27" s="6" t="s">
        <v>35</v>
      </c>
      <c r="G27" s="6" t="s">
        <v>722</v>
      </c>
      <c r="H27" s="17" t="s">
        <v>723</v>
      </c>
      <c r="I27" s="6">
        <v>2</v>
      </c>
      <c r="J27" s="6">
        <v>17</v>
      </c>
      <c r="K27" s="6">
        <v>0</v>
      </c>
      <c r="L27" s="6">
        <v>19</v>
      </c>
      <c r="M27" s="26">
        <v>20</v>
      </c>
      <c r="N27" s="50">
        <f t="shared" si="0"/>
        <v>58</v>
      </c>
      <c r="O27" s="68"/>
    </row>
    <row r="28" spans="1:15" ht="15">
      <c r="A28" s="50">
        <f t="shared" si="1"/>
        <v>23</v>
      </c>
      <c r="B28" s="77" t="s">
        <v>774</v>
      </c>
      <c r="C28" s="17" t="s">
        <v>775</v>
      </c>
      <c r="D28" s="6" t="s">
        <v>720</v>
      </c>
      <c r="E28" s="6" t="s">
        <v>769</v>
      </c>
      <c r="F28" s="6" t="s">
        <v>35</v>
      </c>
      <c r="G28" s="6" t="s">
        <v>722</v>
      </c>
      <c r="H28" s="17" t="s">
        <v>723</v>
      </c>
      <c r="I28" s="6">
        <v>5</v>
      </c>
      <c r="J28" s="6">
        <v>19</v>
      </c>
      <c r="K28" s="6">
        <v>0</v>
      </c>
      <c r="L28" s="6">
        <v>19</v>
      </c>
      <c r="M28" s="26">
        <v>8</v>
      </c>
      <c r="N28" s="50">
        <f t="shared" si="0"/>
        <v>51</v>
      </c>
      <c r="O28" s="68"/>
    </row>
    <row r="29" spans="1:15" ht="15.75" thickBot="1">
      <c r="A29" s="51">
        <f t="shared" si="1"/>
        <v>24</v>
      </c>
      <c r="B29" s="119" t="s">
        <v>776</v>
      </c>
      <c r="C29" s="66" t="s">
        <v>777</v>
      </c>
      <c r="D29" s="43" t="s">
        <v>720</v>
      </c>
      <c r="E29" s="43" t="s">
        <v>769</v>
      </c>
      <c r="F29" s="43" t="s">
        <v>35</v>
      </c>
      <c r="G29" s="43" t="s">
        <v>722</v>
      </c>
      <c r="H29" s="66" t="s">
        <v>723</v>
      </c>
      <c r="I29" s="43">
        <v>5</v>
      </c>
      <c r="J29" s="43">
        <v>6</v>
      </c>
      <c r="K29" s="43">
        <v>20</v>
      </c>
      <c r="L29" s="43">
        <v>6</v>
      </c>
      <c r="M29" s="65">
        <v>8</v>
      </c>
      <c r="N29" s="51">
        <f t="shared" si="0"/>
        <v>45</v>
      </c>
      <c r="O29" s="69"/>
    </row>
  </sheetData>
  <sheetProtection/>
  <mergeCells count="1">
    <mergeCell ref="B3:G3"/>
  </mergeCells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17"/>
  <sheetViews>
    <sheetView tabSelected="1" zoomScalePageLayoutView="0" workbookViewId="0" topLeftCell="A1">
      <selection activeCell="O122" sqref="O122"/>
    </sheetView>
  </sheetViews>
  <sheetFormatPr defaultColWidth="9.140625" defaultRowHeight="15"/>
  <cols>
    <col min="1" max="1" width="6.8515625" style="2" customWidth="1"/>
    <col min="2" max="2" width="22.7109375" style="2" customWidth="1"/>
    <col min="3" max="3" width="9.140625" style="2" customWidth="1"/>
    <col min="4" max="4" width="21.421875" style="2" customWidth="1"/>
    <col min="5" max="5" width="21.28125" style="2" customWidth="1"/>
    <col min="6" max="6" width="20.8515625" style="2" customWidth="1"/>
    <col min="7" max="7" width="5.8515625" style="121" customWidth="1"/>
    <col min="8" max="8" width="6.00390625" style="121" customWidth="1"/>
    <col min="9" max="10" width="5.8515625" style="121" customWidth="1"/>
    <col min="11" max="11" width="7.28125" style="121" customWidth="1"/>
    <col min="12" max="12" width="7.421875" style="121" customWidth="1"/>
    <col min="13" max="13" width="9.140625" style="4" customWidth="1"/>
  </cols>
  <sheetData>
    <row r="1" ht="15">
      <c r="M1" s="122"/>
    </row>
    <row r="2" spans="1:13" ht="15">
      <c r="A2" s="1"/>
      <c r="B2" s="1"/>
      <c r="C2" s="1"/>
      <c r="D2" s="1" t="s">
        <v>782</v>
      </c>
      <c r="E2" s="20" t="s">
        <v>783</v>
      </c>
      <c r="F2" s="20"/>
      <c r="G2" s="1"/>
      <c r="H2" s="1"/>
      <c r="I2" s="1"/>
      <c r="J2" s="1"/>
      <c r="K2" s="1"/>
      <c r="L2" s="1"/>
      <c r="M2" s="21"/>
    </row>
    <row r="3" spans="7:12" ht="15">
      <c r="G3" s="2"/>
      <c r="H3" s="2"/>
      <c r="I3" s="2"/>
      <c r="J3" s="2"/>
      <c r="K3" s="2"/>
      <c r="L3" s="2"/>
    </row>
    <row r="4" spans="2:13" ht="15">
      <c r="B4" s="19" t="s">
        <v>1012</v>
      </c>
      <c r="C4" s="19"/>
      <c r="D4" s="19"/>
      <c r="E4" s="19"/>
      <c r="F4" s="19"/>
      <c r="G4" s="19"/>
      <c r="H4" s="2"/>
      <c r="I4" s="2"/>
      <c r="J4" s="2"/>
      <c r="K4" s="2"/>
      <c r="L4" s="2"/>
      <c r="M4" s="3"/>
    </row>
    <row r="5" spans="7:13" ht="15.75" thickBot="1">
      <c r="G5" s="123"/>
      <c r="H5" s="123"/>
      <c r="I5" s="123"/>
      <c r="J5" s="123"/>
      <c r="K5" s="123"/>
      <c r="L5" s="123"/>
      <c r="M5" s="122"/>
    </row>
    <row r="6" spans="1:13" ht="39" thickBot="1">
      <c r="A6" s="58"/>
      <c r="B6" s="61" t="s">
        <v>0</v>
      </c>
      <c r="C6" s="60" t="s">
        <v>1</v>
      </c>
      <c r="D6" s="61" t="s">
        <v>2</v>
      </c>
      <c r="E6" s="61" t="s">
        <v>3</v>
      </c>
      <c r="F6" s="60" t="s">
        <v>4</v>
      </c>
      <c r="G6" s="124" t="s">
        <v>5</v>
      </c>
      <c r="H6" s="125" t="s">
        <v>6</v>
      </c>
      <c r="I6" s="125" t="s">
        <v>7</v>
      </c>
      <c r="J6" s="125" t="s">
        <v>8</v>
      </c>
      <c r="K6" s="126" t="s">
        <v>9</v>
      </c>
      <c r="L6" s="127" t="s">
        <v>10</v>
      </c>
      <c r="M6" s="64" t="s">
        <v>478</v>
      </c>
    </row>
    <row r="7" spans="1:13" ht="16.5" customHeight="1">
      <c r="A7" s="52">
        <f aca="true" t="shared" si="0" ref="A7:A70">A6+1</f>
        <v>1</v>
      </c>
      <c r="B7" s="128" t="s">
        <v>784</v>
      </c>
      <c r="C7" s="54" t="s">
        <v>14</v>
      </c>
      <c r="D7" s="54" t="s">
        <v>19</v>
      </c>
      <c r="E7" s="54" t="s">
        <v>18</v>
      </c>
      <c r="F7" s="128" t="s">
        <v>102</v>
      </c>
      <c r="G7" s="129">
        <v>20</v>
      </c>
      <c r="H7" s="130">
        <v>20</v>
      </c>
      <c r="I7" s="130">
        <v>20</v>
      </c>
      <c r="J7" s="130">
        <v>20</v>
      </c>
      <c r="K7" s="131">
        <v>20</v>
      </c>
      <c r="L7" s="132">
        <f aca="true" t="shared" si="1" ref="L7:L70">SUM(G7:K7)</f>
        <v>100</v>
      </c>
      <c r="M7" s="133" t="s">
        <v>479</v>
      </c>
    </row>
    <row r="8" spans="1:13" ht="16.5" customHeight="1">
      <c r="A8" s="24">
        <f t="shared" si="0"/>
        <v>2</v>
      </c>
      <c r="B8" s="7" t="s">
        <v>785</v>
      </c>
      <c r="C8" s="6" t="s">
        <v>14</v>
      </c>
      <c r="D8" s="7" t="s">
        <v>786</v>
      </c>
      <c r="E8" s="6" t="s">
        <v>94</v>
      </c>
      <c r="F8" s="7" t="s">
        <v>787</v>
      </c>
      <c r="G8" s="134">
        <v>20</v>
      </c>
      <c r="H8" s="135">
        <v>20</v>
      </c>
      <c r="I8" s="135">
        <v>20</v>
      </c>
      <c r="J8" s="135">
        <v>20</v>
      </c>
      <c r="K8" s="136">
        <v>19.6</v>
      </c>
      <c r="L8" s="137">
        <f t="shared" si="1"/>
        <v>99.6</v>
      </c>
      <c r="M8" s="138" t="s">
        <v>479</v>
      </c>
    </row>
    <row r="9" spans="1:13" ht="16.5" customHeight="1">
      <c r="A9" s="24">
        <f t="shared" si="0"/>
        <v>3</v>
      </c>
      <c r="B9" s="6" t="s">
        <v>788</v>
      </c>
      <c r="C9" s="6" t="s">
        <v>11</v>
      </c>
      <c r="D9" s="6" t="s">
        <v>1049</v>
      </c>
      <c r="E9" s="6" t="s">
        <v>789</v>
      </c>
      <c r="F9" s="6" t="s">
        <v>790</v>
      </c>
      <c r="G9" s="134">
        <v>20</v>
      </c>
      <c r="H9" s="135">
        <v>20</v>
      </c>
      <c r="I9" s="135">
        <v>20</v>
      </c>
      <c r="J9" s="135">
        <v>19</v>
      </c>
      <c r="K9" s="136">
        <v>19.8</v>
      </c>
      <c r="L9" s="137">
        <f t="shared" si="1"/>
        <v>98.8</v>
      </c>
      <c r="M9" s="138" t="s">
        <v>479</v>
      </c>
    </row>
    <row r="10" spans="1:13" ht="16.5" customHeight="1">
      <c r="A10" s="52">
        <f t="shared" si="0"/>
        <v>4</v>
      </c>
      <c r="B10" s="6" t="s">
        <v>791</v>
      </c>
      <c r="C10" s="6" t="s">
        <v>11</v>
      </c>
      <c r="D10" s="8" t="s">
        <v>792</v>
      </c>
      <c r="E10" s="6" t="s">
        <v>23</v>
      </c>
      <c r="F10" s="6" t="s">
        <v>571</v>
      </c>
      <c r="G10" s="134">
        <v>20</v>
      </c>
      <c r="H10" s="135">
        <v>20</v>
      </c>
      <c r="I10" s="135">
        <v>20</v>
      </c>
      <c r="J10" s="135">
        <v>20</v>
      </c>
      <c r="K10" s="136">
        <v>14.8</v>
      </c>
      <c r="L10" s="137">
        <f t="shared" si="1"/>
        <v>94.8</v>
      </c>
      <c r="M10" s="138" t="s">
        <v>479</v>
      </c>
    </row>
    <row r="11" spans="1:13" ht="16.5" customHeight="1">
      <c r="A11" s="24">
        <f t="shared" si="0"/>
        <v>5</v>
      </c>
      <c r="B11" s="6" t="s">
        <v>793</v>
      </c>
      <c r="C11" s="6" t="s">
        <v>11</v>
      </c>
      <c r="D11" s="6" t="s">
        <v>794</v>
      </c>
      <c r="E11" s="6" t="s">
        <v>96</v>
      </c>
      <c r="F11" s="6" t="s">
        <v>795</v>
      </c>
      <c r="G11" s="134">
        <v>20</v>
      </c>
      <c r="H11" s="135">
        <v>15</v>
      </c>
      <c r="I11" s="135">
        <v>20</v>
      </c>
      <c r="J11" s="135">
        <v>20</v>
      </c>
      <c r="K11" s="136">
        <v>19.8</v>
      </c>
      <c r="L11" s="137">
        <f t="shared" si="1"/>
        <v>94.8</v>
      </c>
      <c r="M11" s="138" t="s">
        <v>479</v>
      </c>
    </row>
    <row r="12" spans="1:13" ht="16.5" customHeight="1">
      <c r="A12" s="24">
        <f t="shared" si="0"/>
        <v>6</v>
      </c>
      <c r="B12" s="14" t="s">
        <v>796</v>
      </c>
      <c r="C12" s="6" t="s">
        <v>11</v>
      </c>
      <c r="D12" s="6" t="s">
        <v>549</v>
      </c>
      <c r="E12" s="6" t="s">
        <v>68</v>
      </c>
      <c r="F12" s="14" t="s">
        <v>550</v>
      </c>
      <c r="G12" s="134">
        <v>20</v>
      </c>
      <c r="H12" s="135">
        <v>15</v>
      </c>
      <c r="I12" s="135">
        <v>20</v>
      </c>
      <c r="J12" s="135">
        <v>20</v>
      </c>
      <c r="K12" s="136">
        <v>19</v>
      </c>
      <c r="L12" s="137">
        <f t="shared" si="1"/>
        <v>94</v>
      </c>
      <c r="M12" s="138" t="s">
        <v>479</v>
      </c>
    </row>
    <row r="13" spans="1:13" ht="16.5" customHeight="1">
      <c r="A13" s="52">
        <f t="shared" si="0"/>
        <v>7</v>
      </c>
      <c r="B13" s="7" t="s">
        <v>797</v>
      </c>
      <c r="C13" s="6" t="s">
        <v>11</v>
      </c>
      <c r="D13" s="7" t="s">
        <v>798</v>
      </c>
      <c r="E13" s="6" t="s">
        <v>799</v>
      </c>
      <c r="F13" s="7" t="s">
        <v>800</v>
      </c>
      <c r="G13" s="134">
        <v>20</v>
      </c>
      <c r="H13" s="135">
        <v>16</v>
      </c>
      <c r="I13" s="135">
        <v>19</v>
      </c>
      <c r="J13" s="135">
        <v>20</v>
      </c>
      <c r="K13" s="136">
        <v>18.8</v>
      </c>
      <c r="L13" s="137">
        <f t="shared" si="1"/>
        <v>93.8</v>
      </c>
      <c r="M13" s="138" t="s">
        <v>479</v>
      </c>
    </row>
    <row r="14" spans="1:13" ht="16.5" customHeight="1">
      <c r="A14" s="24">
        <f t="shared" si="0"/>
        <v>8</v>
      </c>
      <c r="B14" s="6" t="s">
        <v>801</v>
      </c>
      <c r="C14" s="6" t="s">
        <v>11</v>
      </c>
      <c r="D14" s="8" t="s">
        <v>477</v>
      </c>
      <c r="E14" s="6" t="s">
        <v>23</v>
      </c>
      <c r="F14" s="6" t="s">
        <v>93</v>
      </c>
      <c r="G14" s="134">
        <v>20</v>
      </c>
      <c r="H14" s="135">
        <v>15</v>
      </c>
      <c r="I14" s="135">
        <v>18</v>
      </c>
      <c r="J14" s="135">
        <v>20</v>
      </c>
      <c r="K14" s="136">
        <v>20</v>
      </c>
      <c r="L14" s="137">
        <f t="shared" si="1"/>
        <v>93</v>
      </c>
      <c r="M14" s="138" t="s">
        <v>479</v>
      </c>
    </row>
    <row r="15" spans="1:13" ht="16.5" customHeight="1">
      <c r="A15" s="24">
        <f t="shared" si="0"/>
        <v>9</v>
      </c>
      <c r="B15" s="6" t="s">
        <v>802</v>
      </c>
      <c r="C15" s="6" t="s">
        <v>11</v>
      </c>
      <c r="D15" s="6" t="s">
        <v>803</v>
      </c>
      <c r="E15" s="6" t="s">
        <v>33</v>
      </c>
      <c r="F15" s="6" t="s">
        <v>50</v>
      </c>
      <c r="G15" s="134">
        <v>20</v>
      </c>
      <c r="H15" s="135">
        <v>20</v>
      </c>
      <c r="I15" s="135">
        <v>20</v>
      </c>
      <c r="J15" s="135">
        <v>20</v>
      </c>
      <c r="K15" s="136">
        <v>12.8</v>
      </c>
      <c r="L15" s="137">
        <f t="shared" si="1"/>
        <v>92.8</v>
      </c>
      <c r="M15" s="138" t="s">
        <v>479</v>
      </c>
    </row>
    <row r="16" spans="1:13" ht="16.5" customHeight="1">
      <c r="A16" s="52">
        <f t="shared" si="0"/>
        <v>10</v>
      </c>
      <c r="B16" s="7" t="s">
        <v>804</v>
      </c>
      <c r="C16" s="6" t="s">
        <v>14</v>
      </c>
      <c r="D16" s="6" t="s">
        <v>531</v>
      </c>
      <c r="E16" s="6" t="s">
        <v>18</v>
      </c>
      <c r="F16" s="6" t="s">
        <v>805</v>
      </c>
      <c r="G16" s="134">
        <v>20</v>
      </c>
      <c r="H16" s="135">
        <v>11</v>
      </c>
      <c r="I16" s="135">
        <v>20</v>
      </c>
      <c r="J16" s="135">
        <v>20</v>
      </c>
      <c r="K16" s="136">
        <v>19.8</v>
      </c>
      <c r="L16" s="137">
        <f t="shared" si="1"/>
        <v>90.8</v>
      </c>
      <c r="M16" s="138" t="s">
        <v>480</v>
      </c>
    </row>
    <row r="17" spans="1:13" ht="16.5" customHeight="1">
      <c r="A17" s="24">
        <f t="shared" si="0"/>
        <v>11</v>
      </c>
      <c r="B17" s="7" t="s">
        <v>806</v>
      </c>
      <c r="C17" s="6" t="s">
        <v>14</v>
      </c>
      <c r="D17" s="6" t="s">
        <v>19</v>
      </c>
      <c r="E17" s="6" t="s">
        <v>18</v>
      </c>
      <c r="F17" s="7" t="s">
        <v>102</v>
      </c>
      <c r="G17" s="134">
        <v>16</v>
      </c>
      <c r="H17" s="135">
        <v>14</v>
      </c>
      <c r="I17" s="135">
        <v>20</v>
      </c>
      <c r="J17" s="135">
        <v>20</v>
      </c>
      <c r="K17" s="136">
        <v>20</v>
      </c>
      <c r="L17" s="137">
        <f t="shared" si="1"/>
        <v>90</v>
      </c>
      <c r="M17" s="138" t="s">
        <v>480</v>
      </c>
    </row>
    <row r="18" spans="1:13" ht="16.5" customHeight="1">
      <c r="A18" s="24">
        <f t="shared" si="0"/>
        <v>12</v>
      </c>
      <c r="B18" s="6" t="s">
        <v>807</v>
      </c>
      <c r="C18" s="6" t="s">
        <v>11</v>
      </c>
      <c r="D18" s="6" t="s">
        <v>803</v>
      </c>
      <c r="E18" s="6" t="s">
        <v>33</v>
      </c>
      <c r="F18" s="6" t="s">
        <v>50</v>
      </c>
      <c r="G18" s="134">
        <v>20</v>
      </c>
      <c r="H18" s="135">
        <v>20</v>
      </c>
      <c r="I18" s="135">
        <v>20</v>
      </c>
      <c r="J18" s="135">
        <v>20</v>
      </c>
      <c r="K18" s="136">
        <v>9.8</v>
      </c>
      <c r="L18" s="137">
        <f t="shared" si="1"/>
        <v>89.8</v>
      </c>
      <c r="M18" s="138" t="s">
        <v>480</v>
      </c>
    </row>
    <row r="19" spans="1:13" ht="16.5" customHeight="1">
      <c r="A19" s="52">
        <f t="shared" si="0"/>
        <v>13</v>
      </c>
      <c r="B19" s="6" t="s">
        <v>808</v>
      </c>
      <c r="C19" s="6" t="s">
        <v>56</v>
      </c>
      <c r="D19" s="6" t="s">
        <v>98</v>
      </c>
      <c r="E19" s="6" t="s">
        <v>58</v>
      </c>
      <c r="F19" s="6" t="s">
        <v>99</v>
      </c>
      <c r="G19" s="134">
        <v>20</v>
      </c>
      <c r="H19" s="135">
        <v>10</v>
      </c>
      <c r="I19" s="135">
        <v>20</v>
      </c>
      <c r="J19" s="135">
        <v>20</v>
      </c>
      <c r="K19" s="136">
        <v>19.8</v>
      </c>
      <c r="L19" s="137">
        <f t="shared" si="1"/>
        <v>89.8</v>
      </c>
      <c r="M19" s="138" t="s">
        <v>480</v>
      </c>
    </row>
    <row r="20" spans="1:13" ht="16.5" customHeight="1">
      <c r="A20" s="24">
        <f t="shared" si="0"/>
        <v>14</v>
      </c>
      <c r="B20" s="7" t="s">
        <v>809</v>
      </c>
      <c r="C20" s="6" t="s">
        <v>14</v>
      </c>
      <c r="D20" s="6" t="s">
        <v>531</v>
      </c>
      <c r="E20" s="6" t="s">
        <v>18</v>
      </c>
      <c r="F20" s="6" t="s">
        <v>805</v>
      </c>
      <c r="G20" s="134">
        <v>20</v>
      </c>
      <c r="H20" s="135">
        <v>18</v>
      </c>
      <c r="I20" s="135">
        <v>19</v>
      </c>
      <c r="J20" s="135">
        <v>20</v>
      </c>
      <c r="K20" s="136">
        <v>12.6</v>
      </c>
      <c r="L20" s="137">
        <f t="shared" si="1"/>
        <v>89.6</v>
      </c>
      <c r="M20" s="138" t="s">
        <v>480</v>
      </c>
    </row>
    <row r="21" spans="1:13" ht="16.5" customHeight="1">
      <c r="A21" s="24">
        <f t="shared" si="0"/>
        <v>15</v>
      </c>
      <c r="B21" s="6" t="s">
        <v>810</v>
      </c>
      <c r="C21" s="6" t="s">
        <v>11</v>
      </c>
      <c r="D21" s="8" t="s">
        <v>477</v>
      </c>
      <c r="E21" s="6" t="s">
        <v>23</v>
      </c>
      <c r="F21" s="6" t="s">
        <v>93</v>
      </c>
      <c r="G21" s="134">
        <v>20</v>
      </c>
      <c r="H21" s="135">
        <v>20</v>
      </c>
      <c r="I21" s="135">
        <v>19</v>
      </c>
      <c r="J21" s="135">
        <v>20</v>
      </c>
      <c r="K21" s="136">
        <v>9.6</v>
      </c>
      <c r="L21" s="137">
        <f t="shared" si="1"/>
        <v>88.6</v>
      </c>
      <c r="M21" s="138" t="s">
        <v>480</v>
      </c>
    </row>
    <row r="22" spans="1:13" ht="16.5" customHeight="1">
      <c r="A22" s="52">
        <f t="shared" si="0"/>
        <v>16</v>
      </c>
      <c r="B22" s="6" t="s">
        <v>811</v>
      </c>
      <c r="C22" s="6" t="s">
        <v>56</v>
      </c>
      <c r="D22" s="6" t="s">
        <v>812</v>
      </c>
      <c r="E22" s="6" t="s">
        <v>100</v>
      </c>
      <c r="F22" s="6" t="s">
        <v>813</v>
      </c>
      <c r="G22" s="134">
        <v>20</v>
      </c>
      <c r="H22" s="135">
        <v>16</v>
      </c>
      <c r="I22" s="135">
        <v>20</v>
      </c>
      <c r="J22" s="135">
        <v>20</v>
      </c>
      <c r="K22" s="136">
        <v>9.8</v>
      </c>
      <c r="L22" s="137">
        <f t="shared" si="1"/>
        <v>85.8</v>
      </c>
      <c r="M22" s="138" t="s">
        <v>480</v>
      </c>
    </row>
    <row r="23" spans="1:13" ht="16.5" customHeight="1">
      <c r="A23" s="24">
        <f t="shared" si="0"/>
        <v>17</v>
      </c>
      <c r="B23" s="6" t="s">
        <v>814</v>
      </c>
      <c r="C23" s="6" t="s">
        <v>11</v>
      </c>
      <c r="D23" s="6" t="s">
        <v>600</v>
      </c>
      <c r="E23" s="6" t="s">
        <v>33</v>
      </c>
      <c r="F23" s="6" t="s">
        <v>601</v>
      </c>
      <c r="G23" s="134">
        <v>20</v>
      </c>
      <c r="H23" s="135">
        <v>8</v>
      </c>
      <c r="I23" s="135">
        <v>20</v>
      </c>
      <c r="J23" s="135">
        <v>18</v>
      </c>
      <c r="K23" s="136">
        <v>19.8</v>
      </c>
      <c r="L23" s="137">
        <f t="shared" si="1"/>
        <v>85.8</v>
      </c>
      <c r="M23" s="138" t="s">
        <v>480</v>
      </c>
    </row>
    <row r="24" spans="1:13" ht="16.5" customHeight="1" thickBot="1">
      <c r="A24" s="24">
        <f t="shared" si="0"/>
        <v>18</v>
      </c>
      <c r="B24" s="43" t="s">
        <v>815</v>
      </c>
      <c r="C24" s="43" t="s">
        <v>14</v>
      </c>
      <c r="D24" s="43" t="s">
        <v>816</v>
      </c>
      <c r="E24" s="43" t="s">
        <v>817</v>
      </c>
      <c r="F24" s="43" t="s">
        <v>818</v>
      </c>
      <c r="G24" s="149">
        <v>20</v>
      </c>
      <c r="H24" s="150">
        <v>16</v>
      </c>
      <c r="I24" s="150">
        <v>20</v>
      </c>
      <c r="J24" s="150">
        <v>18</v>
      </c>
      <c r="K24" s="151">
        <v>11.8</v>
      </c>
      <c r="L24" s="152">
        <f t="shared" si="1"/>
        <v>85.8</v>
      </c>
      <c r="M24" s="155" t="s">
        <v>480</v>
      </c>
    </row>
    <row r="25" spans="1:13" ht="16.5" customHeight="1">
      <c r="A25" s="52">
        <f t="shared" si="0"/>
        <v>19</v>
      </c>
      <c r="B25" s="54" t="s">
        <v>819</v>
      </c>
      <c r="C25" s="54" t="s">
        <v>14</v>
      </c>
      <c r="D25" s="54" t="s">
        <v>820</v>
      </c>
      <c r="E25" s="54" t="s">
        <v>33</v>
      </c>
      <c r="F25" s="54" t="s">
        <v>821</v>
      </c>
      <c r="G25" s="129">
        <v>20</v>
      </c>
      <c r="H25" s="130">
        <v>16</v>
      </c>
      <c r="I25" s="130">
        <v>20</v>
      </c>
      <c r="J25" s="130">
        <v>17</v>
      </c>
      <c r="K25" s="131">
        <v>11.6</v>
      </c>
      <c r="L25" s="132">
        <f t="shared" si="1"/>
        <v>84.6</v>
      </c>
      <c r="M25" s="133" t="s">
        <v>480</v>
      </c>
    </row>
    <row r="26" spans="1:13" ht="16.5" customHeight="1">
      <c r="A26" s="24">
        <f t="shared" si="0"/>
        <v>20</v>
      </c>
      <c r="B26" s="14" t="s">
        <v>822</v>
      </c>
      <c r="C26" s="6" t="s">
        <v>11</v>
      </c>
      <c r="D26" s="6" t="s">
        <v>823</v>
      </c>
      <c r="E26" s="6" t="s">
        <v>68</v>
      </c>
      <c r="F26" s="14" t="s">
        <v>824</v>
      </c>
      <c r="G26" s="134">
        <v>20</v>
      </c>
      <c r="H26" s="135">
        <v>5</v>
      </c>
      <c r="I26" s="135">
        <v>20</v>
      </c>
      <c r="J26" s="135">
        <v>20</v>
      </c>
      <c r="K26" s="136">
        <v>19.6</v>
      </c>
      <c r="L26" s="137">
        <f t="shared" si="1"/>
        <v>84.6</v>
      </c>
      <c r="M26" s="138" t="s">
        <v>480</v>
      </c>
    </row>
    <row r="27" spans="1:13" ht="16.5" customHeight="1">
      <c r="A27" s="24">
        <f t="shared" si="0"/>
        <v>21</v>
      </c>
      <c r="B27" s="10" t="s">
        <v>825</v>
      </c>
      <c r="C27" s="6" t="s">
        <v>11</v>
      </c>
      <c r="D27" s="10" t="s">
        <v>85</v>
      </c>
      <c r="E27" s="10" t="s">
        <v>49</v>
      </c>
      <c r="F27" s="10" t="s">
        <v>826</v>
      </c>
      <c r="G27" s="134">
        <v>19</v>
      </c>
      <c r="H27" s="135">
        <v>15</v>
      </c>
      <c r="I27" s="135">
        <v>20</v>
      </c>
      <c r="J27" s="135">
        <v>20</v>
      </c>
      <c r="K27" s="136">
        <v>9.8</v>
      </c>
      <c r="L27" s="137">
        <f>SUM(G27:K27)</f>
        <v>83.8</v>
      </c>
      <c r="M27" s="138" t="s">
        <v>480</v>
      </c>
    </row>
    <row r="28" spans="1:13" ht="16.5" customHeight="1">
      <c r="A28" s="52">
        <f t="shared" si="0"/>
        <v>22</v>
      </c>
      <c r="B28" s="6" t="s">
        <v>827</v>
      </c>
      <c r="C28" s="6" t="s">
        <v>14</v>
      </c>
      <c r="D28" s="6" t="s">
        <v>828</v>
      </c>
      <c r="E28" s="6" t="s">
        <v>33</v>
      </c>
      <c r="F28" s="6" t="s">
        <v>556</v>
      </c>
      <c r="G28" s="134">
        <v>9</v>
      </c>
      <c r="H28" s="135">
        <v>16</v>
      </c>
      <c r="I28" s="135">
        <v>19</v>
      </c>
      <c r="J28" s="135">
        <v>19</v>
      </c>
      <c r="K28" s="136">
        <v>19.4</v>
      </c>
      <c r="L28" s="137">
        <f t="shared" si="1"/>
        <v>82.4</v>
      </c>
      <c r="M28" s="138" t="s">
        <v>480</v>
      </c>
    </row>
    <row r="29" spans="1:13" ht="16.5" customHeight="1">
      <c r="A29" s="24">
        <f t="shared" si="0"/>
        <v>23</v>
      </c>
      <c r="B29" s="6" t="s">
        <v>1011</v>
      </c>
      <c r="C29" s="6" t="s">
        <v>14</v>
      </c>
      <c r="D29" s="156">
        <v>41569</v>
      </c>
      <c r="E29" s="6" t="s">
        <v>33</v>
      </c>
      <c r="F29" s="6" t="s">
        <v>1013</v>
      </c>
      <c r="G29" s="134">
        <v>17</v>
      </c>
      <c r="H29" s="135">
        <v>5</v>
      </c>
      <c r="I29" s="135">
        <v>20</v>
      </c>
      <c r="J29" s="135">
        <v>20</v>
      </c>
      <c r="K29" s="136">
        <v>19.8</v>
      </c>
      <c r="L29" s="137">
        <f t="shared" si="1"/>
        <v>81.8</v>
      </c>
      <c r="M29" s="138" t="s">
        <v>480</v>
      </c>
    </row>
    <row r="30" spans="1:13" ht="16.5" customHeight="1">
      <c r="A30" s="24">
        <f t="shared" si="0"/>
        <v>24</v>
      </c>
      <c r="B30" s="6" t="s">
        <v>829</v>
      </c>
      <c r="C30" s="6" t="s">
        <v>11</v>
      </c>
      <c r="D30" s="8" t="s">
        <v>830</v>
      </c>
      <c r="E30" s="6" t="s">
        <v>112</v>
      </c>
      <c r="F30" s="6" t="s">
        <v>831</v>
      </c>
      <c r="G30" s="134">
        <v>13</v>
      </c>
      <c r="H30" s="135">
        <v>8</v>
      </c>
      <c r="I30" s="135">
        <v>20</v>
      </c>
      <c r="J30" s="135">
        <v>20</v>
      </c>
      <c r="K30" s="136">
        <v>20</v>
      </c>
      <c r="L30" s="137">
        <f t="shared" si="1"/>
        <v>81</v>
      </c>
      <c r="M30" s="138" t="s">
        <v>480</v>
      </c>
    </row>
    <row r="31" spans="1:13" ht="16.5" customHeight="1">
      <c r="A31" s="52">
        <f t="shared" si="0"/>
        <v>25</v>
      </c>
      <c r="B31" s="6" t="s">
        <v>832</v>
      </c>
      <c r="C31" s="6" t="s">
        <v>14</v>
      </c>
      <c r="D31" s="6" t="s">
        <v>833</v>
      </c>
      <c r="E31" s="6" t="s">
        <v>33</v>
      </c>
      <c r="F31" s="6" t="s">
        <v>834</v>
      </c>
      <c r="G31" s="134">
        <v>20</v>
      </c>
      <c r="H31" s="135">
        <v>18</v>
      </c>
      <c r="I31" s="135">
        <v>20</v>
      </c>
      <c r="J31" s="135">
        <v>3</v>
      </c>
      <c r="K31" s="136">
        <v>19.8</v>
      </c>
      <c r="L31" s="137">
        <f t="shared" si="1"/>
        <v>80.8</v>
      </c>
      <c r="M31" s="138" t="s">
        <v>480</v>
      </c>
    </row>
    <row r="32" spans="1:13" ht="16.5" customHeight="1">
      <c r="A32" s="24">
        <f t="shared" si="0"/>
        <v>26</v>
      </c>
      <c r="B32" s="6" t="s">
        <v>835</v>
      </c>
      <c r="C32" s="6" t="s">
        <v>14</v>
      </c>
      <c r="D32" s="6" t="s">
        <v>51</v>
      </c>
      <c r="E32" s="6" t="s">
        <v>33</v>
      </c>
      <c r="F32" s="6" t="s">
        <v>586</v>
      </c>
      <c r="G32" s="134">
        <v>20</v>
      </c>
      <c r="H32" s="135">
        <v>5</v>
      </c>
      <c r="I32" s="135">
        <v>19</v>
      </c>
      <c r="J32" s="135">
        <v>20</v>
      </c>
      <c r="K32" s="136">
        <v>16.4</v>
      </c>
      <c r="L32" s="137">
        <f t="shared" si="1"/>
        <v>80.4</v>
      </c>
      <c r="M32" s="138" t="s">
        <v>480</v>
      </c>
    </row>
    <row r="33" spans="1:13" ht="16.5" customHeight="1">
      <c r="A33" s="24">
        <f t="shared" si="0"/>
        <v>27</v>
      </c>
      <c r="B33" s="6" t="s">
        <v>836</v>
      </c>
      <c r="C33" s="6" t="s">
        <v>11</v>
      </c>
      <c r="D33" s="7" t="s">
        <v>837</v>
      </c>
      <c r="E33" s="6" t="s">
        <v>54</v>
      </c>
      <c r="F33" s="7" t="s">
        <v>838</v>
      </c>
      <c r="G33" s="134">
        <v>20</v>
      </c>
      <c r="H33" s="135">
        <v>8</v>
      </c>
      <c r="I33" s="135">
        <v>18</v>
      </c>
      <c r="J33" s="135">
        <v>13</v>
      </c>
      <c r="K33" s="136">
        <v>19.8</v>
      </c>
      <c r="L33" s="137">
        <f t="shared" si="1"/>
        <v>78.8</v>
      </c>
      <c r="M33" s="138" t="s">
        <v>480</v>
      </c>
    </row>
    <row r="34" spans="1:13" ht="16.5" customHeight="1">
      <c r="A34" s="52">
        <f t="shared" si="0"/>
        <v>28</v>
      </c>
      <c r="B34" s="7" t="s">
        <v>839</v>
      </c>
      <c r="C34" s="6" t="s">
        <v>11</v>
      </c>
      <c r="D34" s="6" t="s">
        <v>524</v>
      </c>
      <c r="E34" s="6" t="s">
        <v>525</v>
      </c>
      <c r="F34" s="6" t="s">
        <v>526</v>
      </c>
      <c r="G34" s="134">
        <v>16</v>
      </c>
      <c r="H34" s="135">
        <v>20</v>
      </c>
      <c r="I34" s="135">
        <v>10</v>
      </c>
      <c r="J34" s="135">
        <v>18</v>
      </c>
      <c r="K34" s="136">
        <v>14.6</v>
      </c>
      <c r="L34" s="137">
        <f t="shared" si="1"/>
        <v>78.6</v>
      </c>
      <c r="M34" s="138" t="s">
        <v>480</v>
      </c>
    </row>
    <row r="35" spans="1:13" ht="16.5" customHeight="1">
      <c r="A35" s="24">
        <f t="shared" si="0"/>
        <v>29</v>
      </c>
      <c r="B35" s="7" t="s">
        <v>840</v>
      </c>
      <c r="C35" s="6" t="s">
        <v>14</v>
      </c>
      <c r="D35" s="6" t="s">
        <v>19</v>
      </c>
      <c r="E35" s="6" t="s">
        <v>18</v>
      </c>
      <c r="F35" s="7" t="s">
        <v>102</v>
      </c>
      <c r="G35" s="134">
        <v>11.5</v>
      </c>
      <c r="H35" s="135">
        <v>8</v>
      </c>
      <c r="I35" s="135">
        <v>19</v>
      </c>
      <c r="J35" s="135">
        <v>20</v>
      </c>
      <c r="K35" s="136">
        <v>20</v>
      </c>
      <c r="L35" s="137">
        <f t="shared" si="1"/>
        <v>78.5</v>
      </c>
      <c r="M35" s="138" t="s">
        <v>480</v>
      </c>
    </row>
    <row r="36" spans="1:13" ht="16.5" customHeight="1">
      <c r="A36" s="24">
        <f t="shared" si="0"/>
        <v>30</v>
      </c>
      <c r="B36" s="6" t="s">
        <v>841</v>
      </c>
      <c r="C36" s="6" t="s">
        <v>11</v>
      </c>
      <c r="D36" s="6" t="s">
        <v>95</v>
      </c>
      <c r="E36" s="6" t="s">
        <v>96</v>
      </c>
      <c r="F36" s="6" t="s">
        <v>97</v>
      </c>
      <c r="G36" s="134">
        <v>20</v>
      </c>
      <c r="H36" s="135">
        <v>20</v>
      </c>
      <c r="I36" s="135">
        <v>19</v>
      </c>
      <c r="J36" s="135">
        <v>15</v>
      </c>
      <c r="K36" s="136">
        <v>4</v>
      </c>
      <c r="L36" s="137">
        <f t="shared" si="1"/>
        <v>78</v>
      </c>
      <c r="M36" s="138" t="s">
        <v>480</v>
      </c>
    </row>
    <row r="37" spans="1:13" ht="16.5" customHeight="1">
      <c r="A37" s="52">
        <f t="shared" si="0"/>
        <v>31</v>
      </c>
      <c r="B37" s="6" t="s">
        <v>842</v>
      </c>
      <c r="C37" s="6" t="s">
        <v>14</v>
      </c>
      <c r="D37" s="6" t="s">
        <v>843</v>
      </c>
      <c r="E37" s="6" t="s">
        <v>33</v>
      </c>
      <c r="F37" s="6" t="s">
        <v>844</v>
      </c>
      <c r="G37" s="134">
        <v>20</v>
      </c>
      <c r="H37" s="135">
        <v>8</v>
      </c>
      <c r="I37" s="135">
        <v>20</v>
      </c>
      <c r="J37" s="135">
        <v>20</v>
      </c>
      <c r="K37" s="136">
        <v>9.4</v>
      </c>
      <c r="L37" s="137">
        <f t="shared" si="1"/>
        <v>77.4</v>
      </c>
      <c r="M37" s="138" t="s">
        <v>481</v>
      </c>
    </row>
    <row r="38" spans="1:13" ht="16.5" customHeight="1">
      <c r="A38" s="24">
        <f t="shared" si="0"/>
        <v>32</v>
      </c>
      <c r="B38" s="6" t="s">
        <v>845</v>
      </c>
      <c r="C38" s="6" t="s">
        <v>14</v>
      </c>
      <c r="D38" s="6" t="s">
        <v>846</v>
      </c>
      <c r="E38" s="6" t="s">
        <v>33</v>
      </c>
      <c r="F38" s="6" t="s">
        <v>113</v>
      </c>
      <c r="G38" s="134">
        <v>16</v>
      </c>
      <c r="H38" s="135">
        <v>16</v>
      </c>
      <c r="I38" s="135">
        <v>10</v>
      </c>
      <c r="J38" s="135">
        <v>18</v>
      </c>
      <c r="K38" s="136">
        <v>16.1</v>
      </c>
      <c r="L38" s="137">
        <f t="shared" si="1"/>
        <v>76.1</v>
      </c>
      <c r="M38" s="138" t="s">
        <v>481</v>
      </c>
    </row>
    <row r="39" spans="1:13" ht="16.5" customHeight="1">
      <c r="A39" s="24">
        <f t="shared" si="0"/>
        <v>33</v>
      </c>
      <c r="B39" s="6" t="s">
        <v>847</v>
      </c>
      <c r="C39" s="6" t="s">
        <v>14</v>
      </c>
      <c r="D39" s="6" t="s">
        <v>848</v>
      </c>
      <c r="E39" s="6" t="s">
        <v>494</v>
      </c>
      <c r="F39" s="6" t="s">
        <v>727</v>
      </c>
      <c r="G39" s="134">
        <v>20</v>
      </c>
      <c r="H39" s="135">
        <v>8</v>
      </c>
      <c r="I39" s="135">
        <v>8</v>
      </c>
      <c r="J39" s="135">
        <v>20</v>
      </c>
      <c r="K39" s="136">
        <v>20</v>
      </c>
      <c r="L39" s="137">
        <f t="shared" si="1"/>
        <v>76</v>
      </c>
      <c r="M39" s="138" t="s">
        <v>481</v>
      </c>
    </row>
    <row r="40" spans="1:13" ht="16.5" customHeight="1">
      <c r="A40" s="52">
        <f t="shared" si="0"/>
        <v>34</v>
      </c>
      <c r="B40" s="6" t="s">
        <v>849</v>
      </c>
      <c r="C40" s="6" t="s">
        <v>14</v>
      </c>
      <c r="D40" s="6" t="s">
        <v>848</v>
      </c>
      <c r="E40" s="6" t="s">
        <v>494</v>
      </c>
      <c r="F40" s="6" t="s">
        <v>727</v>
      </c>
      <c r="G40" s="134">
        <v>16</v>
      </c>
      <c r="H40" s="135">
        <v>8</v>
      </c>
      <c r="I40" s="135">
        <v>11</v>
      </c>
      <c r="J40" s="135">
        <v>20</v>
      </c>
      <c r="K40" s="136">
        <v>20</v>
      </c>
      <c r="L40" s="137">
        <f t="shared" si="1"/>
        <v>75</v>
      </c>
      <c r="M40" s="138" t="s">
        <v>481</v>
      </c>
    </row>
    <row r="41" spans="1:13" ht="16.5" customHeight="1">
      <c r="A41" s="24">
        <f t="shared" si="0"/>
        <v>35</v>
      </c>
      <c r="B41" s="6" t="s">
        <v>850</v>
      </c>
      <c r="C41" s="6" t="s">
        <v>11</v>
      </c>
      <c r="D41" s="6" t="s">
        <v>851</v>
      </c>
      <c r="E41" s="6" t="s">
        <v>852</v>
      </c>
      <c r="F41" s="6" t="s">
        <v>853</v>
      </c>
      <c r="G41" s="134">
        <v>20</v>
      </c>
      <c r="H41" s="135">
        <v>6</v>
      </c>
      <c r="I41" s="135">
        <v>20</v>
      </c>
      <c r="J41" s="135">
        <v>18</v>
      </c>
      <c r="K41" s="136">
        <v>9.6</v>
      </c>
      <c r="L41" s="137">
        <f t="shared" si="1"/>
        <v>73.6</v>
      </c>
      <c r="M41" s="138" t="s">
        <v>481</v>
      </c>
    </row>
    <row r="42" spans="1:13" ht="16.5" customHeight="1">
      <c r="A42" s="24">
        <f t="shared" si="0"/>
        <v>36</v>
      </c>
      <c r="B42" s="6" t="s">
        <v>854</v>
      </c>
      <c r="C42" s="6" t="s">
        <v>14</v>
      </c>
      <c r="D42" s="6" t="s">
        <v>855</v>
      </c>
      <c r="E42" s="6" t="s">
        <v>33</v>
      </c>
      <c r="F42" s="6" t="s">
        <v>856</v>
      </c>
      <c r="G42" s="134">
        <v>20</v>
      </c>
      <c r="H42" s="135">
        <v>20</v>
      </c>
      <c r="I42" s="135">
        <v>20</v>
      </c>
      <c r="J42" s="135">
        <v>3</v>
      </c>
      <c r="K42" s="136">
        <v>10</v>
      </c>
      <c r="L42" s="137">
        <f t="shared" si="1"/>
        <v>73</v>
      </c>
      <c r="M42" s="138" t="s">
        <v>481</v>
      </c>
    </row>
    <row r="43" spans="1:13" ht="16.5" customHeight="1">
      <c r="A43" s="52">
        <f t="shared" si="0"/>
        <v>37</v>
      </c>
      <c r="B43" s="6" t="s">
        <v>857</v>
      </c>
      <c r="C43" s="6" t="s">
        <v>14</v>
      </c>
      <c r="D43" s="6" t="s">
        <v>51</v>
      </c>
      <c r="E43" s="6" t="s">
        <v>33</v>
      </c>
      <c r="F43" s="6" t="s">
        <v>586</v>
      </c>
      <c r="G43" s="134">
        <v>20</v>
      </c>
      <c r="H43" s="135">
        <v>8</v>
      </c>
      <c r="I43" s="135">
        <v>20</v>
      </c>
      <c r="J43" s="135">
        <v>5</v>
      </c>
      <c r="K43" s="136">
        <v>19.8</v>
      </c>
      <c r="L43" s="137">
        <f t="shared" si="1"/>
        <v>72.8</v>
      </c>
      <c r="M43" s="138" t="s">
        <v>481</v>
      </c>
    </row>
    <row r="44" spans="1:13" ht="16.5" customHeight="1">
      <c r="A44" s="24">
        <f t="shared" si="0"/>
        <v>38</v>
      </c>
      <c r="B44" s="6" t="s">
        <v>858</v>
      </c>
      <c r="C44" s="6" t="s">
        <v>11</v>
      </c>
      <c r="D44" s="6" t="s">
        <v>123</v>
      </c>
      <c r="E44" s="6" t="s">
        <v>33</v>
      </c>
      <c r="F44" s="6" t="s">
        <v>124</v>
      </c>
      <c r="G44" s="134">
        <v>16</v>
      </c>
      <c r="H44" s="135">
        <v>8</v>
      </c>
      <c r="I44" s="135">
        <v>20</v>
      </c>
      <c r="J44" s="135">
        <v>20</v>
      </c>
      <c r="K44" s="136">
        <v>8</v>
      </c>
      <c r="L44" s="137">
        <f t="shared" si="1"/>
        <v>72</v>
      </c>
      <c r="M44" s="138" t="s">
        <v>481</v>
      </c>
    </row>
    <row r="45" spans="1:13" ht="16.5" customHeight="1">
      <c r="A45" s="24">
        <f t="shared" si="0"/>
        <v>39</v>
      </c>
      <c r="B45" s="7" t="s">
        <v>859</v>
      </c>
      <c r="C45" s="6" t="s">
        <v>14</v>
      </c>
      <c r="D45" s="7" t="s">
        <v>860</v>
      </c>
      <c r="E45" s="6" t="s">
        <v>15</v>
      </c>
      <c r="F45" s="6" t="s">
        <v>17</v>
      </c>
      <c r="G45" s="134">
        <v>11</v>
      </c>
      <c r="H45" s="135">
        <v>13</v>
      </c>
      <c r="I45" s="135">
        <v>20</v>
      </c>
      <c r="J45" s="135">
        <v>18</v>
      </c>
      <c r="K45" s="136">
        <v>9.8</v>
      </c>
      <c r="L45" s="137">
        <f t="shared" si="1"/>
        <v>71.8</v>
      </c>
      <c r="M45" s="138" t="s">
        <v>481</v>
      </c>
    </row>
    <row r="46" spans="1:13" ht="16.5" customHeight="1">
      <c r="A46" s="52">
        <f t="shared" si="0"/>
        <v>40</v>
      </c>
      <c r="B46" s="6" t="s">
        <v>861</v>
      </c>
      <c r="C46" s="6" t="s">
        <v>11</v>
      </c>
      <c r="D46" s="8" t="s">
        <v>862</v>
      </c>
      <c r="E46" s="6" t="s">
        <v>23</v>
      </c>
      <c r="F46" s="6" t="s">
        <v>863</v>
      </c>
      <c r="G46" s="134">
        <v>16</v>
      </c>
      <c r="H46" s="135">
        <v>16</v>
      </c>
      <c r="I46" s="135">
        <v>20</v>
      </c>
      <c r="J46" s="135">
        <v>0</v>
      </c>
      <c r="K46" s="136">
        <v>19.6</v>
      </c>
      <c r="L46" s="137">
        <f t="shared" si="1"/>
        <v>71.6</v>
      </c>
      <c r="M46" s="138" t="s">
        <v>481</v>
      </c>
    </row>
    <row r="47" spans="1:13" ht="16.5" customHeight="1">
      <c r="A47" s="24">
        <f t="shared" si="0"/>
        <v>41</v>
      </c>
      <c r="B47" s="7" t="s">
        <v>864</v>
      </c>
      <c r="C47" s="6" t="s">
        <v>11</v>
      </c>
      <c r="D47" s="7" t="s">
        <v>865</v>
      </c>
      <c r="E47" s="6" t="s">
        <v>38</v>
      </c>
      <c r="F47" s="7" t="s">
        <v>866</v>
      </c>
      <c r="G47" s="134">
        <v>16</v>
      </c>
      <c r="H47" s="135">
        <v>4</v>
      </c>
      <c r="I47" s="135">
        <v>20</v>
      </c>
      <c r="J47" s="135">
        <v>20</v>
      </c>
      <c r="K47" s="136">
        <v>9.8</v>
      </c>
      <c r="L47" s="137">
        <f t="shared" si="1"/>
        <v>69.8</v>
      </c>
      <c r="M47" s="138" t="s">
        <v>481</v>
      </c>
    </row>
    <row r="48" spans="1:13" ht="16.5" customHeight="1">
      <c r="A48" s="24">
        <f t="shared" si="0"/>
        <v>42</v>
      </c>
      <c r="B48" s="6" t="s">
        <v>867</v>
      </c>
      <c r="C48" s="6" t="s">
        <v>11</v>
      </c>
      <c r="D48" s="8" t="s">
        <v>862</v>
      </c>
      <c r="E48" s="6" t="s">
        <v>23</v>
      </c>
      <c r="F48" s="6" t="s">
        <v>868</v>
      </c>
      <c r="G48" s="134">
        <v>16</v>
      </c>
      <c r="H48" s="135">
        <v>5</v>
      </c>
      <c r="I48" s="135">
        <v>20</v>
      </c>
      <c r="J48" s="135">
        <v>18</v>
      </c>
      <c r="K48" s="136">
        <v>9.8</v>
      </c>
      <c r="L48" s="137">
        <f t="shared" si="1"/>
        <v>68.8</v>
      </c>
      <c r="M48" s="138" t="s">
        <v>481</v>
      </c>
    </row>
    <row r="49" spans="1:13" ht="16.5" customHeight="1">
      <c r="A49" s="52">
        <f t="shared" si="0"/>
        <v>43</v>
      </c>
      <c r="B49" s="6" t="s">
        <v>869</v>
      </c>
      <c r="C49" s="6" t="s">
        <v>11</v>
      </c>
      <c r="D49" s="6" t="s">
        <v>870</v>
      </c>
      <c r="E49" s="6" t="s">
        <v>871</v>
      </c>
      <c r="F49" s="6" t="s">
        <v>872</v>
      </c>
      <c r="G49" s="134">
        <v>16</v>
      </c>
      <c r="H49" s="135">
        <v>20</v>
      </c>
      <c r="I49" s="135">
        <v>4.2</v>
      </c>
      <c r="J49" s="135">
        <v>18</v>
      </c>
      <c r="K49" s="136">
        <v>9.8</v>
      </c>
      <c r="L49" s="137">
        <f t="shared" si="1"/>
        <v>68</v>
      </c>
      <c r="M49" s="138" t="s">
        <v>481</v>
      </c>
    </row>
    <row r="50" spans="1:13" ht="16.5" customHeight="1">
      <c r="A50" s="24">
        <f t="shared" si="0"/>
        <v>44</v>
      </c>
      <c r="B50" s="6" t="s">
        <v>873</v>
      </c>
      <c r="C50" s="6" t="s">
        <v>11</v>
      </c>
      <c r="D50" s="8" t="s">
        <v>477</v>
      </c>
      <c r="E50" s="6" t="s">
        <v>23</v>
      </c>
      <c r="F50" s="6" t="s">
        <v>93</v>
      </c>
      <c r="G50" s="134">
        <v>7</v>
      </c>
      <c r="H50" s="135">
        <v>14</v>
      </c>
      <c r="I50" s="135">
        <v>20</v>
      </c>
      <c r="J50" s="135">
        <v>19</v>
      </c>
      <c r="K50" s="136">
        <v>7.6</v>
      </c>
      <c r="L50" s="137">
        <f t="shared" si="1"/>
        <v>67.6</v>
      </c>
      <c r="M50" s="138" t="s">
        <v>481</v>
      </c>
    </row>
    <row r="51" spans="1:13" ht="16.5" customHeight="1">
      <c r="A51" s="24">
        <f t="shared" si="0"/>
        <v>45</v>
      </c>
      <c r="B51" s="13" t="s">
        <v>874</v>
      </c>
      <c r="C51" s="6" t="s">
        <v>14</v>
      </c>
      <c r="D51" s="13" t="s">
        <v>848</v>
      </c>
      <c r="E51" s="13" t="s">
        <v>494</v>
      </c>
      <c r="F51" s="13" t="s">
        <v>727</v>
      </c>
      <c r="G51" s="139">
        <v>16</v>
      </c>
      <c r="H51" s="140">
        <v>3</v>
      </c>
      <c r="I51" s="140">
        <v>8</v>
      </c>
      <c r="J51" s="140">
        <v>20</v>
      </c>
      <c r="K51" s="141">
        <v>20</v>
      </c>
      <c r="L51" s="137">
        <f t="shared" si="1"/>
        <v>67</v>
      </c>
      <c r="M51" s="138" t="s">
        <v>481</v>
      </c>
    </row>
    <row r="52" spans="1:13" ht="16.5" customHeight="1">
      <c r="A52" s="52">
        <f t="shared" si="0"/>
        <v>46</v>
      </c>
      <c r="B52" s="6" t="s">
        <v>875</v>
      </c>
      <c r="C52" s="6" t="s">
        <v>14</v>
      </c>
      <c r="D52" s="6" t="s">
        <v>876</v>
      </c>
      <c r="E52" s="6" t="s">
        <v>33</v>
      </c>
      <c r="F52" s="6" t="s">
        <v>83</v>
      </c>
      <c r="G52" s="134">
        <v>16</v>
      </c>
      <c r="H52" s="135">
        <v>15</v>
      </c>
      <c r="I52" s="135">
        <v>8</v>
      </c>
      <c r="J52" s="135">
        <v>8</v>
      </c>
      <c r="K52" s="136">
        <v>19.8</v>
      </c>
      <c r="L52" s="137">
        <f t="shared" si="1"/>
        <v>66.8</v>
      </c>
      <c r="M52" s="138" t="s">
        <v>481</v>
      </c>
    </row>
    <row r="53" spans="1:13" ht="16.5" customHeight="1">
      <c r="A53" s="24">
        <f t="shared" si="0"/>
        <v>47</v>
      </c>
      <c r="B53" s="6" t="s">
        <v>877</v>
      </c>
      <c r="C53" s="6" t="s">
        <v>56</v>
      </c>
      <c r="D53" s="6" t="s">
        <v>878</v>
      </c>
      <c r="E53" s="6" t="s">
        <v>104</v>
      </c>
      <c r="F53" s="6" t="s">
        <v>105</v>
      </c>
      <c r="G53" s="134">
        <v>16</v>
      </c>
      <c r="H53" s="135">
        <v>8</v>
      </c>
      <c r="I53" s="135">
        <v>19</v>
      </c>
      <c r="J53" s="135">
        <v>3</v>
      </c>
      <c r="K53" s="136">
        <v>19.8</v>
      </c>
      <c r="L53" s="137">
        <f t="shared" si="1"/>
        <v>65.8</v>
      </c>
      <c r="M53" s="138" t="s">
        <v>481</v>
      </c>
    </row>
    <row r="54" spans="1:13" ht="16.5" customHeight="1">
      <c r="A54" s="24">
        <f t="shared" si="0"/>
        <v>48</v>
      </c>
      <c r="B54" s="6" t="s">
        <v>879</v>
      </c>
      <c r="C54" s="6" t="s">
        <v>14</v>
      </c>
      <c r="D54" s="6" t="s">
        <v>880</v>
      </c>
      <c r="E54" s="6" t="s">
        <v>33</v>
      </c>
      <c r="F54" s="6" t="s">
        <v>881</v>
      </c>
      <c r="G54" s="134">
        <v>16</v>
      </c>
      <c r="H54" s="135">
        <v>5</v>
      </c>
      <c r="I54" s="135">
        <v>20</v>
      </c>
      <c r="J54" s="135">
        <v>5</v>
      </c>
      <c r="K54" s="136">
        <v>19.4</v>
      </c>
      <c r="L54" s="137">
        <f t="shared" si="1"/>
        <v>65.4</v>
      </c>
      <c r="M54" s="138" t="s">
        <v>481</v>
      </c>
    </row>
    <row r="55" spans="1:13" ht="16.5" customHeight="1">
      <c r="A55" s="52">
        <f t="shared" si="0"/>
        <v>49</v>
      </c>
      <c r="B55" s="6" t="s">
        <v>882</v>
      </c>
      <c r="C55" s="6" t="s">
        <v>56</v>
      </c>
      <c r="D55" s="6" t="s">
        <v>883</v>
      </c>
      <c r="E55" s="6" t="s">
        <v>44</v>
      </c>
      <c r="F55" s="6" t="s">
        <v>45</v>
      </c>
      <c r="G55" s="134">
        <v>16</v>
      </c>
      <c r="H55" s="135">
        <v>0</v>
      </c>
      <c r="I55" s="135">
        <v>20</v>
      </c>
      <c r="J55" s="135">
        <v>20</v>
      </c>
      <c r="K55" s="136">
        <v>9.4</v>
      </c>
      <c r="L55" s="137">
        <f t="shared" si="1"/>
        <v>65.4</v>
      </c>
      <c r="M55" s="138" t="s">
        <v>481</v>
      </c>
    </row>
    <row r="56" spans="1:13" ht="16.5" customHeight="1">
      <c r="A56" s="24">
        <f t="shared" si="0"/>
        <v>50</v>
      </c>
      <c r="B56" s="6" t="s">
        <v>884</v>
      </c>
      <c r="C56" s="6" t="s">
        <v>11</v>
      </c>
      <c r="D56" s="8" t="s">
        <v>364</v>
      </c>
      <c r="E56" s="6" t="s">
        <v>23</v>
      </c>
      <c r="F56" s="6" t="s">
        <v>103</v>
      </c>
      <c r="G56" s="134">
        <v>16</v>
      </c>
      <c r="H56" s="135">
        <v>0</v>
      </c>
      <c r="I56" s="135">
        <v>20</v>
      </c>
      <c r="J56" s="135">
        <v>19</v>
      </c>
      <c r="K56" s="136">
        <v>10</v>
      </c>
      <c r="L56" s="137">
        <f t="shared" si="1"/>
        <v>65</v>
      </c>
      <c r="M56" s="138" t="s">
        <v>481</v>
      </c>
    </row>
    <row r="57" spans="1:13" ht="16.5" customHeight="1">
      <c r="A57" s="24">
        <f t="shared" si="0"/>
        <v>51</v>
      </c>
      <c r="B57" s="6" t="s">
        <v>885</v>
      </c>
      <c r="C57" s="6" t="s">
        <v>14</v>
      </c>
      <c r="D57" s="6" t="s">
        <v>886</v>
      </c>
      <c r="E57" s="6" t="s">
        <v>33</v>
      </c>
      <c r="F57" s="6" t="s">
        <v>887</v>
      </c>
      <c r="G57" s="134">
        <v>20</v>
      </c>
      <c r="H57" s="135">
        <v>5</v>
      </c>
      <c r="I57" s="135">
        <v>4</v>
      </c>
      <c r="J57" s="135">
        <v>20</v>
      </c>
      <c r="K57" s="136">
        <v>14.8</v>
      </c>
      <c r="L57" s="137">
        <f t="shared" si="1"/>
        <v>63.8</v>
      </c>
      <c r="M57" s="138" t="s">
        <v>481</v>
      </c>
    </row>
    <row r="58" spans="1:13" ht="16.5" customHeight="1">
      <c r="A58" s="52">
        <f t="shared" si="0"/>
        <v>52</v>
      </c>
      <c r="B58" s="6" t="s">
        <v>888</v>
      </c>
      <c r="C58" s="6" t="s">
        <v>11</v>
      </c>
      <c r="D58" s="6" t="s">
        <v>106</v>
      </c>
      <c r="E58" s="6" t="s">
        <v>90</v>
      </c>
      <c r="F58" s="6" t="s">
        <v>889</v>
      </c>
      <c r="G58" s="134">
        <v>6</v>
      </c>
      <c r="H58" s="135">
        <v>8</v>
      </c>
      <c r="I58" s="135">
        <v>19</v>
      </c>
      <c r="J58" s="135">
        <v>20</v>
      </c>
      <c r="K58" s="136">
        <v>9.8</v>
      </c>
      <c r="L58" s="137">
        <f t="shared" si="1"/>
        <v>62.8</v>
      </c>
      <c r="M58" s="138" t="s">
        <v>481</v>
      </c>
    </row>
    <row r="59" spans="1:13" ht="16.5" customHeight="1">
      <c r="A59" s="24">
        <f t="shared" si="0"/>
        <v>53</v>
      </c>
      <c r="B59" s="6" t="s">
        <v>890</v>
      </c>
      <c r="C59" s="6" t="s">
        <v>56</v>
      </c>
      <c r="D59" s="6" t="s">
        <v>891</v>
      </c>
      <c r="E59" s="6" t="s">
        <v>100</v>
      </c>
      <c r="F59" s="6" t="s">
        <v>101</v>
      </c>
      <c r="G59" s="134">
        <v>20</v>
      </c>
      <c r="H59" s="135">
        <v>8</v>
      </c>
      <c r="I59" s="135">
        <v>20</v>
      </c>
      <c r="J59" s="135">
        <v>3</v>
      </c>
      <c r="K59" s="136">
        <v>11.6</v>
      </c>
      <c r="L59" s="137">
        <f t="shared" si="1"/>
        <v>62.6</v>
      </c>
      <c r="M59" s="138" t="s">
        <v>481</v>
      </c>
    </row>
    <row r="60" spans="1:13" ht="16.5" customHeight="1">
      <c r="A60" s="24">
        <f t="shared" si="0"/>
        <v>54</v>
      </c>
      <c r="B60" s="7" t="s">
        <v>892</v>
      </c>
      <c r="C60" s="6" t="s">
        <v>14</v>
      </c>
      <c r="D60" s="7" t="s">
        <v>114</v>
      </c>
      <c r="E60" s="6" t="s">
        <v>84</v>
      </c>
      <c r="F60" s="7" t="s">
        <v>115</v>
      </c>
      <c r="G60" s="134">
        <v>15</v>
      </c>
      <c r="H60" s="135">
        <v>0</v>
      </c>
      <c r="I60" s="135">
        <v>20</v>
      </c>
      <c r="J60" s="135">
        <v>15</v>
      </c>
      <c r="K60" s="136">
        <v>11.8</v>
      </c>
      <c r="L60" s="137">
        <f t="shared" si="1"/>
        <v>61.8</v>
      </c>
      <c r="M60" s="138" t="s">
        <v>481</v>
      </c>
    </row>
    <row r="61" spans="1:13" ht="16.5" customHeight="1">
      <c r="A61" s="52">
        <f t="shared" si="0"/>
        <v>55</v>
      </c>
      <c r="B61" s="6" t="s">
        <v>893</v>
      </c>
      <c r="C61" s="6" t="s">
        <v>14</v>
      </c>
      <c r="D61" s="6" t="s">
        <v>364</v>
      </c>
      <c r="E61" s="6" t="s">
        <v>639</v>
      </c>
      <c r="F61" s="7" t="s">
        <v>894</v>
      </c>
      <c r="G61" s="134">
        <v>9</v>
      </c>
      <c r="H61" s="135">
        <v>2</v>
      </c>
      <c r="I61" s="135">
        <v>20</v>
      </c>
      <c r="J61" s="135">
        <v>20</v>
      </c>
      <c r="K61" s="136">
        <v>9.6</v>
      </c>
      <c r="L61" s="137">
        <f t="shared" si="1"/>
        <v>60.6</v>
      </c>
      <c r="M61" s="138" t="s">
        <v>482</v>
      </c>
    </row>
    <row r="62" spans="1:13" ht="16.5" customHeight="1">
      <c r="A62" s="24">
        <f t="shared" si="0"/>
        <v>56</v>
      </c>
      <c r="B62" s="6" t="s">
        <v>895</v>
      </c>
      <c r="C62" s="6" t="s">
        <v>14</v>
      </c>
      <c r="D62" s="6" t="s">
        <v>896</v>
      </c>
      <c r="E62" s="6" t="s">
        <v>897</v>
      </c>
      <c r="F62" s="6" t="s">
        <v>898</v>
      </c>
      <c r="G62" s="134">
        <v>8.5</v>
      </c>
      <c r="H62" s="135">
        <v>14</v>
      </c>
      <c r="I62" s="135">
        <v>19</v>
      </c>
      <c r="J62" s="135">
        <v>5</v>
      </c>
      <c r="K62" s="136">
        <v>13.8</v>
      </c>
      <c r="L62" s="137">
        <f t="shared" si="1"/>
        <v>60.3</v>
      </c>
      <c r="M62" s="138" t="s">
        <v>482</v>
      </c>
    </row>
    <row r="63" spans="1:13" ht="16.5" customHeight="1">
      <c r="A63" s="24">
        <f t="shared" si="0"/>
        <v>57</v>
      </c>
      <c r="B63" s="6" t="s">
        <v>899</v>
      </c>
      <c r="C63" s="6" t="s">
        <v>11</v>
      </c>
      <c r="D63" s="6" t="s">
        <v>900</v>
      </c>
      <c r="E63" s="6" t="s">
        <v>901</v>
      </c>
      <c r="F63" s="6" t="s">
        <v>902</v>
      </c>
      <c r="G63" s="134">
        <v>20</v>
      </c>
      <c r="H63" s="135">
        <v>2</v>
      </c>
      <c r="I63" s="135">
        <v>20</v>
      </c>
      <c r="J63" s="135">
        <v>8</v>
      </c>
      <c r="K63" s="136">
        <v>9.4</v>
      </c>
      <c r="L63" s="137">
        <f t="shared" si="1"/>
        <v>59.4</v>
      </c>
      <c r="M63" s="138" t="s">
        <v>482</v>
      </c>
    </row>
    <row r="64" spans="1:13" ht="16.5" customHeight="1">
      <c r="A64" s="52">
        <f t="shared" si="0"/>
        <v>58</v>
      </c>
      <c r="B64" s="6" t="s">
        <v>903</v>
      </c>
      <c r="C64" s="6" t="s">
        <v>14</v>
      </c>
      <c r="D64" s="6" t="s">
        <v>904</v>
      </c>
      <c r="E64" s="6" t="s">
        <v>905</v>
      </c>
      <c r="F64" s="6" t="s">
        <v>906</v>
      </c>
      <c r="G64" s="134">
        <v>6</v>
      </c>
      <c r="H64" s="135">
        <v>5</v>
      </c>
      <c r="I64" s="135">
        <v>10</v>
      </c>
      <c r="J64" s="135">
        <v>18</v>
      </c>
      <c r="K64" s="136">
        <v>20</v>
      </c>
      <c r="L64" s="137">
        <f t="shared" si="1"/>
        <v>59</v>
      </c>
      <c r="M64" s="138" t="s">
        <v>482</v>
      </c>
    </row>
    <row r="65" spans="1:13" ht="16.5" customHeight="1">
      <c r="A65" s="24">
        <f t="shared" si="0"/>
        <v>59</v>
      </c>
      <c r="B65" s="7" t="s">
        <v>907</v>
      </c>
      <c r="C65" s="6" t="s">
        <v>11</v>
      </c>
      <c r="D65" s="7" t="s">
        <v>865</v>
      </c>
      <c r="E65" s="6" t="s">
        <v>38</v>
      </c>
      <c r="F65" s="7" t="s">
        <v>866</v>
      </c>
      <c r="G65" s="134">
        <v>20</v>
      </c>
      <c r="H65" s="135">
        <v>5</v>
      </c>
      <c r="I65" s="135">
        <v>4</v>
      </c>
      <c r="J65" s="135">
        <v>20</v>
      </c>
      <c r="K65" s="136">
        <v>9.8</v>
      </c>
      <c r="L65" s="137">
        <f t="shared" si="1"/>
        <v>58.8</v>
      </c>
      <c r="M65" s="138" t="s">
        <v>482</v>
      </c>
    </row>
    <row r="66" spans="1:13" ht="16.5" customHeight="1">
      <c r="A66" s="24">
        <f t="shared" si="0"/>
        <v>60</v>
      </c>
      <c r="B66" s="6" t="s">
        <v>908</v>
      </c>
      <c r="C66" s="6" t="s">
        <v>14</v>
      </c>
      <c r="D66" s="7" t="s">
        <v>535</v>
      </c>
      <c r="E66" s="7" t="s">
        <v>909</v>
      </c>
      <c r="F66" s="7" t="s">
        <v>910</v>
      </c>
      <c r="G66" s="134">
        <v>16</v>
      </c>
      <c r="H66" s="135">
        <v>3</v>
      </c>
      <c r="I66" s="135">
        <v>20</v>
      </c>
      <c r="J66" s="135">
        <v>0</v>
      </c>
      <c r="K66" s="136">
        <v>19.8</v>
      </c>
      <c r="L66" s="137">
        <f t="shared" si="1"/>
        <v>58.8</v>
      </c>
      <c r="M66" s="138" t="s">
        <v>482</v>
      </c>
    </row>
    <row r="67" spans="1:13" ht="16.5" customHeight="1">
      <c r="A67" s="52">
        <f t="shared" si="0"/>
        <v>61</v>
      </c>
      <c r="B67" s="6" t="s">
        <v>911</v>
      </c>
      <c r="C67" s="6" t="s">
        <v>11</v>
      </c>
      <c r="D67" s="8" t="s">
        <v>912</v>
      </c>
      <c r="E67" s="6" t="s">
        <v>23</v>
      </c>
      <c r="F67" s="6" t="s">
        <v>108</v>
      </c>
      <c r="G67" s="134">
        <v>11</v>
      </c>
      <c r="H67" s="135">
        <v>5</v>
      </c>
      <c r="I67" s="135">
        <v>20</v>
      </c>
      <c r="J67" s="135">
        <v>5</v>
      </c>
      <c r="K67" s="136">
        <v>17.8</v>
      </c>
      <c r="L67" s="137">
        <f t="shared" si="1"/>
        <v>58.8</v>
      </c>
      <c r="M67" s="138" t="s">
        <v>482</v>
      </c>
    </row>
    <row r="68" spans="1:13" ht="16.5" customHeight="1">
      <c r="A68" s="24">
        <f t="shared" si="0"/>
        <v>62</v>
      </c>
      <c r="B68" s="6" t="s">
        <v>913</v>
      </c>
      <c r="C68" s="6" t="s">
        <v>56</v>
      </c>
      <c r="D68" s="6" t="s">
        <v>878</v>
      </c>
      <c r="E68" s="6" t="s">
        <v>104</v>
      </c>
      <c r="F68" s="6" t="s">
        <v>105</v>
      </c>
      <c r="G68" s="134">
        <v>5.5</v>
      </c>
      <c r="H68" s="135">
        <v>9</v>
      </c>
      <c r="I68" s="135">
        <v>20</v>
      </c>
      <c r="J68" s="135">
        <v>3</v>
      </c>
      <c r="K68" s="136">
        <v>19.6</v>
      </c>
      <c r="L68" s="137">
        <f t="shared" si="1"/>
        <v>57.1</v>
      </c>
      <c r="M68" s="138" t="s">
        <v>482</v>
      </c>
    </row>
    <row r="69" spans="1:13" ht="16.5" customHeight="1">
      <c r="A69" s="24">
        <f t="shared" si="0"/>
        <v>63</v>
      </c>
      <c r="B69" s="6" t="s">
        <v>914</v>
      </c>
      <c r="C69" s="6" t="s">
        <v>14</v>
      </c>
      <c r="D69" s="6" t="s">
        <v>118</v>
      </c>
      <c r="E69" s="6" t="s">
        <v>33</v>
      </c>
      <c r="F69" s="6" t="s">
        <v>119</v>
      </c>
      <c r="G69" s="134">
        <v>6</v>
      </c>
      <c r="H69" s="135">
        <v>11</v>
      </c>
      <c r="I69" s="135">
        <v>20</v>
      </c>
      <c r="J69" s="135">
        <v>0</v>
      </c>
      <c r="K69" s="136">
        <v>20</v>
      </c>
      <c r="L69" s="137">
        <f t="shared" si="1"/>
        <v>57</v>
      </c>
      <c r="M69" s="138" t="s">
        <v>482</v>
      </c>
    </row>
    <row r="70" spans="1:13" ht="16.5" customHeight="1">
      <c r="A70" s="52">
        <f t="shared" si="0"/>
        <v>64</v>
      </c>
      <c r="B70" s="6" t="s">
        <v>915</v>
      </c>
      <c r="C70" s="6" t="s">
        <v>11</v>
      </c>
      <c r="D70" s="6" t="s">
        <v>916</v>
      </c>
      <c r="E70" s="6" t="s">
        <v>33</v>
      </c>
      <c r="F70" s="6" t="s">
        <v>917</v>
      </c>
      <c r="G70" s="134">
        <v>6</v>
      </c>
      <c r="H70" s="135">
        <v>16</v>
      </c>
      <c r="I70" s="135">
        <v>8</v>
      </c>
      <c r="J70" s="135">
        <v>17</v>
      </c>
      <c r="K70" s="136">
        <v>9.6</v>
      </c>
      <c r="L70" s="137">
        <f t="shared" si="1"/>
        <v>56.6</v>
      </c>
      <c r="M70" s="138" t="s">
        <v>482</v>
      </c>
    </row>
    <row r="71" spans="1:13" ht="16.5" customHeight="1">
      <c r="A71" s="24">
        <f aca="true" t="shared" si="2" ref="A71:A113">A70+1</f>
        <v>65</v>
      </c>
      <c r="B71" s="6" t="s">
        <v>918</v>
      </c>
      <c r="C71" s="6" t="s">
        <v>11</v>
      </c>
      <c r="D71" s="6" t="s">
        <v>870</v>
      </c>
      <c r="E71" s="6" t="s">
        <v>871</v>
      </c>
      <c r="F71" s="6" t="s">
        <v>872</v>
      </c>
      <c r="G71" s="134">
        <v>15.5</v>
      </c>
      <c r="H71" s="135">
        <v>20</v>
      </c>
      <c r="I71" s="135">
        <v>6.5</v>
      </c>
      <c r="J71" s="135">
        <v>5</v>
      </c>
      <c r="K71" s="136">
        <v>9.4</v>
      </c>
      <c r="L71" s="137">
        <f aca="true" t="shared" si="3" ref="L71:L113">SUM(G71:K71)</f>
        <v>56.4</v>
      </c>
      <c r="M71" s="138" t="s">
        <v>482</v>
      </c>
    </row>
    <row r="72" spans="1:13" ht="16.5" customHeight="1">
      <c r="A72" s="24">
        <f t="shared" si="2"/>
        <v>66</v>
      </c>
      <c r="B72" s="6" t="s">
        <v>919</v>
      </c>
      <c r="C72" s="6" t="s">
        <v>11</v>
      </c>
      <c r="D72" s="6" t="s">
        <v>695</v>
      </c>
      <c r="E72" s="6" t="s">
        <v>90</v>
      </c>
      <c r="F72" s="6" t="s">
        <v>696</v>
      </c>
      <c r="G72" s="134">
        <v>1.5</v>
      </c>
      <c r="H72" s="135">
        <v>20</v>
      </c>
      <c r="I72" s="135">
        <v>8</v>
      </c>
      <c r="J72" s="135">
        <v>17</v>
      </c>
      <c r="K72" s="136">
        <v>9.7</v>
      </c>
      <c r="L72" s="137">
        <f t="shared" si="3"/>
        <v>56.2</v>
      </c>
      <c r="M72" s="138" t="s">
        <v>482</v>
      </c>
    </row>
    <row r="73" spans="1:13" ht="16.5" customHeight="1">
      <c r="A73" s="52">
        <f t="shared" si="2"/>
        <v>67</v>
      </c>
      <c r="B73" s="6" t="s">
        <v>920</v>
      </c>
      <c r="C73" s="6" t="s">
        <v>14</v>
      </c>
      <c r="D73" s="6" t="s">
        <v>106</v>
      </c>
      <c r="E73" s="6" t="s">
        <v>18</v>
      </c>
      <c r="F73" s="6" t="s">
        <v>921</v>
      </c>
      <c r="G73" s="134">
        <v>7</v>
      </c>
      <c r="H73" s="135">
        <v>5</v>
      </c>
      <c r="I73" s="135">
        <v>14</v>
      </c>
      <c r="J73" s="135">
        <v>20</v>
      </c>
      <c r="K73" s="136">
        <v>9.8</v>
      </c>
      <c r="L73" s="137">
        <f t="shared" si="3"/>
        <v>55.8</v>
      </c>
      <c r="M73" s="138" t="s">
        <v>482</v>
      </c>
    </row>
    <row r="74" spans="1:13" ht="16.5" customHeight="1">
      <c r="A74" s="24">
        <f t="shared" si="2"/>
        <v>68</v>
      </c>
      <c r="B74" s="6" t="s">
        <v>922</v>
      </c>
      <c r="C74" s="6" t="s">
        <v>14</v>
      </c>
      <c r="D74" s="6" t="s">
        <v>85</v>
      </c>
      <c r="E74" s="6" t="s">
        <v>33</v>
      </c>
      <c r="F74" s="6" t="s">
        <v>923</v>
      </c>
      <c r="G74" s="134">
        <v>16</v>
      </c>
      <c r="H74" s="135">
        <v>10</v>
      </c>
      <c r="I74" s="135">
        <v>20</v>
      </c>
      <c r="J74" s="135">
        <v>0</v>
      </c>
      <c r="K74" s="136">
        <v>9.7</v>
      </c>
      <c r="L74" s="137">
        <f t="shared" si="3"/>
        <v>55.7</v>
      </c>
      <c r="M74" s="138" t="s">
        <v>482</v>
      </c>
    </row>
    <row r="75" spans="1:13" ht="16.5" customHeight="1">
      <c r="A75" s="24">
        <f t="shared" si="2"/>
        <v>69</v>
      </c>
      <c r="B75" s="6" t="s">
        <v>924</v>
      </c>
      <c r="C75" s="6" t="s">
        <v>56</v>
      </c>
      <c r="D75" s="6" t="s">
        <v>925</v>
      </c>
      <c r="E75" s="6" t="s">
        <v>674</v>
      </c>
      <c r="F75" s="6" t="s">
        <v>675</v>
      </c>
      <c r="G75" s="134">
        <v>3</v>
      </c>
      <c r="H75" s="135">
        <v>2</v>
      </c>
      <c r="I75" s="135">
        <v>20</v>
      </c>
      <c r="J75" s="135">
        <v>20</v>
      </c>
      <c r="K75" s="136">
        <v>9.8</v>
      </c>
      <c r="L75" s="137">
        <f t="shared" si="3"/>
        <v>54.8</v>
      </c>
      <c r="M75" s="138" t="s">
        <v>482</v>
      </c>
    </row>
    <row r="76" spans="1:13" ht="16.5" customHeight="1">
      <c r="A76" s="52">
        <f t="shared" si="2"/>
        <v>70</v>
      </c>
      <c r="B76" s="6" t="s">
        <v>926</v>
      </c>
      <c r="C76" s="6" t="s">
        <v>56</v>
      </c>
      <c r="D76" s="6" t="s">
        <v>927</v>
      </c>
      <c r="E76" s="6" t="s">
        <v>58</v>
      </c>
      <c r="F76" s="6" t="s">
        <v>928</v>
      </c>
      <c r="G76" s="134">
        <v>16</v>
      </c>
      <c r="H76" s="135">
        <v>2</v>
      </c>
      <c r="I76" s="135">
        <v>11</v>
      </c>
      <c r="J76" s="135">
        <v>20</v>
      </c>
      <c r="K76" s="136">
        <v>5.4</v>
      </c>
      <c r="L76" s="137">
        <f t="shared" si="3"/>
        <v>54.4</v>
      </c>
      <c r="M76" s="138" t="s">
        <v>482</v>
      </c>
    </row>
    <row r="77" spans="1:13" ht="16.5" customHeight="1">
      <c r="A77" s="24">
        <f t="shared" si="2"/>
        <v>71</v>
      </c>
      <c r="B77" s="7" t="s">
        <v>929</v>
      </c>
      <c r="C77" s="6" t="s">
        <v>11</v>
      </c>
      <c r="D77" s="6" t="s">
        <v>930</v>
      </c>
      <c r="E77" s="6" t="s">
        <v>96</v>
      </c>
      <c r="F77" s="6" t="s">
        <v>931</v>
      </c>
      <c r="G77" s="134">
        <v>6</v>
      </c>
      <c r="H77" s="135">
        <v>5</v>
      </c>
      <c r="I77" s="135">
        <v>19</v>
      </c>
      <c r="J77" s="135">
        <v>5</v>
      </c>
      <c r="K77" s="136">
        <v>19.4</v>
      </c>
      <c r="L77" s="137">
        <f t="shared" si="3"/>
        <v>54.4</v>
      </c>
      <c r="M77" s="138" t="s">
        <v>482</v>
      </c>
    </row>
    <row r="78" spans="1:13" ht="16.5" customHeight="1">
      <c r="A78" s="24">
        <f t="shared" si="2"/>
        <v>72</v>
      </c>
      <c r="B78" s="6" t="s">
        <v>932</v>
      </c>
      <c r="C78" s="6" t="s">
        <v>14</v>
      </c>
      <c r="D78" s="6" t="s">
        <v>933</v>
      </c>
      <c r="E78" s="6" t="s">
        <v>33</v>
      </c>
      <c r="F78" s="6" t="s">
        <v>122</v>
      </c>
      <c r="G78" s="134">
        <v>10</v>
      </c>
      <c r="H78" s="135">
        <v>0</v>
      </c>
      <c r="I78" s="135">
        <v>20</v>
      </c>
      <c r="J78" s="135">
        <v>3</v>
      </c>
      <c r="K78" s="136">
        <v>20</v>
      </c>
      <c r="L78" s="137">
        <f t="shared" si="3"/>
        <v>53</v>
      </c>
      <c r="M78" s="138" t="s">
        <v>482</v>
      </c>
    </row>
    <row r="79" spans="1:13" ht="16.5" customHeight="1">
      <c r="A79" s="52">
        <f t="shared" si="2"/>
        <v>73</v>
      </c>
      <c r="B79" s="6" t="s">
        <v>934</v>
      </c>
      <c r="C79" s="6" t="s">
        <v>14</v>
      </c>
      <c r="D79" s="6" t="s">
        <v>904</v>
      </c>
      <c r="E79" s="6" t="s">
        <v>33</v>
      </c>
      <c r="F79" s="6" t="s">
        <v>666</v>
      </c>
      <c r="G79" s="134">
        <v>6</v>
      </c>
      <c r="H79" s="135">
        <v>5</v>
      </c>
      <c r="I79" s="135">
        <v>20</v>
      </c>
      <c r="J79" s="135">
        <v>10</v>
      </c>
      <c r="K79" s="136">
        <v>9.8</v>
      </c>
      <c r="L79" s="137">
        <f t="shared" si="3"/>
        <v>50.8</v>
      </c>
      <c r="M79" s="142"/>
    </row>
    <row r="80" spans="1:13" ht="16.5" customHeight="1">
      <c r="A80" s="24">
        <f t="shared" si="2"/>
        <v>74</v>
      </c>
      <c r="B80" s="7" t="s">
        <v>935</v>
      </c>
      <c r="C80" s="6" t="s">
        <v>11</v>
      </c>
      <c r="D80" s="7" t="s">
        <v>936</v>
      </c>
      <c r="E80" s="6" t="s">
        <v>937</v>
      </c>
      <c r="F80" s="7" t="s">
        <v>938</v>
      </c>
      <c r="G80" s="134">
        <v>9</v>
      </c>
      <c r="H80" s="135">
        <v>0</v>
      </c>
      <c r="I80" s="135">
        <v>20</v>
      </c>
      <c r="J80" s="135">
        <v>0</v>
      </c>
      <c r="K80" s="136">
        <v>19.6</v>
      </c>
      <c r="L80" s="137">
        <f t="shared" si="3"/>
        <v>48.6</v>
      </c>
      <c r="M80" s="142"/>
    </row>
    <row r="81" spans="1:13" ht="16.5" customHeight="1">
      <c r="A81" s="24">
        <f t="shared" si="2"/>
        <v>75</v>
      </c>
      <c r="B81" s="7" t="s">
        <v>939</v>
      </c>
      <c r="C81" s="6" t="s">
        <v>11</v>
      </c>
      <c r="D81" s="7" t="s">
        <v>37</v>
      </c>
      <c r="E81" s="6" t="s">
        <v>38</v>
      </c>
      <c r="F81" s="7" t="s">
        <v>940</v>
      </c>
      <c r="G81" s="134">
        <v>6.5</v>
      </c>
      <c r="H81" s="135">
        <v>8</v>
      </c>
      <c r="I81" s="135">
        <v>4</v>
      </c>
      <c r="J81" s="135">
        <v>20</v>
      </c>
      <c r="K81" s="136">
        <v>9.6</v>
      </c>
      <c r="L81" s="137">
        <f t="shared" si="3"/>
        <v>48.1</v>
      </c>
      <c r="M81" s="142"/>
    </row>
    <row r="82" spans="1:13" ht="16.5" customHeight="1">
      <c r="A82" s="52">
        <f t="shared" si="2"/>
        <v>76</v>
      </c>
      <c r="B82" s="6" t="s">
        <v>941</v>
      </c>
      <c r="C82" s="6" t="s">
        <v>11</v>
      </c>
      <c r="D82" s="6" t="s">
        <v>942</v>
      </c>
      <c r="E82" s="6" t="s">
        <v>70</v>
      </c>
      <c r="F82" s="6" t="s">
        <v>943</v>
      </c>
      <c r="G82" s="134">
        <v>20</v>
      </c>
      <c r="H82" s="135">
        <v>2</v>
      </c>
      <c r="I82" s="135">
        <v>14</v>
      </c>
      <c r="J82" s="135">
        <v>3</v>
      </c>
      <c r="K82" s="136">
        <v>9.1</v>
      </c>
      <c r="L82" s="137">
        <f t="shared" si="3"/>
        <v>48.1</v>
      </c>
      <c r="M82" s="142"/>
    </row>
    <row r="83" spans="1:13" ht="16.5" customHeight="1">
      <c r="A83" s="24">
        <f t="shared" si="2"/>
        <v>77</v>
      </c>
      <c r="B83" s="6" t="s">
        <v>944</v>
      </c>
      <c r="C83" s="6" t="s">
        <v>11</v>
      </c>
      <c r="D83" s="6" t="s">
        <v>945</v>
      </c>
      <c r="E83" s="6" t="s">
        <v>33</v>
      </c>
      <c r="F83" s="6" t="s">
        <v>120</v>
      </c>
      <c r="G83" s="134">
        <v>16</v>
      </c>
      <c r="H83" s="135">
        <v>0</v>
      </c>
      <c r="I83" s="135">
        <v>19</v>
      </c>
      <c r="J83" s="135">
        <v>3</v>
      </c>
      <c r="K83" s="136">
        <v>9.8</v>
      </c>
      <c r="L83" s="137">
        <f t="shared" si="3"/>
        <v>47.8</v>
      </c>
      <c r="M83" s="142"/>
    </row>
    <row r="84" spans="1:13" ht="16.5" customHeight="1">
      <c r="A84" s="24">
        <f t="shared" si="2"/>
        <v>78</v>
      </c>
      <c r="B84" s="6" t="s">
        <v>946</v>
      </c>
      <c r="C84" s="6" t="s">
        <v>11</v>
      </c>
      <c r="D84" s="6" t="s">
        <v>947</v>
      </c>
      <c r="E84" s="6" t="s">
        <v>948</v>
      </c>
      <c r="F84" s="6" t="s">
        <v>949</v>
      </c>
      <c r="G84" s="134">
        <v>9</v>
      </c>
      <c r="H84" s="135">
        <v>15</v>
      </c>
      <c r="I84" s="135">
        <v>6</v>
      </c>
      <c r="J84" s="135">
        <v>3</v>
      </c>
      <c r="K84" s="136">
        <v>14.8</v>
      </c>
      <c r="L84" s="137">
        <f t="shared" si="3"/>
        <v>47.8</v>
      </c>
      <c r="M84" s="142"/>
    </row>
    <row r="85" spans="1:13" ht="16.5" customHeight="1">
      <c r="A85" s="52">
        <f t="shared" si="2"/>
        <v>79</v>
      </c>
      <c r="B85" s="7" t="s">
        <v>950</v>
      </c>
      <c r="C85" s="6" t="s">
        <v>11</v>
      </c>
      <c r="D85" s="7" t="s">
        <v>865</v>
      </c>
      <c r="E85" s="6" t="s">
        <v>64</v>
      </c>
      <c r="F85" s="7" t="s">
        <v>951</v>
      </c>
      <c r="G85" s="143">
        <v>16</v>
      </c>
      <c r="H85" s="144">
        <v>0</v>
      </c>
      <c r="I85" s="144">
        <v>19</v>
      </c>
      <c r="J85" s="144">
        <v>3</v>
      </c>
      <c r="K85" s="145">
        <v>9.6</v>
      </c>
      <c r="L85" s="137">
        <f t="shared" si="3"/>
        <v>47.6</v>
      </c>
      <c r="M85" s="146"/>
    </row>
    <row r="86" spans="1:13" ht="16.5" customHeight="1">
      <c r="A86" s="24">
        <f t="shared" si="2"/>
        <v>80</v>
      </c>
      <c r="B86" s="6" t="s">
        <v>952</v>
      </c>
      <c r="C86" s="6" t="s">
        <v>56</v>
      </c>
      <c r="D86" s="6" t="s">
        <v>927</v>
      </c>
      <c r="E86" s="6" t="s">
        <v>58</v>
      </c>
      <c r="F86" s="6" t="s">
        <v>928</v>
      </c>
      <c r="G86" s="134">
        <v>20</v>
      </c>
      <c r="H86" s="135">
        <v>5</v>
      </c>
      <c r="I86" s="135">
        <v>6</v>
      </c>
      <c r="J86" s="135">
        <v>5</v>
      </c>
      <c r="K86" s="136">
        <v>10.8</v>
      </c>
      <c r="L86" s="137">
        <f t="shared" si="3"/>
        <v>46.8</v>
      </c>
      <c r="M86" s="142"/>
    </row>
    <row r="87" spans="1:13" ht="16.5" customHeight="1">
      <c r="A87" s="24">
        <f t="shared" si="2"/>
        <v>81</v>
      </c>
      <c r="B87" s="7" t="s">
        <v>953</v>
      </c>
      <c r="C87" s="6" t="s">
        <v>11</v>
      </c>
      <c r="D87" s="7" t="s">
        <v>954</v>
      </c>
      <c r="E87" s="7" t="s">
        <v>955</v>
      </c>
      <c r="F87" s="7" t="s">
        <v>956</v>
      </c>
      <c r="G87" s="134">
        <v>5</v>
      </c>
      <c r="H87" s="135">
        <v>5</v>
      </c>
      <c r="I87" s="135">
        <v>7</v>
      </c>
      <c r="J87" s="135">
        <v>20</v>
      </c>
      <c r="K87" s="136">
        <v>9.4</v>
      </c>
      <c r="L87" s="137">
        <f t="shared" si="3"/>
        <v>46.4</v>
      </c>
      <c r="M87" s="142"/>
    </row>
    <row r="88" spans="1:13" ht="16.5" customHeight="1">
      <c r="A88" s="52">
        <f t="shared" si="2"/>
        <v>82</v>
      </c>
      <c r="B88" s="6" t="s">
        <v>957</v>
      </c>
      <c r="C88" s="6" t="s">
        <v>56</v>
      </c>
      <c r="D88" s="6" t="s">
        <v>958</v>
      </c>
      <c r="E88" s="6" t="s">
        <v>100</v>
      </c>
      <c r="F88" s="6" t="s">
        <v>110</v>
      </c>
      <c r="G88" s="134">
        <v>16</v>
      </c>
      <c r="H88" s="135">
        <v>0</v>
      </c>
      <c r="I88" s="135">
        <v>20</v>
      </c>
      <c r="J88" s="135">
        <v>0</v>
      </c>
      <c r="K88" s="136">
        <v>9.8</v>
      </c>
      <c r="L88" s="137">
        <f t="shared" si="3"/>
        <v>45.8</v>
      </c>
      <c r="M88" s="142"/>
    </row>
    <row r="89" spans="1:13" ht="16.5" customHeight="1">
      <c r="A89" s="24">
        <f t="shared" si="2"/>
        <v>83</v>
      </c>
      <c r="B89" s="6" t="s">
        <v>959</v>
      </c>
      <c r="C89" s="6" t="s">
        <v>11</v>
      </c>
      <c r="D89" s="6" t="s">
        <v>960</v>
      </c>
      <c r="E89" s="6" t="s">
        <v>33</v>
      </c>
      <c r="F89" s="6" t="s">
        <v>961</v>
      </c>
      <c r="G89" s="134">
        <v>7</v>
      </c>
      <c r="H89" s="135">
        <v>4</v>
      </c>
      <c r="I89" s="135">
        <v>10</v>
      </c>
      <c r="J89" s="135">
        <v>20</v>
      </c>
      <c r="K89" s="136">
        <v>3</v>
      </c>
      <c r="L89" s="137">
        <f t="shared" si="3"/>
        <v>44</v>
      </c>
      <c r="M89" s="142"/>
    </row>
    <row r="90" spans="1:13" ht="16.5" customHeight="1">
      <c r="A90" s="24">
        <f t="shared" si="2"/>
        <v>84</v>
      </c>
      <c r="B90" s="6" t="s">
        <v>962</v>
      </c>
      <c r="C90" s="6" t="s">
        <v>11</v>
      </c>
      <c r="D90" s="8" t="s">
        <v>364</v>
      </c>
      <c r="E90" s="6" t="s">
        <v>23</v>
      </c>
      <c r="F90" s="6" t="s">
        <v>103</v>
      </c>
      <c r="G90" s="134">
        <v>3</v>
      </c>
      <c r="H90" s="135">
        <v>0</v>
      </c>
      <c r="I90" s="135">
        <v>18</v>
      </c>
      <c r="J90" s="135">
        <v>3</v>
      </c>
      <c r="K90" s="136">
        <v>18.8</v>
      </c>
      <c r="L90" s="137">
        <f t="shared" si="3"/>
        <v>42.8</v>
      </c>
      <c r="M90" s="142"/>
    </row>
    <row r="91" spans="1:13" ht="16.5" customHeight="1">
      <c r="A91" s="52">
        <f t="shared" si="2"/>
        <v>85</v>
      </c>
      <c r="B91" s="6" t="s">
        <v>963</v>
      </c>
      <c r="C91" s="6" t="s">
        <v>56</v>
      </c>
      <c r="D91" s="6" t="s">
        <v>57</v>
      </c>
      <c r="E91" s="6" t="s">
        <v>58</v>
      </c>
      <c r="F91" s="6" t="s">
        <v>59</v>
      </c>
      <c r="G91" s="134">
        <v>8</v>
      </c>
      <c r="H91" s="135">
        <v>8</v>
      </c>
      <c r="I91" s="135">
        <v>4</v>
      </c>
      <c r="J91" s="135">
        <v>3</v>
      </c>
      <c r="K91" s="136">
        <v>14.1</v>
      </c>
      <c r="L91" s="137">
        <f t="shared" si="3"/>
        <v>37.1</v>
      </c>
      <c r="M91" s="142"/>
    </row>
    <row r="92" spans="1:13" ht="16.5" customHeight="1">
      <c r="A92" s="24">
        <f t="shared" si="2"/>
        <v>86</v>
      </c>
      <c r="B92" s="7" t="s">
        <v>964</v>
      </c>
      <c r="C92" s="6" t="s">
        <v>14</v>
      </c>
      <c r="D92" s="7" t="s">
        <v>886</v>
      </c>
      <c r="E92" s="6" t="s">
        <v>36</v>
      </c>
      <c r="F92" s="7" t="s">
        <v>965</v>
      </c>
      <c r="G92" s="134">
        <v>6</v>
      </c>
      <c r="H92" s="135">
        <v>0</v>
      </c>
      <c r="I92" s="135">
        <v>20</v>
      </c>
      <c r="J92" s="135">
        <v>0</v>
      </c>
      <c r="K92" s="136">
        <v>9.8</v>
      </c>
      <c r="L92" s="137">
        <f t="shared" si="3"/>
        <v>35.8</v>
      </c>
      <c r="M92" s="147"/>
    </row>
    <row r="93" spans="1:13" ht="16.5" customHeight="1">
      <c r="A93" s="24">
        <f t="shared" si="2"/>
        <v>87</v>
      </c>
      <c r="B93" s="6" t="s">
        <v>966</v>
      </c>
      <c r="C93" s="6" t="s">
        <v>56</v>
      </c>
      <c r="D93" s="6" t="s">
        <v>967</v>
      </c>
      <c r="E93" s="6" t="s">
        <v>968</v>
      </c>
      <c r="F93" s="6" t="s">
        <v>969</v>
      </c>
      <c r="G93" s="134">
        <v>1</v>
      </c>
      <c r="H93" s="135">
        <v>0</v>
      </c>
      <c r="I93" s="135">
        <v>19</v>
      </c>
      <c r="J93" s="135">
        <v>6</v>
      </c>
      <c r="K93" s="136">
        <v>9.6</v>
      </c>
      <c r="L93" s="137">
        <f t="shared" si="3"/>
        <v>35.6</v>
      </c>
      <c r="M93" s="142"/>
    </row>
    <row r="94" spans="1:13" ht="16.5" customHeight="1">
      <c r="A94" s="52">
        <f t="shared" si="2"/>
        <v>88</v>
      </c>
      <c r="B94" s="6" t="s">
        <v>970</v>
      </c>
      <c r="C94" s="6" t="s">
        <v>14</v>
      </c>
      <c r="D94" s="6" t="s">
        <v>51</v>
      </c>
      <c r="E94" s="6" t="s">
        <v>33</v>
      </c>
      <c r="F94" s="6" t="s">
        <v>586</v>
      </c>
      <c r="G94" s="134">
        <v>13</v>
      </c>
      <c r="H94" s="135">
        <v>0</v>
      </c>
      <c r="I94" s="135">
        <v>11</v>
      </c>
      <c r="J94" s="135">
        <v>0</v>
      </c>
      <c r="K94" s="136">
        <v>9.4</v>
      </c>
      <c r="L94" s="137">
        <f t="shared" si="3"/>
        <v>33.4</v>
      </c>
      <c r="M94" s="142"/>
    </row>
    <row r="95" spans="1:13" ht="16.5" customHeight="1">
      <c r="A95" s="24">
        <f t="shared" si="2"/>
        <v>89</v>
      </c>
      <c r="B95" s="7" t="s">
        <v>971</v>
      </c>
      <c r="C95" s="6" t="s">
        <v>14</v>
      </c>
      <c r="D95" s="7" t="s">
        <v>860</v>
      </c>
      <c r="E95" s="6" t="s">
        <v>15</v>
      </c>
      <c r="F95" s="6" t="s">
        <v>17</v>
      </c>
      <c r="G95" s="134">
        <v>0</v>
      </c>
      <c r="H95" s="135">
        <v>0</v>
      </c>
      <c r="I95" s="135">
        <v>19</v>
      </c>
      <c r="J95" s="135">
        <v>0</v>
      </c>
      <c r="K95" s="136">
        <v>12.6</v>
      </c>
      <c r="L95" s="137">
        <f t="shared" si="3"/>
        <v>31.6</v>
      </c>
      <c r="M95" s="142"/>
    </row>
    <row r="96" spans="1:13" ht="16.5" customHeight="1">
      <c r="A96" s="24">
        <f t="shared" si="2"/>
        <v>90</v>
      </c>
      <c r="B96" s="7" t="s">
        <v>972</v>
      </c>
      <c r="C96" s="6" t="s">
        <v>11</v>
      </c>
      <c r="D96" s="7" t="s">
        <v>973</v>
      </c>
      <c r="E96" s="7" t="s">
        <v>116</v>
      </c>
      <c r="F96" s="7" t="s">
        <v>117</v>
      </c>
      <c r="G96" s="134">
        <v>3</v>
      </c>
      <c r="H96" s="135">
        <v>0</v>
      </c>
      <c r="I96" s="135">
        <v>20</v>
      </c>
      <c r="J96" s="135">
        <v>3</v>
      </c>
      <c r="K96" s="136">
        <v>5.2</v>
      </c>
      <c r="L96" s="137">
        <f t="shared" si="3"/>
        <v>31.2</v>
      </c>
      <c r="M96" s="147"/>
    </row>
    <row r="97" spans="1:13" ht="16.5" customHeight="1">
      <c r="A97" s="52">
        <f t="shared" si="2"/>
        <v>91</v>
      </c>
      <c r="B97" s="6" t="s">
        <v>974</v>
      </c>
      <c r="C97" s="6" t="s">
        <v>11</v>
      </c>
      <c r="D97" s="6" t="s">
        <v>975</v>
      </c>
      <c r="E97" s="6" t="s">
        <v>976</v>
      </c>
      <c r="F97" s="6" t="s">
        <v>977</v>
      </c>
      <c r="G97" s="134">
        <v>7</v>
      </c>
      <c r="H97" s="135">
        <v>2</v>
      </c>
      <c r="I97" s="135">
        <v>6</v>
      </c>
      <c r="J97" s="135">
        <v>3</v>
      </c>
      <c r="K97" s="136">
        <v>12.8</v>
      </c>
      <c r="L97" s="137">
        <f t="shared" si="3"/>
        <v>30.8</v>
      </c>
      <c r="M97" s="146"/>
    </row>
    <row r="98" spans="1:13" ht="16.5" customHeight="1">
      <c r="A98" s="24">
        <f t="shared" si="2"/>
        <v>92</v>
      </c>
      <c r="B98" s="6" t="s">
        <v>978</v>
      </c>
      <c r="C98" s="6" t="s">
        <v>11</v>
      </c>
      <c r="D98" s="8" t="s">
        <v>141</v>
      </c>
      <c r="E98" s="6" t="s">
        <v>23</v>
      </c>
      <c r="F98" s="6" t="s">
        <v>611</v>
      </c>
      <c r="G98" s="134">
        <v>4</v>
      </c>
      <c r="H98" s="135">
        <v>0</v>
      </c>
      <c r="I98" s="135">
        <v>4</v>
      </c>
      <c r="J98" s="135">
        <v>3</v>
      </c>
      <c r="K98" s="136">
        <v>19.6</v>
      </c>
      <c r="L98" s="137">
        <f t="shared" si="3"/>
        <v>30.6</v>
      </c>
      <c r="M98" s="146"/>
    </row>
    <row r="99" spans="1:13" ht="16.5" customHeight="1">
      <c r="A99" s="24">
        <f t="shared" si="2"/>
        <v>93</v>
      </c>
      <c r="B99" s="7" t="s">
        <v>979</v>
      </c>
      <c r="C99" s="6" t="s">
        <v>14</v>
      </c>
      <c r="D99" s="7" t="s">
        <v>980</v>
      </c>
      <c r="E99" s="6" t="s">
        <v>981</v>
      </c>
      <c r="F99" s="6" t="s">
        <v>982</v>
      </c>
      <c r="G99" s="134">
        <v>11</v>
      </c>
      <c r="H99" s="135">
        <v>2</v>
      </c>
      <c r="I99" s="135">
        <v>6</v>
      </c>
      <c r="J99" s="135">
        <v>3</v>
      </c>
      <c r="K99" s="136">
        <v>8.6</v>
      </c>
      <c r="L99" s="137">
        <f t="shared" si="3"/>
        <v>30.6</v>
      </c>
      <c r="M99" s="147"/>
    </row>
    <row r="100" spans="1:13" ht="16.5" customHeight="1">
      <c r="A100" s="52">
        <f t="shared" si="2"/>
        <v>94</v>
      </c>
      <c r="B100" s="6" t="s">
        <v>983</v>
      </c>
      <c r="C100" s="6" t="s">
        <v>56</v>
      </c>
      <c r="D100" s="6" t="s">
        <v>984</v>
      </c>
      <c r="E100" s="6" t="s">
        <v>985</v>
      </c>
      <c r="F100" s="6" t="s">
        <v>986</v>
      </c>
      <c r="G100" s="134">
        <v>4</v>
      </c>
      <c r="H100" s="135">
        <v>15</v>
      </c>
      <c r="I100" s="135">
        <v>2</v>
      </c>
      <c r="J100" s="135">
        <v>0</v>
      </c>
      <c r="K100" s="136">
        <v>9.4</v>
      </c>
      <c r="L100" s="137">
        <f t="shared" si="3"/>
        <v>30.4</v>
      </c>
      <c r="M100" s="146"/>
    </row>
    <row r="101" spans="1:13" ht="16.5" customHeight="1">
      <c r="A101" s="24">
        <f t="shared" si="2"/>
        <v>95</v>
      </c>
      <c r="B101" s="7" t="s">
        <v>987</v>
      </c>
      <c r="C101" s="6" t="s">
        <v>11</v>
      </c>
      <c r="D101" s="6" t="s">
        <v>88</v>
      </c>
      <c r="E101" s="6" t="s">
        <v>89</v>
      </c>
      <c r="F101" s="6" t="s">
        <v>683</v>
      </c>
      <c r="G101" s="134">
        <v>11</v>
      </c>
      <c r="H101" s="135">
        <v>5</v>
      </c>
      <c r="I101" s="135">
        <v>4</v>
      </c>
      <c r="J101" s="135">
        <v>0</v>
      </c>
      <c r="K101" s="136">
        <v>9.8</v>
      </c>
      <c r="L101" s="137">
        <f t="shared" si="3"/>
        <v>29.8</v>
      </c>
      <c r="M101" s="147"/>
    </row>
    <row r="102" spans="1:13" ht="16.5" customHeight="1">
      <c r="A102" s="24">
        <f t="shared" si="2"/>
        <v>96</v>
      </c>
      <c r="B102" s="6" t="s">
        <v>988</v>
      </c>
      <c r="C102" s="6" t="s">
        <v>14</v>
      </c>
      <c r="D102" s="6" t="s">
        <v>989</v>
      </c>
      <c r="E102" s="6" t="s">
        <v>494</v>
      </c>
      <c r="F102" s="6" t="s">
        <v>990</v>
      </c>
      <c r="G102" s="134">
        <v>9</v>
      </c>
      <c r="H102" s="135">
        <v>1</v>
      </c>
      <c r="I102" s="135">
        <v>10</v>
      </c>
      <c r="J102" s="135">
        <v>0</v>
      </c>
      <c r="K102" s="136">
        <v>9.8</v>
      </c>
      <c r="L102" s="137">
        <f t="shared" si="3"/>
        <v>29.8</v>
      </c>
      <c r="M102" s="147"/>
    </row>
    <row r="103" spans="1:13" ht="16.5" customHeight="1">
      <c r="A103" s="52">
        <f t="shared" si="2"/>
        <v>97</v>
      </c>
      <c r="B103" s="6" t="s">
        <v>991</v>
      </c>
      <c r="C103" s="6" t="s">
        <v>11</v>
      </c>
      <c r="D103" s="6" t="s">
        <v>992</v>
      </c>
      <c r="E103" s="6" t="s">
        <v>70</v>
      </c>
      <c r="F103" s="6" t="s">
        <v>993</v>
      </c>
      <c r="G103" s="134">
        <v>4</v>
      </c>
      <c r="H103" s="135">
        <v>2</v>
      </c>
      <c r="I103" s="135">
        <v>14</v>
      </c>
      <c r="J103" s="135">
        <v>0</v>
      </c>
      <c r="K103" s="136">
        <v>9.6</v>
      </c>
      <c r="L103" s="137">
        <f t="shared" si="3"/>
        <v>29.6</v>
      </c>
      <c r="M103" s="147"/>
    </row>
    <row r="104" spans="1:13" ht="16.5" customHeight="1">
      <c r="A104" s="24">
        <f t="shared" si="2"/>
        <v>98</v>
      </c>
      <c r="B104" s="6" t="s">
        <v>994</v>
      </c>
      <c r="C104" s="6" t="s">
        <v>56</v>
      </c>
      <c r="D104" s="6" t="s">
        <v>883</v>
      </c>
      <c r="E104" s="6" t="s">
        <v>44</v>
      </c>
      <c r="F104" s="6" t="s">
        <v>45</v>
      </c>
      <c r="G104" s="134">
        <v>0</v>
      </c>
      <c r="H104" s="135">
        <v>3</v>
      </c>
      <c r="I104" s="135">
        <v>4</v>
      </c>
      <c r="J104" s="135">
        <v>0</v>
      </c>
      <c r="K104" s="136">
        <v>20</v>
      </c>
      <c r="L104" s="137">
        <f t="shared" si="3"/>
        <v>27</v>
      </c>
      <c r="M104" s="142"/>
    </row>
    <row r="105" spans="1:13" ht="16.5" customHeight="1">
      <c r="A105" s="24">
        <f t="shared" si="2"/>
        <v>99</v>
      </c>
      <c r="B105" s="6" t="s">
        <v>995</v>
      </c>
      <c r="C105" s="6" t="s">
        <v>14</v>
      </c>
      <c r="D105" s="6" t="s">
        <v>996</v>
      </c>
      <c r="E105" s="6" t="s">
        <v>905</v>
      </c>
      <c r="F105" s="6" t="s">
        <v>997</v>
      </c>
      <c r="G105" s="134">
        <v>0</v>
      </c>
      <c r="H105" s="135">
        <v>0</v>
      </c>
      <c r="I105" s="135">
        <v>11</v>
      </c>
      <c r="J105" s="135">
        <v>3</v>
      </c>
      <c r="K105" s="136">
        <v>9.4</v>
      </c>
      <c r="L105" s="137">
        <f t="shared" si="3"/>
        <v>23.4</v>
      </c>
      <c r="M105" s="147"/>
    </row>
    <row r="106" spans="1:13" ht="16.5" customHeight="1">
      <c r="A106" s="52">
        <f t="shared" si="2"/>
        <v>100</v>
      </c>
      <c r="B106" s="6" t="s">
        <v>998</v>
      </c>
      <c r="C106" s="6" t="s">
        <v>11</v>
      </c>
      <c r="D106" s="14" t="s">
        <v>999</v>
      </c>
      <c r="E106" s="6" t="s">
        <v>75</v>
      </c>
      <c r="F106" s="6" t="s">
        <v>1000</v>
      </c>
      <c r="G106" s="134">
        <v>3</v>
      </c>
      <c r="H106" s="135">
        <v>3</v>
      </c>
      <c r="I106" s="135">
        <v>7</v>
      </c>
      <c r="J106" s="135">
        <v>0</v>
      </c>
      <c r="K106" s="136">
        <v>9.6</v>
      </c>
      <c r="L106" s="137">
        <f t="shared" si="3"/>
        <v>22.6</v>
      </c>
      <c r="M106" s="146"/>
    </row>
    <row r="107" spans="1:13" ht="16.5" customHeight="1">
      <c r="A107" s="24">
        <f t="shared" si="2"/>
        <v>101</v>
      </c>
      <c r="B107" s="6" t="s">
        <v>1001</v>
      </c>
      <c r="C107" s="6" t="s">
        <v>56</v>
      </c>
      <c r="D107" s="6" t="s">
        <v>925</v>
      </c>
      <c r="E107" s="6" t="s">
        <v>674</v>
      </c>
      <c r="F107" s="6" t="s">
        <v>675</v>
      </c>
      <c r="G107" s="134">
        <v>0</v>
      </c>
      <c r="H107" s="135">
        <v>0</v>
      </c>
      <c r="I107" s="135">
        <v>8</v>
      </c>
      <c r="J107" s="135">
        <v>0</v>
      </c>
      <c r="K107" s="136">
        <v>9.8</v>
      </c>
      <c r="L107" s="137">
        <f t="shared" si="3"/>
        <v>17.8</v>
      </c>
      <c r="M107" s="146"/>
    </row>
    <row r="108" spans="1:13" ht="16.5" customHeight="1">
      <c r="A108" s="24">
        <f t="shared" si="2"/>
        <v>102</v>
      </c>
      <c r="B108" s="7" t="s">
        <v>1002</v>
      </c>
      <c r="C108" s="6" t="s">
        <v>14</v>
      </c>
      <c r="D108" s="7" t="s">
        <v>886</v>
      </c>
      <c r="E108" s="6" t="s">
        <v>36</v>
      </c>
      <c r="F108" s="7" t="s">
        <v>965</v>
      </c>
      <c r="G108" s="134">
        <v>4</v>
      </c>
      <c r="H108" s="135">
        <v>0</v>
      </c>
      <c r="I108" s="135">
        <v>4</v>
      </c>
      <c r="J108" s="135">
        <v>0</v>
      </c>
      <c r="K108" s="136">
        <v>9.4</v>
      </c>
      <c r="L108" s="137">
        <f t="shared" si="3"/>
        <v>17.4</v>
      </c>
      <c r="M108" s="146"/>
    </row>
    <row r="109" spans="1:13" ht="16.5" customHeight="1">
      <c r="A109" s="52">
        <f t="shared" si="2"/>
        <v>103</v>
      </c>
      <c r="B109" s="7" t="s">
        <v>1003</v>
      </c>
      <c r="C109" s="6" t="s">
        <v>11</v>
      </c>
      <c r="D109" s="7" t="s">
        <v>1004</v>
      </c>
      <c r="E109" s="7" t="s">
        <v>1005</v>
      </c>
      <c r="F109" s="7" t="s">
        <v>1006</v>
      </c>
      <c r="G109" s="134">
        <v>0</v>
      </c>
      <c r="H109" s="135">
        <v>0</v>
      </c>
      <c r="I109" s="135">
        <v>4</v>
      </c>
      <c r="J109" s="135">
        <v>0</v>
      </c>
      <c r="K109" s="136">
        <v>9.8</v>
      </c>
      <c r="L109" s="137">
        <f t="shared" si="3"/>
        <v>13.8</v>
      </c>
      <c r="M109" s="146"/>
    </row>
    <row r="110" spans="1:13" ht="16.5" customHeight="1">
      <c r="A110" s="24">
        <f t="shared" si="2"/>
        <v>104</v>
      </c>
      <c r="B110" s="7" t="s">
        <v>1007</v>
      </c>
      <c r="C110" s="6" t="s">
        <v>14</v>
      </c>
      <c r="D110" s="7" t="s">
        <v>886</v>
      </c>
      <c r="E110" s="6" t="s">
        <v>36</v>
      </c>
      <c r="F110" s="7" t="s">
        <v>965</v>
      </c>
      <c r="G110" s="134">
        <v>0</v>
      </c>
      <c r="H110" s="135">
        <v>0</v>
      </c>
      <c r="I110" s="135">
        <v>4</v>
      </c>
      <c r="J110" s="135">
        <v>0</v>
      </c>
      <c r="K110" s="136">
        <v>9.6</v>
      </c>
      <c r="L110" s="137">
        <f t="shared" si="3"/>
        <v>13.6</v>
      </c>
      <c r="M110" s="146"/>
    </row>
    <row r="111" spans="1:13" ht="16.5" customHeight="1">
      <c r="A111" s="24">
        <f t="shared" si="2"/>
        <v>105</v>
      </c>
      <c r="B111" s="7" t="s">
        <v>1008</v>
      </c>
      <c r="C111" s="6" t="s">
        <v>11</v>
      </c>
      <c r="D111" s="7" t="s">
        <v>714</v>
      </c>
      <c r="E111" s="6" t="s">
        <v>715</v>
      </c>
      <c r="F111" s="7" t="s">
        <v>716</v>
      </c>
      <c r="G111" s="134">
        <v>0</v>
      </c>
      <c r="H111" s="135">
        <v>0</v>
      </c>
      <c r="I111" s="135">
        <v>4</v>
      </c>
      <c r="J111" s="135">
        <v>3</v>
      </c>
      <c r="K111" s="136">
        <v>5</v>
      </c>
      <c r="L111" s="137">
        <f t="shared" si="3"/>
        <v>12</v>
      </c>
      <c r="M111" s="147"/>
    </row>
    <row r="112" spans="1:13" ht="16.5" customHeight="1">
      <c r="A112" s="52">
        <f t="shared" si="2"/>
        <v>106</v>
      </c>
      <c r="B112" s="6" t="s">
        <v>1009</v>
      </c>
      <c r="C112" s="6" t="s">
        <v>56</v>
      </c>
      <c r="D112" s="6" t="s">
        <v>984</v>
      </c>
      <c r="E112" s="6" t="s">
        <v>985</v>
      </c>
      <c r="F112" s="6" t="s">
        <v>986</v>
      </c>
      <c r="G112" s="134">
        <v>0</v>
      </c>
      <c r="H112" s="135">
        <v>0</v>
      </c>
      <c r="I112" s="135">
        <v>4</v>
      </c>
      <c r="J112" s="135">
        <v>0</v>
      </c>
      <c r="K112" s="136">
        <v>5.8</v>
      </c>
      <c r="L112" s="137">
        <f t="shared" si="3"/>
        <v>9.8</v>
      </c>
      <c r="M112" s="148"/>
    </row>
    <row r="113" spans="1:13" ht="16.5" customHeight="1" thickBot="1">
      <c r="A113" s="24">
        <f t="shared" si="2"/>
        <v>107</v>
      </c>
      <c r="B113" s="43" t="s">
        <v>1010</v>
      </c>
      <c r="C113" s="43" t="s">
        <v>56</v>
      </c>
      <c r="D113" s="43" t="s">
        <v>984</v>
      </c>
      <c r="E113" s="43" t="s">
        <v>985</v>
      </c>
      <c r="F113" s="43" t="s">
        <v>986</v>
      </c>
      <c r="G113" s="149">
        <v>0</v>
      </c>
      <c r="H113" s="150">
        <v>0</v>
      </c>
      <c r="I113" s="150">
        <v>2</v>
      </c>
      <c r="J113" s="150">
        <v>0</v>
      </c>
      <c r="K113" s="151">
        <v>6.3</v>
      </c>
      <c r="L113" s="152">
        <f t="shared" si="3"/>
        <v>8.3</v>
      </c>
      <c r="M113" s="153"/>
    </row>
    <row r="117" spans="2:4" ht="15.75">
      <c r="B117" s="154"/>
      <c r="C117" s="154"/>
      <c r="D117" s="154"/>
    </row>
  </sheetData>
  <sheetProtection/>
  <mergeCells count="3">
    <mergeCell ref="E2:F2"/>
    <mergeCell ref="B4:G4"/>
    <mergeCell ref="G5:L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M35"/>
  <sheetViews>
    <sheetView zoomScalePageLayoutView="0" workbookViewId="0" topLeftCell="A4">
      <selection activeCell="P35" sqref="P35"/>
    </sheetView>
  </sheetViews>
  <sheetFormatPr defaultColWidth="9.140625" defaultRowHeight="15"/>
  <cols>
    <col min="2" max="2" width="21.421875" style="0" customWidth="1"/>
    <col min="4" max="4" width="27.421875" style="0" customWidth="1"/>
    <col min="5" max="5" width="14.00390625" style="0" customWidth="1"/>
    <col min="6" max="6" width="20.8515625" style="0" customWidth="1"/>
  </cols>
  <sheetData>
    <row r="2" ht="15">
      <c r="E2" s="1" t="s">
        <v>782</v>
      </c>
    </row>
    <row r="4" spans="2:12" ht="15">
      <c r="B4" s="19" t="s">
        <v>1048</v>
      </c>
      <c r="C4" s="19"/>
      <c r="D4" s="19"/>
      <c r="E4" s="19"/>
      <c r="F4" s="19"/>
      <c r="G4" s="19"/>
      <c r="H4" s="19"/>
      <c r="I4" s="19"/>
      <c r="J4" s="19"/>
      <c r="K4" s="19"/>
      <c r="L4" s="19"/>
    </row>
    <row r="5" ht="15.75" thickBot="1"/>
    <row r="6" spans="1:13" ht="38.25">
      <c r="A6" s="49"/>
      <c r="B6" s="22" t="s">
        <v>0</v>
      </c>
      <c r="C6" s="39" t="s">
        <v>1</v>
      </c>
      <c r="D6" s="23" t="s">
        <v>2</v>
      </c>
      <c r="E6" s="23" t="s">
        <v>3</v>
      </c>
      <c r="F6" s="80" t="s">
        <v>4</v>
      </c>
      <c r="G6" s="160" t="s">
        <v>5</v>
      </c>
      <c r="H6" s="157" t="s">
        <v>6</v>
      </c>
      <c r="I6" s="157" t="s">
        <v>7</v>
      </c>
      <c r="J6" s="157" t="s">
        <v>8</v>
      </c>
      <c r="K6" s="158" t="s">
        <v>9</v>
      </c>
      <c r="L6" s="162" t="s">
        <v>10</v>
      </c>
      <c r="M6" s="48" t="s">
        <v>478</v>
      </c>
    </row>
    <row r="7" spans="1:13" ht="15">
      <c r="A7" s="50">
        <f>A6+1</f>
        <v>1</v>
      </c>
      <c r="B7" s="25" t="s">
        <v>1014</v>
      </c>
      <c r="C7" s="6" t="s">
        <v>720</v>
      </c>
      <c r="D7" s="6" t="s">
        <v>733</v>
      </c>
      <c r="E7" s="6" t="s">
        <v>33</v>
      </c>
      <c r="F7" s="81" t="s">
        <v>1015</v>
      </c>
      <c r="G7" s="134">
        <v>20</v>
      </c>
      <c r="H7" s="135">
        <v>20</v>
      </c>
      <c r="I7" s="135">
        <v>20</v>
      </c>
      <c r="J7" s="135">
        <v>20</v>
      </c>
      <c r="K7" s="136">
        <v>20</v>
      </c>
      <c r="L7" s="137">
        <f aca="true" t="shared" si="0" ref="L7:L35">SUM(G7:K7)</f>
        <v>100</v>
      </c>
      <c r="M7" s="67" t="s">
        <v>479</v>
      </c>
    </row>
    <row r="8" spans="1:13" ht="15">
      <c r="A8" s="50">
        <f aca="true" t="shared" si="1" ref="A8:A35">A7+1</f>
        <v>2</v>
      </c>
      <c r="B8" s="25" t="s">
        <v>1016</v>
      </c>
      <c r="C8" s="6" t="s">
        <v>720</v>
      </c>
      <c r="D8" s="6" t="s">
        <v>733</v>
      </c>
      <c r="E8" s="6" t="s">
        <v>33</v>
      </c>
      <c r="F8" s="81" t="s">
        <v>1015</v>
      </c>
      <c r="G8" s="134">
        <v>20</v>
      </c>
      <c r="H8" s="135">
        <v>20</v>
      </c>
      <c r="I8" s="135">
        <v>20</v>
      </c>
      <c r="J8" s="135">
        <v>20</v>
      </c>
      <c r="K8" s="136">
        <v>20</v>
      </c>
      <c r="L8" s="137">
        <f t="shared" si="0"/>
        <v>100</v>
      </c>
      <c r="M8" s="67" t="s">
        <v>479</v>
      </c>
    </row>
    <row r="9" spans="1:13" ht="15">
      <c r="A9" s="50">
        <f t="shared" si="1"/>
        <v>3</v>
      </c>
      <c r="B9" s="36" t="s">
        <v>1017</v>
      </c>
      <c r="C9" s="11" t="s">
        <v>720</v>
      </c>
      <c r="D9" s="11" t="s">
        <v>733</v>
      </c>
      <c r="E9" s="11" t="s">
        <v>33</v>
      </c>
      <c r="F9" s="161" t="s">
        <v>1015</v>
      </c>
      <c r="G9" s="159">
        <v>20</v>
      </c>
      <c r="H9" s="11">
        <v>20</v>
      </c>
      <c r="I9" s="11">
        <v>20</v>
      </c>
      <c r="J9" s="11">
        <v>20</v>
      </c>
      <c r="K9" s="47">
        <v>20</v>
      </c>
      <c r="L9" s="137">
        <f t="shared" si="0"/>
        <v>100</v>
      </c>
      <c r="M9" s="67" t="s">
        <v>479</v>
      </c>
    </row>
    <row r="10" spans="1:13" ht="15">
      <c r="A10" s="50">
        <f t="shared" si="1"/>
        <v>4</v>
      </c>
      <c r="B10" s="25" t="s">
        <v>1018</v>
      </c>
      <c r="C10" s="6" t="s">
        <v>720</v>
      </c>
      <c r="D10" s="6" t="s">
        <v>733</v>
      </c>
      <c r="E10" s="6" t="s">
        <v>33</v>
      </c>
      <c r="F10" s="81" t="s">
        <v>1015</v>
      </c>
      <c r="G10" s="134">
        <v>20</v>
      </c>
      <c r="H10" s="135">
        <v>20</v>
      </c>
      <c r="I10" s="135">
        <v>20</v>
      </c>
      <c r="J10" s="135">
        <v>20</v>
      </c>
      <c r="K10" s="136">
        <v>20</v>
      </c>
      <c r="L10" s="137">
        <f t="shared" si="0"/>
        <v>100</v>
      </c>
      <c r="M10" s="67" t="s">
        <v>479</v>
      </c>
    </row>
    <row r="11" spans="1:13" ht="15">
      <c r="A11" s="50">
        <f t="shared" si="1"/>
        <v>5</v>
      </c>
      <c r="B11" s="25" t="s">
        <v>1019</v>
      </c>
      <c r="C11" s="6" t="s">
        <v>720</v>
      </c>
      <c r="D11" s="6" t="s">
        <v>726</v>
      </c>
      <c r="E11" s="6" t="s">
        <v>494</v>
      </c>
      <c r="F11" s="81" t="s">
        <v>727</v>
      </c>
      <c r="G11" s="134">
        <v>20</v>
      </c>
      <c r="H11" s="135">
        <v>20</v>
      </c>
      <c r="I11" s="135">
        <v>20</v>
      </c>
      <c r="J11" s="135">
        <v>20</v>
      </c>
      <c r="K11" s="136">
        <v>19.8</v>
      </c>
      <c r="L11" s="137">
        <f t="shared" si="0"/>
        <v>99.8</v>
      </c>
      <c r="M11" s="67" t="s">
        <v>480</v>
      </c>
    </row>
    <row r="12" spans="1:13" ht="15">
      <c r="A12" s="50">
        <f t="shared" si="1"/>
        <v>6</v>
      </c>
      <c r="B12" s="25" t="s">
        <v>1020</v>
      </c>
      <c r="C12" s="6" t="s">
        <v>720</v>
      </c>
      <c r="D12" s="6" t="s">
        <v>733</v>
      </c>
      <c r="E12" s="6" t="s">
        <v>33</v>
      </c>
      <c r="F12" s="81" t="s">
        <v>1015</v>
      </c>
      <c r="G12" s="134">
        <v>20</v>
      </c>
      <c r="H12" s="135">
        <v>19</v>
      </c>
      <c r="I12" s="135">
        <v>18</v>
      </c>
      <c r="J12" s="135">
        <v>20</v>
      </c>
      <c r="K12" s="136">
        <v>19</v>
      </c>
      <c r="L12" s="137">
        <f t="shared" si="0"/>
        <v>96</v>
      </c>
      <c r="M12" s="67" t="s">
        <v>480</v>
      </c>
    </row>
    <row r="13" spans="1:13" ht="15">
      <c r="A13" s="50">
        <f t="shared" si="1"/>
        <v>7</v>
      </c>
      <c r="B13" s="25" t="s">
        <v>1021</v>
      </c>
      <c r="C13" s="6" t="s">
        <v>720</v>
      </c>
      <c r="D13" s="6" t="s">
        <v>733</v>
      </c>
      <c r="E13" s="6" t="s">
        <v>33</v>
      </c>
      <c r="F13" s="81" t="s">
        <v>1015</v>
      </c>
      <c r="G13" s="134">
        <v>20</v>
      </c>
      <c r="H13" s="135">
        <v>20</v>
      </c>
      <c r="I13" s="135">
        <v>20</v>
      </c>
      <c r="J13" s="135">
        <v>20</v>
      </c>
      <c r="K13" s="136">
        <v>15</v>
      </c>
      <c r="L13" s="137">
        <f t="shared" si="0"/>
        <v>95</v>
      </c>
      <c r="M13" s="67" t="s">
        <v>480</v>
      </c>
    </row>
    <row r="14" spans="1:13" ht="15">
      <c r="A14" s="50">
        <f t="shared" si="1"/>
        <v>8</v>
      </c>
      <c r="B14" s="25" t="s">
        <v>1022</v>
      </c>
      <c r="C14" s="6" t="s">
        <v>720</v>
      </c>
      <c r="D14" s="6" t="s">
        <v>1023</v>
      </c>
      <c r="E14" s="6" t="s">
        <v>23</v>
      </c>
      <c r="F14" s="81" t="s">
        <v>1024</v>
      </c>
      <c r="G14" s="134">
        <v>20</v>
      </c>
      <c r="H14" s="135">
        <v>20</v>
      </c>
      <c r="I14" s="135">
        <v>20</v>
      </c>
      <c r="J14" s="135">
        <v>20</v>
      </c>
      <c r="K14" s="136">
        <v>14.8</v>
      </c>
      <c r="L14" s="137">
        <f t="shared" si="0"/>
        <v>94.8</v>
      </c>
      <c r="M14" s="67" t="s">
        <v>480</v>
      </c>
    </row>
    <row r="15" spans="1:13" ht="15">
      <c r="A15" s="50">
        <f t="shared" si="1"/>
        <v>9</v>
      </c>
      <c r="B15" s="25" t="s">
        <v>1025</v>
      </c>
      <c r="C15" s="6" t="s">
        <v>720</v>
      </c>
      <c r="D15" s="6" t="s">
        <v>733</v>
      </c>
      <c r="E15" s="6" t="s">
        <v>33</v>
      </c>
      <c r="F15" s="81" t="s">
        <v>1015</v>
      </c>
      <c r="G15" s="134">
        <v>20</v>
      </c>
      <c r="H15" s="135">
        <v>15</v>
      </c>
      <c r="I15" s="135">
        <v>20</v>
      </c>
      <c r="J15" s="135">
        <v>20</v>
      </c>
      <c r="K15" s="136">
        <v>16.8</v>
      </c>
      <c r="L15" s="137">
        <f t="shared" si="0"/>
        <v>91.8</v>
      </c>
      <c r="M15" s="67" t="s">
        <v>481</v>
      </c>
    </row>
    <row r="16" spans="1:13" ht="15">
      <c r="A16" s="50">
        <f t="shared" si="1"/>
        <v>10</v>
      </c>
      <c r="B16" s="25" t="s">
        <v>1026</v>
      </c>
      <c r="C16" s="6" t="s">
        <v>720</v>
      </c>
      <c r="D16" s="6" t="s">
        <v>1023</v>
      </c>
      <c r="E16" s="6" t="s">
        <v>23</v>
      </c>
      <c r="F16" s="81" t="s">
        <v>1024</v>
      </c>
      <c r="G16" s="134">
        <v>20</v>
      </c>
      <c r="H16" s="135">
        <v>20</v>
      </c>
      <c r="I16" s="135">
        <v>20</v>
      </c>
      <c r="J16" s="135">
        <v>20</v>
      </c>
      <c r="K16" s="136">
        <v>11.6</v>
      </c>
      <c r="L16" s="137">
        <f t="shared" si="0"/>
        <v>91.6</v>
      </c>
      <c r="M16" s="67" t="s">
        <v>481</v>
      </c>
    </row>
    <row r="17" spans="1:13" ht="15">
      <c r="A17" s="50">
        <f t="shared" si="1"/>
        <v>11</v>
      </c>
      <c r="B17" s="25" t="s">
        <v>1027</v>
      </c>
      <c r="C17" s="6" t="s">
        <v>720</v>
      </c>
      <c r="D17" s="6" t="s">
        <v>733</v>
      </c>
      <c r="E17" s="6" t="s">
        <v>33</v>
      </c>
      <c r="F17" s="81" t="s">
        <v>1015</v>
      </c>
      <c r="G17" s="134">
        <v>20</v>
      </c>
      <c r="H17" s="135">
        <v>20</v>
      </c>
      <c r="I17" s="135">
        <v>20</v>
      </c>
      <c r="J17" s="135">
        <v>20</v>
      </c>
      <c r="K17" s="136">
        <v>10</v>
      </c>
      <c r="L17" s="137">
        <f t="shared" si="0"/>
        <v>90</v>
      </c>
      <c r="M17" s="67" t="s">
        <v>481</v>
      </c>
    </row>
    <row r="18" spans="1:13" ht="15.75" thickBot="1">
      <c r="A18" s="51">
        <f t="shared" si="1"/>
        <v>12</v>
      </c>
      <c r="B18" s="40" t="s">
        <v>1028</v>
      </c>
      <c r="C18" s="43" t="s">
        <v>720</v>
      </c>
      <c r="D18" s="43" t="s">
        <v>733</v>
      </c>
      <c r="E18" s="43" t="s">
        <v>33</v>
      </c>
      <c r="F18" s="93" t="s">
        <v>1015</v>
      </c>
      <c r="G18" s="149">
        <v>20</v>
      </c>
      <c r="H18" s="150">
        <v>20</v>
      </c>
      <c r="I18" s="150">
        <v>20</v>
      </c>
      <c r="J18" s="150">
        <v>20</v>
      </c>
      <c r="K18" s="151">
        <v>10</v>
      </c>
      <c r="L18" s="152">
        <f t="shared" si="0"/>
        <v>90</v>
      </c>
      <c r="M18" s="163" t="s">
        <v>481</v>
      </c>
    </row>
    <row r="19" spans="1:13" ht="15">
      <c r="A19" s="57">
        <f t="shared" si="1"/>
        <v>13</v>
      </c>
      <c r="B19" s="53" t="s">
        <v>1029</v>
      </c>
      <c r="C19" s="54" t="s">
        <v>720</v>
      </c>
      <c r="D19" s="54" t="s">
        <v>733</v>
      </c>
      <c r="E19" s="54" t="s">
        <v>33</v>
      </c>
      <c r="F19" s="102" t="s">
        <v>1015</v>
      </c>
      <c r="G19" s="129">
        <v>20</v>
      </c>
      <c r="H19" s="130">
        <v>9</v>
      </c>
      <c r="I19" s="130">
        <v>20</v>
      </c>
      <c r="J19" s="130">
        <v>20</v>
      </c>
      <c r="K19" s="131">
        <v>20</v>
      </c>
      <c r="L19" s="132">
        <f t="shared" si="0"/>
        <v>89</v>
      </c>
      <c r="M19" s="71" t="s">
        <v>481</v>
      </c>
    </row>
    <row r="20" spans="1:13" ht="15">
      <c r="A20" s="50">
        <f t="shared" si="1"/>
        <v>14</v>
      </c>
      <c r="B20" s="25" t="s">
        <v>1030</v>
      </c>
      <c r="C20" s="6" t="s">
        <v>720</v>
      </c>
      <c r="D20" s="6" t="s">
        <v>769</v>
      </c>
      <c r="E20" s="6" t="s">
        <v>35</v>
      </c>
      <c r="F20" s="81" t="s">
        <v>1031</v>
      </c>
      <c r="G20" s="134">
        <v>20</v>
      </c>
      <c r="H20" s="135">
        <v>7</v>
      </c>
      <c r="I20" s="135">
        <v>20</v>
      </c>
      <c r="J20" s="135">
        <v>20</v>
      </c>
      <c r="K20" s="136">
        <v>20</v>
      </c>
      <c r="L20" s="137">
        <f t="shared" si="0"/>
        <v>87</v>
      </c>
      <c r="M20" s="67" t="s">
        <v>481</v>
      </c>
    </row>
    <row r="21" spans="1:13" ht="15">
      <c r="A21" s="50">
        <f t="shared" si="1"/>
        <v>15</v>
      </c>
      <c r="B21" s="25" t="s">
        <v>1032</v>
      </c>
      <c r="C21" s="6" t="s">
        <v>720</v>
      </c>
      <c r="D21" s="6" t="s">
        <v>769</v>
      </c>
      <c r="E21" s="6" t="s">
        <v>35</v>
      </c>
      <c r="F21" s="81" t="s">
        <v>1031</v>
      </c>
      <c r="G21" s="134">
        <v>20</v>
      </c>
      <c r="H21" s="135">
        <v>10</v>
      </c>
      <c r="I21" s="135">
        <v>20</v>
      </c>
      <c r="J21" s="135">
        <v>17</v>
      </c>
      <c r="K21" s="136">
        <v>20</v>
      </c>
      <c r="L21" s="137">
        <f t="shared" si="0"/>
        <v>87</v>
      </c>
      <c r="M21" s="67" t="s">
        <v>481</v>
      </c>
    </row>
    <row r="22" spans="1:13" ht="15">
      <c r="A22" s="50">
        <f t="shared" si="1"/>
        <v>16</v>
      </c>
      <c r="B22" s="25" t="s">
        <v>1033</v>
      </c>
      <c r="C22" s="6" t="s">
        <v>720</v>
      </c>
      <c r="D22" s="6" t="s">
        <v>733</v>
      </c>
      <c r="E22" s="6" t="s">
        <v>33</v>
      </c>
      <c r="F22" s="81" t="s">
        <v>1015</v>
      </c>
      <c r="G22" s="134">
        <v>20</v>
      </c>
      <c r="H22" s="135">
        <v>8</v>
      </c>
      <c r="I22" s="135">
        <v>20</v>
      </c>
      <c r="J22" s="135">
        <v>20</v>
      </c>
      <c r="K22" s="136">
        <v>17</v>
      </c>
      <c r="L22" s="137">
        <f t="shared" si="0"/>
        <v>85</v>
      </c>
      <c r="M22" s="68" t="s">
        <v>482</v>
      </c>
    </row>
    <row r="23" spans="1:13" ht="15">
      <c r="A23" s="50">
        <f t="shared" si="1"/>
        <v>17</v>
      </c>
      <c r="B23" s="25" t="s">
        <v>1034</v>
      </c>
      <c r="C23" s="6" t="s">
        <v>720</v>
      </c>
      <c r="D23" s="6" t="s">
        <v>733</v>
      </c>
      <c r="E23" s="6" t="s">
        <v>33</v>
      </c>
      <c r="F23" s="81" t="s">
        <v>1015</v>
      </c>
      <c r="G23" s="134">
        <v>20</v>
      </c>
      <c r="H23" s="135">
        <v>6</v>
      </c>
      <c r="I23" s="135">
        <v>20</v>
      </c>
      <c r="J23" s="135">
        <v>19</v>
      </c>
      <c r="K23" s="136">
        <v>19.8</v>
      </c>
      <c r="L23" s="137">
        <f t="shared" si="0"/>
        <v>84.8</v>
      </c>
      <c r="M23" s="68" t="s">
        <v>482</v>
      </c>
    </row>
    <row r="24" spans="1:13" ht="15">
      <c r="A24" s="50">
        <f t="shared" si="1"/>
        <v>18</v>
      </c>
      <c r="B24" s="25" t="s">
        <v>1035</v>
      </c>
      <c r="C24" s="6" t="s">
        <v>720</v>
      </c>
      <c r="D24" s="6" t="s">
        <v>733</v>
      </c>
      <c r="E24" s="6" t="s">
        <v>33</v>
      </c>
      <c r="F24" s="81" t="s">
        <v>1015</v>
      </c>
      <c r="G24" s="134">
        <v>20</v>
      </c>
      <c r="H24" s="135">
        <v>5</v>
      </c>
      <c r="I24" s="135">
        <v>18</v>
      </c>
      <c r="J24" s="135">
        <v>20</v>
      </c>
      <c r="K24" s="136">
        <v>17</v>
      </c>
      <c r="L24" s="137">
        <f t="shared" si="0"/>
        <v>80</v>
      </c>
      <c r="M24" s="68" t="s">
        <v>482</v>
      </c>
    </row>
    <row r="25" spans="1:13" ht="15">
      <c r="A25" s="50">
        <f t="shared" si="1"/>
        <v>19</v>
      </c>
      <c r="B25" s="25" t="s">
        <v>1036</v>
      </c>
      <c r="C25" s="6" t="s">
        <v>720</v>
      </c>
      <c r="D25" s="6" t="s">
        <v>733</v>
      </c>
      <c r="E25" s="6" t="s">
        <v>33</v>
      </c>
      <c r="F25" s="81" t="s">
        <v>1015</v>
      </c>
      <c r="G25" s="134">
        <v>20</v>
      </c>
      <c r="H25" s="135">
        <v>4</v>
      </c>
      <c r="I25" s="135">
        <v>19</v>
      </c>
      <c r="J25" s="135">
        <v>20</v>
      </c>
      <c r="K25" s="136">
        <v>10</v>
      </c>
      <c r="L25" s="137">
        <f t="shared" si="0"/>
        <v>73</v>
      </c>
      <c r="M25" s="68" t="s">
        <v>482</v>
      </c>
    </row>
    <row r="26" spans="1:13" ht="15">
      <c r="A26" s="50">
        <f t="shared" si="1"/>
        <v>20</v>
      </c>
      <c r="B26" s="25" t="s">
        <v>1037</v>
      </c>
      <c r="C26" s="6" t="s">
        <v>720</v>
      </c>
      <c r="D26" s="6" t="s">
        <v>769</v>
      </c>
      <c r="E26" s="6" t="s">
        <v>35</v>
      </c>
      <c r="F26" s="81" t="s">
        <v>1031</v>
      </c>
      <c r="G26" s="134">
        <v>12</v>
      </c>
      <c r="H26" s="135">
        <v>10</v>
      </c>
      <c r="I26" s="135">
        <v>12</v>
      </c>
      <c r="J26" s="135">
        <v>20</v>
      </c>
      <c r="K26" s="136">
        <v>18</v>
      </c>
      <c r="L26" s="137">
        <f t="shared" si="0"/>
        <v>72</v>
      </c>
      <c r="M26" s="68" t="s">
        <v>482</v>
      </c>
    </row>
    <row r="27" spans="1:13" ht="15">
      <c r="A27" s="50">
        <f t="shared" si="1"/>
        <v>21</v>
      </c>
      <c r="B27" s="25" t="s">
        <v>1038</v>
      </c>
      <c r="C27" s="6" t="s">
        <v>720</v>
      </c>
      <c r="D27" s="6" t="s">
        <v>733</v>
      </c>
      <c r="E27" s="6" t="s">
        <v>33</v>
      </c>
      <c r="F27" s="81" t="s">
        <v>1015</v>
      </c>
      <c r="G27" s="134">
        <v>4</v>
      </c>
      <c r="H27" s="135">
        <v>16</v>
      </c>
      <c r="I27" s="135">
        <v>20</v>
      </c>
      <c r="J27" s="135">
        <v>20</v>
      </c>
      <c r="K27" s="136">
        <v>10</v>
      </c>
      <c r="L27" s="137">
        <f t="shared" si="0"/>
        <v>70</v>
      </c>
      <c r="M27" s="68"/>
    </row>
    <row r="28" spans="1:13" ht="15">
      <c r="A28" s="50">
        <f t="shared" si="1"/>
        <v>22</v>
      </c>
      <c r="B28" s="25" t="s">
        <v>1039</v>
      </c>
      <c r="C28" s="6" t="s">
        <v>720</v>
      </c>
      <c r="D28" s="6" t="s">
        <v>733</v>
      </c>
      <c r="E28" s="6" t="s">
        <v>33</v>
      </c>
      <c r="F28" s="81" t="s">
        <v>1015</v>
      </c>
      <c r="G28" s="134">
        <v>5</v>
      </c>
      <c r="H28" s="135">
        <v>5</v>
      </c>
      <c r="I28" s="135">
        <v>20</v>
      </c>
      <c r="J28" s="135">
        <v>19</v>
      </c>
      <c r="K28" s="136">
        <v>17</v>
      </c>
      <c r="L28" s="137">
        <f t="shared" si="0"/>
        <v>66</v>
      </c>
      <c r="M28" s="68"/>
    </row>
    <row r="29" spans="1:13" ht="15">
      <c r="A29" s="50">
        <f t="shared" si="1"/>
        <v>23</v>
      </c>
      <c r="B29" s="25" t="s">
        <v>1040</v>
      </c>
      <c r="C29" s="6" t="s">
        <v>720</v>
      </c>
      <c r="D29" s="6" t="s">
        <v>1023</v>
      </c>
      <c r="E29" s="6" t="s">
        <v>23</v>
      </c>
      <c r="F29" s="81" t="s">
        <v>1024</v>
      </c>
      <c r="G29" s="134">
        <v>0</v>
      </c>
      <c r="H29" s="135">
        <v>15</v>
      </c>
      <c r="I29" s="135">
        <v>20</v>
      </c>
      <c r="J29" s="135">
        <v>18</v>
      </c>
      <c r="K29" s="136">
        <v>9.4</v>
      </c>
      <c r="L29" s="137">
        <f t="shared" si="0"/>
        <v>62.4</v>
      </c>
      <c r="M29" s="68"/>
    </row>
    <row r="30" spans="1:13" ht="15">
      <c r="A30" s="50">
        <f t="shared" si="1"/>
        <v>24</v>
      </c>
      <c r="B30" s="25" t="s">
        <v>1041</v>
      </c>
      <c r="C30" s="6" t="s">
        <v>720</v>
      </c>
      <c r="D30" s="6" t="s">
        <v>733</v>
      </c>
      <c r="E30" s="6" t="s">
        <v>33</v>
      </c>
      <c r="F30" s="81" t="s">
        <v>1015</v>
      </c>
      <c r="G30" s="134">
        <v>6</v>
      </c>
      <c r="H30" s="135">
        <v>5</v>
      </c>
      <c r="I30" s="135">
        <v>20</v>
      </c>
      <c r="J30" s="135">
        <v>20</v>
      </c>
      <c r="K30" s="136">
        <v>10</v>
      </c>
      <c r="L30" s="137">
        <f t="shared" si="0"/>
        <v>61</v>
      </c>
      <c r="M30" s="68"/>
    </row>
    <row r="31" spans="1:13" ht="15">
      <c r="A31" s="50">
        <f t="shared" si="1"/>
        <v>25</v>
      </c>
      <c r="B31" s="25" t="s">
        <v>1042</v>
      </c>
      <c r="C31" s="6" t="s">
        <v>720</v>
      </c>
      <c r="D31" s="6" t="s">
        <v>733</v>
      </c>
      <c r="E31" s="6" t="s">
        <v>33</v>
      </c>
      <c r="F31" s="81" t="s">
        <v>1015</v>
      </c>
      <c r="G31" s="134">
        <v>3</v>
      </c>
      <c r="H31" s="135">
        <v>0</v>
      </c>
      <c r="I31" s="135">
        <v>19</v>
      </c>
      <c r="J31" s="135">
        <v>18</v>
      </c>
      <c r="K31" s="136">
        <v>17</v>
      </c>
      <c r="L31" s="137">
        <f t="shared" si="0"/>
        <v>57</v>
      </c>
      <c r="M31" s="68"/>
    </row>
    <row r="32" spans="1:13" ht="15">
      <c r="A32" s="50">
        <f t="shared" si="1"/>
        <v>26</v>
      </c>
      <c r="B32" s="25" t="s">
        <v>1043</v>
      </c>
      <c r="C32" s="6" t="s">
        <v>720</v>
      </c>
      <c r="D32" s="6" t="s">
        <v>769</v>
      </c>
      <c r="E32" s="6" t="s">
        <v>35</v>
      </c>
      <c r="F32" s="81" t="s">
        <v>1031</v>
      </c>
      <c r="G32" s="134">
        <v>18</v>
      </c>
      <c r="H32" s="135">
        <v>3</v>
      </c>
      <c r="I32" s="135">
        <v>9</v>
      </c>
      <c r="J32" s="135">
        <v>20</v>
      </c>
      <c r="K32" s="136">
        <v>6.4</v>
      </c>
      <c r="L32" s="137">
        <f t="shared" si="0"/>
        <v>56.4</v>
      </c>
      <c r="M32" s="68"/>
    </row>
    <row r="33" spans="1:13" ht="15">
      <c r="A33" s="50">
        <f t="shared" si="1"/>
        <v>27</v>
      </c>
      <c r="B33" s="25" t="s">
        <v>1044</v>
      </c>
      <c r="C33" s="6" t="s">
        <v>720</v>
      </c>
      <c r="D33" s="6" t="s">
        <v>769</v>
      </c>
      <c r="E33" s="6" t="s">
        <v>35</v>
      </c>
      <c r="F33" s="81" t="s">
        <v>1031</v>
      </c>
      <c r="G33" s="134">
        <v>5</v>
      </c>
      <c r="H33" s="135">
        <v>8</v>
      </c>
      <c r="I33" s="135">
        <v>20</v>
      </c>
      <c r="J33" s="135">
        <v>8</v>
      </c>
      <c r="K33" s="136">
        <v>10.8</v>
      </c>
      <c r="L33" s="137">
        <f t="shared" si="0"/>
        <v>51.8</v>
      </c>
      <c r="M33" s="68"/>
    </row>
    <row r="34" spans="1:13" ht="15">
      <c r="A34" s="50">
        <f t="shared" si="1"/>
        <v>28</v>
      </c>
      <c r="B34" s="25" t="s">
        <v>1045</v>
      </c>
      <c r="C34" s="6" t="s">
        <v>720</v>
      </c>
      <c r="D34" s="6" t="s">
        <v>1023</v>
      </c>
      <c r="E34" s="6" t="s">
        <v>23</v>
      </c>
      <c r="F34" s="81" t="s">
        <v>1024</v>
      </c>
      <c r="G34" s="134">
        <v>0</v>
      </c>
      <c r="H34" s="135">
        <v>6</v>
      </c>
      <c r="I34" s="135">
        <v>20</v>
      </c>
      <c r="J34" s="135">
        <v>3</v>
      </c>
      <c r="K34" s="136">
        <v>10.6</v>
      </c>
      <c r="L34" s="137">
        <f t="shared" si="0"/>
        <v>39.6</v>
      </c>
      <c r="M34" s="68"/>
    </row>
    <row r="35" spans="1:13" ht="15.75" thickBot="1">
      <c r="A35" s="51">
        <f t="shared" si="1"/>
        <v>29</v>
      </c>
      <c r="B35" s="40" t="s">
        <v>1046</v>
      </c>
      <c r="C35" s="43" t="s">
        <v>1047</v>
      </c>
      <c r="D35" s="43" t="s">
        <v>733</v>
      </c>
      <c r="E35" s="43" t="s">
        <v>33</v>
      </c>
      <c r="F35" s="93" t="s">
        <v>1015</v>
      </c>
      <c r="G35" s="149">
        <v>0</v>
      </c>
      <c r="H35" s="150">
        <v>0</v>
      </c>
      <c r="I35" s="150">
        <v>18</v>
      </c>
      <c r="J35" s="150">
        <v>0</v>
      </c>
      <c r="K35" s="151">
        <v>9.4</v>
      </c>
      <c r="L35" s="152">
        <f t="shared" si="0"/>
        <v>27.4</v>
      </c>
      <c r="M35" s="69"/>
    </row>
  </sheetData>
  <sheetProtection/>
  <mergeCells count="2">
    <mergeCell ref="G4:L4"/>
    <mergeCell ref="B4:F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Kukic</dc:creator>
  <cp:keywords/>
  <dc:description/>
  <cp:lastModifiedBy>mm</cp:lastModifiedBy>
  <dcterms:created xsi:type="dcterms:W3CDTF">2013-04-27T18:13:44Z</dcterms:created>
  <dcterms:modified xsi:type="dcterms:W3CDTF">2013-04-28T14:37:09Z</dcterms:modified>
  <cp:category/>
  <cp:version/>
  <cp:contentType/>
  <cp:contentStatus/>
</cp:coreProperties>
</file>