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64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<sst xmlns="http://schemas.openxmlformats.org/spreadsheetml/2006/main" count="403" uniqueCount="149">
  <si>
    <t>Име и презиме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</si>
  <si>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</si>
  <si>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</si>
  <si>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</si>
  <si>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</si>
  <si>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</si>
  <si>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</si>
  <si>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</si>
  <si>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</si>
  <si>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</si>
  <si>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</si>
  <si>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</si>
  <si>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</si>
  <si>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</si>
  <si>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</si>
  <si>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</si>
  <si>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</si>
  <si>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</si>
  <si>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</si>
  <si>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</si>
  <si>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</si>
  <si>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</si>
  <si>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</si>
  <si>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</si>
  <si>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</si>
  <si>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</si>
  <si>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6. разред</t>
  </si>
  <si>
    <t>7. разред</t>
  </si>
  <si>
    <t>8. разред</t>
  </si>
  <si>
    <t xml:space="preserve">Председник Општинске комисије </t>
  </si>
  <si>
    <t>посебно
одељење
(ДА / НЕ)</t>
  </si>
  <si>
    <t xml:space="preserve"> Никола Даниловић</t>
  </si>
  <si>
    <t xml:space="preserve"> Младен Марковић</t>
  </si>
  <si>
    <t xml:space="preserve"> СофијаВасиљевић</t>
  </si>
  <si>
    <t xml:space="preserve"> АњаМитровић</t>
  </si>
  <si>
    <t xml:space="preserve"> Никола Спасојевић</t>
  </si>
  <si>
    <t xml:space="preserve"> Душан Тешановић</t>
  </si>
  <si>
    <t xml:space="preserve"> Огњен Вулетић</t>
  </si>
  <si>
    <t xml:space="preserve"> Ђорђе Попара</t>
  </si>
  <si>
    <t xml:space="preserve"> Вукашин Смиљанић</t>
  </si>
  <si>
    <t xml:space="preserve"> Јована Симић</t>
  </si>
  <si>
    <t xml:space="preserve"> Лука Јовановић</t>
  </si>
  <si>
    <t xml:space="preserve"> Ђорђе Ристић</t>
  </si>
  <si>
    <t xml:space="preserve"> Милош Марковић</t>
  </si>
  <si>
    <t xml:space="preserve"> Мартина Савић</t>
  </si>
  <si>
    <t xml:space="preserve"> Михаило Поповић</t>
  </si>
  <si>
    <t xml:space="preserve"> Слободан Бојић</t>
  </si>
  <si>
    <t xml:space="preserve"> Марко Павловић</t>
  </si>
  <si>
    <t xml:space="preserve"> Стеван Миливојевић</t>
  </si>
  <si>
    <t xml:space="preserve"> Дамјан Ђермановић</t>
  </si>
  <si>
    <t xml:space="preserve"> Тамара Смолчић</t>
  </si>
  <si>
    <t xml:space="preserve"> Ускоковић Вељко</t>
  </si>
  <si>
    <t xml:space="preserve"> Здравко Новаковић</t>
  </si>
  <si>
    <t xml:space="preserve"> Ђорђе Трифуновић</t>
  </si>
  <si>
    <t xml:space="preserve"> Новица Марковић</t>
  </si>
  <si>
    <t xml:space="preserve"> Маша Живковић</t>
  </si>
  <si>
    <t xml:space="preserve"> Александар Станковић</t>
  </si>
  <si>
    <t xml:space="preserve"> Антонија Васиљевић</t>
  </si>
  <si>
    <t xml:space="preserve"> Никола Ђорђевић</t>
  </si>
  <si>
    <t xml:space="preserve"> Марија Ђукић</t>
  </si>
  <si>
    <t xml:space="preserve"> Давид Иванов</t>
  </si>
  <si>
    <t xml:space="preserve"> Нина Матић</t>
  </si>
  <si>
    <t xml:space="preserve"> Анђела Мишковић</t>
  </si>
  <si>
    <t>Андра Савчић</t>
  </si>
  <si>
    <t>Браћа Недић</t>
  </si>
  <si>
    <t xml:space="preserve">Владика Николај </t>
  </si>
  <si>
    <t>Десанка Максимовић</t>
  </si>
  <si>
    <t>Милан Муњас</t>
  </si>
  <si>
    <t>Миле Дубљевић</t>
  </si>
  <si>
    <t>Милован Глишић</t>
  </si>
  <si>
    <t>Нада Пурић</t>
  </si>
  <si>
    <t>Прва основна школа</t>
  </si>
  <si>
    <t>Сава Керковић</t>
  </si>
  <si>
    <t>Сестре Илић</t>
  </si>
  <si>
    <t>Ваљево</t>
  </si>
  <si>
    <t>Осечина</t>
  </si>
  <si>
    <t>Уб</t>
  </si>
  <si>
    <t>Лајковац</t>
  </si>
  <si>
    <t>Љиг</t>
  </si>
  <si>
    <t>Милка Нинковић</t>
  </si>
  <si>
    <t>Драган Јанковић</t>
  </si>
  <si>
    <t>Милорад Антонић</t>
  </si>
  <si>
    <t>Љиљана Обућина</t>
  </si>
  <si>
    <t>Стана Вуковић</t>
  </si>
  <si>
    <t>Верица Сокић</t>
  </si>
  <si>
    <t>Живка Павловић</t>
  </si>
  <si>
    <t>Васо Симоновић</t>
  </si>
  <si>
    <t>Невена Смолчић</t>
  </si>
  <si>
    <t>Драган Радосављевић</t>
  </si>
  <si>
    <t>Милан Михаиловић</t>
  </si>
  <si>
    <t>Весна Вукосављевић</t>
  </si>
  <si>
    <t>Драган Тасић</t>
  </si>
  <si>
    <t>не</t>
  </si>
  <si>
    <t xml:space="preserve"> Филип Дамњановић</t>
  </si>
  <si>
    <t xml:space="preserve"> Богдан Бадовинац</t>
  </si>
  <si>
    <t xml:space="preserve"> Ана Радосављевић</t>
  </si>
  <si>
    <t xml:space="preserve"> Вукан Арсенијевић</t>
  </si>
  <si>
    <t xml:space="preserve"> Марија Тадић</t>
  </si>
  <si>
    <t xml:space="preserve"> Андреа Лескур</t>
  </si>
  <si>
    <t xml:space="preserve"> Петар Тешић</t>
  </si>
  <si>
    <t xml:space="preserve"> Љубица Марковић</t>
  </si>
  <si>
    <t>Гроздана Ковачевић</t>
  </si>
  <si>
    <t xml:space="preserve"> Новак Рогановић</t>
  </si>
  <si>
    <t xml:space="preserve"> Ђорђе Радовановић</t>
  </si>
  <si>
    <t xml:space="preserve"> Вишња Петровић</t>
  </si>
  <si>
    <t xml:space="preserve"> Милан Бошковић</t>
  </si>
  <si>
    <t>Тасић Драган</t>
  </si>
  <si>
    <t xml:space="preserve"> Марија Огњеновић</t>
  </si>
  <si>
    <t xml:space="preserve"> Катарина Ристић</t>
  </si>
  <si>
    <t xml:space="preserve"> Раденко Пејић</t>
  </si>
  <si>
    <t xml:space="preserve"> Бојан Васиљевић</t>
  </si>
  <si>
    <t xml:space="preserve"> Милена Видић</t>
  </si>
  <si>
    <t xml:space="preserve"> Анђела Споладор</t>
  </si>
  <si>
    <t xml:space="preserve"> Никола Глушчевић</t>
  </si>
  <si>
    <t>Предраг Стефановић</t>
  </si>
  <si>
    <t xml:space="preserve"> Ања Радовановић</t>
  </si>
  <si>
    <t xml:space="preserve"> Данило Чомић</t>
  </si>
  <si>
    <t xml:space="preserve"> Мила Суботић</t>
  </si>
  <si>
    <t xml:space="preserve"> Александра Урошевић</t>
  </si>
  <si>
    <t xml:space="preserve">С.Филиповић </t>
  </si>
  <si>
    <t>Дивци</t>
  </si>
  <si>
    <t>Јелена Туфегџић</t>
  </si>
  <si>
    <t xml:space="preserve"> Маријана Мијаиловић</t>
  </si>
  <si>
    <t>Број ученика који је учествовао на такмичењу: 11</t>
  </si>
  <si>
    <t>Број ученика који је учествовао на такмичењу: 32</t>
  </si>
  <si>
    <t>Округ: Колубарски</t>
  </si>
  <si>
    <t>Школа - домаћин такмичења: ОШ "Милован Глишић" Ваљево</t>
  </si>
  <si>
    <t>Милина Обрадовић</t>
  </si>
  <si>
    <t>Верољуб Лазаревић</t>
  </si>
  <si>
    <t>Број ученика који је учествовао на такмичењу: 13</t>
  </si>
  <si>
    <t>Гроздана Ковачевић (предс)</t>
  </si>
  <si>
    <t>Милка Нинковић (предс)</t>
  </si>
  <si>
    <t>Предраг Стефановић (предс)</t>
  </si>
  <si>
    <t>Миле Дубљевић - Лајковац</t>
  </si>
  <si>
    <t>Владика Николај - Ваљево</t>
  </si>
  <si>
    <t>Милан Муњас - Уб</t>
  </si>
  <si>
    <t>Милован Глишић - Ваљево</t>
  </si>
  <si>
    <t>Андра Савчић - Ваљево</t>
  </si>
  <si>
    <t>Нада Пурић - Ваљево</t>
  </si>
  <si>
    <t>Сава Керковић - Љиг</t>
  </si>
  <si>
    <t>Стеван Филиповић - Дивци</t>
  </si>
  <si>
    <t>Прва основна школа - Ваљево</t>
  </si>
  <si>
    <t xml:space="preserve">I </t>
  </si>
  <si>
    <t>II</t>
  </si>
  <si>
    <t>III</t>
  </si>
  <si>
    <t>похвала</t>
  </si>
  <si>
    <t>I</t>
  </si>
  <si>
    <t xml:space="preserve">      I</t>
  </si>
  <si>
    <t>Окружно такмичење из физике ученика основних школа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</si>
</sst>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5" fillId="0" borderId="2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4" max="4" width="33.00390625" style="0" customWidth="1"/>
  </cols>
  <sheetData>
    <row r="2" spans="5:11" s="1" customFormat="1" ht="12.75">
      <c r="E2" s="50" t="s">
        <v>148</v>
      </c>
      <c r="F2" s="50"/>
      <c r="G2" s="50"/>
      <c r="H2" s="50"/>
      <c r="I2" s="50"/>
      <c r="J2" s="50"/>
      <c r="K2" s="50"/>
    </row>
    <row r="3" s="1" customFormat="1" ht="12.75"/>
    <row r="4" spans="2:9" s="23" customFormat="1" ht="12.75">
      <c r="B4" s="66" t="s">
        <v>20</v>
      </c>
      <c r="C4" s="66"/>
      <c r="D4" s="66"/>
      <c r="E4" s="66"/>
      <c r="F4" s="66"/>
      <c r="G4" s="66"/>
      <c r="H4" s="66"/>
      <c r="I4" s="66"/>
    </row>
    <row r="5" s="1" customFormat="1" ht="12.75"/>
    <row r="6" s="1" customFormat="1" ht="12.75"/>
    <row r="7" s="1" customFormat="1" ht="12.75"/>
    <row r="8" spans="1:4" s="1" customFormat="1" ht="12.75">
      <c r="A8" s="67" t="s">
        <v>125</v>
      </c>
      <c r="B8" s="67"/>
      <c r="C8" s="67"/>
      <c r="D8" s="68"/>
    </row>
    <row r="9" spans="1:3" s="1" customFormat="1" ht="12.75">
      <c r="A9" s="21"/>
      <c r="B9" s="21"/>
      <c r="C9" s="21"/>
    </row>
    <row r="10" spans="1:4" s="1" customFormat="1" ht="12.75">
      <c r="A10" s="67" t="s">
        <v>126</v>
      </c>
      <c r="B10" s="67"/>
      <c r="C10" s="67"/>
      <c r="D10" s="68"/>
    </row>
    <row r="11" spans="1:3" ht="12.75">
      <c r="A11" s="19"/>
      <c r="B11" s="19"/>
      <c r="C11" s="19"/>
    </row>
    <row r="12" spans="1:3" s="18" customFormat="1" ht="12.75">
      <c r="A12" s="20"/>
      <c r="B12" s="20"/>
      <c r="C12" s="20"/>
    </row>
    <row r="13" spans="1:3" s="1" customFormat="1" ht="12.75">
      <c r="A13" s="21" t="s">
        <v>26</v>
      </c>
      <c r="B13" s="21"/>
      <c r="C13" s="21">
        <v>32</v>
      </c>
    </row>
    <row r="14" spans="1:3" s="1" customFormat="1" ht="12.75">
      <c r="A14" s="21"/>
      <c r="B14" s="21"/>
      <c r="C14" s="21"/>
    </row>
    <row r="15" spans="1:3" s="1" customFormat="1" ht="12.75">
      <c r="A15" s="21" t="s">
        <v>27</v>
      </c>
      <c r="B15" s="21"/>
      <c r="C15" s="21">
        <v>13</v>
      </c>
    </row>
    <row r="16" spans="1:3" s="1" customFormat="1" ht="12.75">
      <c r="A16" s="21"/>
      <c r="B16" s="21"/>
      <c r="C16" s="21"/>
    </row>
    <row r="17" spans="1:3" s="1" customFormat="1" ht="12.75">
      <c r="A17" s="21" t="s">
        <v>28</v>
      </c>
      <c r="B17" s="21"/>
      <c r="C17" s="21">
        <v>11</v>
      </c>
    </row>
    <row r="18" spans="1:3" ht="12.75">
      <c r="A18" s="19"/>
      <c r="B18" s="19"/>
      <c r="C18" s="19"/>
    </row>
    <row r="19" spans="1:3" s="1" customFormat="1" ht="12.75">
      <c r="A19" s="67" t="s">
        <v>21</v>
      </c>
      <c r="B19" s="67"/>
      <c r="C19" s="21"/>
    </row>
    <row r="20" spans="1:3" ht="12.75">
      <c r="A20" s="19"/>
      <c r="B20" s="19"/>
      <c r="C20" s="19"/>
    </row>
    <row r="21" spans="2:6" ht="13.5" customHeight="1">
      <c r="B21" s="69" t="s">
        <v>127</v>
      </c>
      <c r="C21" s="68"/>
      <c r="F21" t="s">
        <v>22</v>
      </c>
    </row>
    <row r="22" spans="2:3" ht="13.5" customHeight="1">
      <c r="B22" s="19"/>
      <c r="C22" s="19"/>
    </row>
    <row r="23" spans="2:3" ht="13.5" customHeight="1">
      <c r="B23" s="19"/>
      <c r="C23" s="19"/>
    </row>
    <row r="24" spans="2:3" ht="13.5" customHeight="1">
      <c r="B24" s="19"/>
      <c r="C24" s="19"/>
    </row>
    <row r="25" spans="1:7" s="1" customFormat="1" ht="13.5" customHeight="1">
      <c r="A25" s="67" t="s">
        <v>23</v>
      </c>
      <c r="B25" s="67"/>
      <c r="C25" s="67"/>
      <c r="D25" s="67"/>
      <c r="E25" s="67"/>
      <c r="F25" s="67"/>
      <c r="G25" s="68"/>
    </row>
    <row r="26" spans="1:3" ht="13.5" customHeight="1">
      <c r="A26" s="68" t="s">
        <v>24</v>
      </c>
      <c r="B26" s="68"/>
      <c r="C26" s="68"/>
    </row>
    <row r="27" spans="1:3" ht="13.5" customHeight="1">
      <c r="A27" s="19"/>
      <c r="B27" s="19"/>
      <c r="C27" s="19"/>
    </row>
    <row r="28" spans="2:6" ht="13.5" customHeight="1">
      <c r="B28" s="69" t="s">
        <v>128</v>
      </c>
      <c r="C28" s="68"/>
      <c r="F28" t="s">
        <v>22</v>
      </c>
    </row>
    <row r="29" spans="2:3" ht="13.5" customHeight="1">
      <c r="B29" s="19"/>
      <c r="C29" s="19"/>
    </row>
    <row r="30" spans="2:3" ht="13.5" customHeight="1">
      <c r="B30" s="19"/>
      <c r="C30" s="19"/>
    </row>
    <row r="31" spans="2:3" ht="13.5" customHeight="1">
      <c r="B31" s="19"/>
      <c r="C31" s="19"/>
    </row>
    <row r="32" spans="1:3" s="1" customFormat="1" ht="13.5" customHeight="1">
      <c r="A32" s="1" t="s">
        <v>29</v>
      </c>
      <c r="B32" s="21"/>
      <c r="C32" s="21"/>
    </row>
    <row r="33" spans="1:5" ht="13.5" customHeight="1">
      <c r="A33" s="68" t="s">
        <v>25</v>
      </c>
      <c r="B33" s="68"/>
      <c r="C33" s="68"/>
      <c r="D33" s="68"/>
      <c r="E33" s="68"/>
    </row>
    <row r="34" spans="2:3" ht="13.5" customHeight="1">
      <c r="B34" s="19"/>
      <c r="C34" s="19"/>
    </row>
    <row r="35" spans="2:6" ht="13.5" customHeight="1">
      <c r="B35" s="69" t="s">
        <v>87</v>
      </c>
      <c r="C35" s="68"/>
      <c r="F35" t="s">
        <v>22</v>
      </c>
    </row>
  </sheetData>
  <sheetProtection/>
  <mergeCells count="10">
    <mergeCell ref="B4:I4"/>
    <mergeCell ref="A8:D8"/>
    <mergeCell ref="A10:D10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19" sqref="E19:I19"/>
    </sheetView>
  </sheetViews>
  <sheetFormatPr defaultColWidth="9.140625" defaultRowHeight="12.75"/>
  <sheetData>
    <row r="2" spans="1:10" s="1" customFormat="1" ht="12.75">
      <c r="A2" s="67" t="s">
        <v>17</v>
      </c>
      <c r="B2" s="67"/>
      <c r="C2" s="67"/>
      <c r="D2" s="67"/>
      <c r="E2" s="67"/>
      <c r="F2" s="67"/>
      <c r="G2" s="67"/>
      <c r="H2" s="67"/>
      <c r="I2" s="68"/>
      <c r="J2" s="68"/>
    </row>
    <row r="4" spans="2:8" ht="12.75">
      <c r="B4" s="68" t="s">
        <v>0</v>
      </c>
      <c r="C4" s="68"/>
      <c r="D4" s="68"/>
      <c r="E4" s="68" t="s">
        <v>15</v>
      </c>
      <c r="F4" s="68"/>
      <c r="G4" s="68"/>
      <c r="H4" s="68"/>
    </row>
    <row r="5" spans="1:9" ht="30" customHeight="1">
      <c r="A5" s="22">
        <v>1</v>
      </c>
      <c r="B5" s="68" t="s">
        <v>130</v>
      </c>
      <c r="C5" s="68"/>
      <c r="D5" s="68"/>
      <c r="E5" s="68" t="s">
        <v>133</v>
      </c>
      <c r="F5" s="68"/>
      <c r="G5" s="68"/>
      <c r="H5" s="68"/>
      <c r="I5" s="68"/>
    </row>
    <row r="6" spans="1:9" ht="30" customHeight="1">
      <c r="A6" s="22">
        <v>2</v>
      </c>
      <c r="B6" s="68" t="s">
        <v>82</v>
      </c>
      <c r="C6" s="68"/>
      <c r="D6" s="68"/>
      <c r="E6" s="68" t="s">
        <v>134</v>
      </c>
      <c r="F6" s="68"/>
      <c r="G6" s="68"/>
      <c r="H6" s="68"/>
      <c r="I6" s="68"/>
    </row>
    <row r="7" spans="1:9" ht="30" customHeight="1">
      <c r="A7" s="22">
        <v>3</v>
      </c>
      <c r="B7" s="70" t="s">
        <v>85</v>
      </c>
      <c r="C7" s="70"/>
      <c r="D7" s="70"/>
      <c r="E7" s="68" t="s">
        <v>135</v>
      </c>
      <c r="F7" s="68"/>
      <c r="G7" s="68"/>
      <c r="H7" s="68"/>
      <c r="I7" s="68"/>
    </row>
    <row r="8" spans="1:9" ht="30" customHeight="1">
      <c r="A8" s="22">
        <v>4</v>
      </c>
      <c r="B8" s="70" t="s">
        <v>84</v>
      </c>
      <c r="C8" s="70"/>
      <c r="D8" s="70"/>
      <c r="E8" s="70" t="s">
        <v>135</v>
      </c>
      <c r="F8" s="70"/>
      <c r="G8" s="70"/>
      <c r="H8" s="70"/>
      <c r="I8" s="70"/>
    </row>
    <row r="9" spans="1:9" ht="30" customHeight="1">
      <c r="A9" s="22">
        <v>5</v>
      </c>
      <c r="B9" s="70" t="s">
        <v>87</v>
      </c>
      <c r="C9" s="70"/>
      <c r="D9" s="70"/>
      <c r="E9" s="70" t="s">
        <v>136</v>
      </c>
      <c r="F9" s="70"/>
      <c r="G9" s="70"/>
      <c r="H9" s="70"/>
      <c r="I9" s="70"/>
    </row>
    <row r="12" spans="1:10" s="1" customFormat="1" ht="12.75">
      <c r="A12" s="67" t="s">
        <v>19</v>
      </c>
      <c r="B12" s="67"/>
      <c r="C12" s="67"/>
      <c r="D12" s="67"/>
      <c r="E12" s="67"/>
      <c r="F12" s="67"/>
      <c r="G12" s="67"/>
      <c r="H12" s="67"/>
      <c r="I12" s="68"/>
      <c r="J12" s="68"/>
    </row>
    <row r="14" spans="2:8" ht="12.75">
      <c r="B14" s="68" t="s">
        <v>0</v>
      </c>
      <c r="C14" s="68"/>
      <c r="D14" s="68"/>
      <c r="E14" s="68" t="s">
        <v>15</v>
      </c>
      <c r="F14" s="68"/>
      <c r="G14" s="68"/>
      <c r="H14" s="68"/>
    </row>
    <row r="15" spans="1:9" ht="30" customHeight="1">
      <c r="A15" s="22">
        <v>1</v>
      </c>
      <c r="B15" s="68" t="s">
        <v>131</v>
      </c>
      <c r="C15" s="68"/>
      <c r="D15" s="68"/>
      <c r="E15" s="68" t="s">
        <v>137</v>
      </c>
      <c r="F15" s="68"/>
      <c r="G15" s="68"/>
      <c r="H15" s="68"/>
      <c r="I15" s="68"/>
    </row>
    <row r="16" spans="1:9" ht="30" customHeight="1">
      <c r="A16" s="22">
        <v>2</v>
      </c>
      <c r="B16" s="68" t="s">
        <v>88</v>
      </c>
      <c r="C16" s="68"/>
      <c r="D16" s="68"/>
      <c r="E16" s="68" t="s">
        <v>138</v>
      </c>
      <c r="F16" s="68"/>
      <c r="G16" s="68"/>
      <c r="H16" s="68"/>
      <c r="I16" s="68"/>
    </row>
    <row r="17" spans="1:9" ht="30" customHeight="1">
      <c r="A17" s="22">
        <v>3</v>
      </c>
      <c r="B17" s="70" t="s">
        <v>90</v>
      </c>
      <c r="C17" s="70"/>
      <c r="D17" s="70"/>
      <c r="E17" s="68" t="s">
        <v>139</v>
      </c>
      <c r="F17" s="68"/>
      <c r="G17" s="68"/>
      <c r="H17" s="68"/>
      <c r="I17" s="68"/>
    </row>
    <row r="18" spans="1:9" ht="30" customHeight="1">
      <c r="A18" s="22">
        <v>4</v>
      </c>
      <c r="B18" s="68"/>
      <c r="C18" s="68"/>
      <c r="D18" s="68"/>
      <c r="E18" s="68"/>
      <c r="F18" s="68"/>
      <c r="G18" s="68"/>
      <c r="H18" s="68"/>
      <c r="I18" s="68"/>
    </row>
    <row r="19" spans="1:9" ht="30" customHeight="1">
      <c r="A19" s="22">
        <v>5</v>
      </c>
      <c r="B19" s="68"/>
      <c r="C19" s="68"/>
      <c r="D19" s="68"/>
      <c r="E19" s="68"/>
      <c r="F19" s="68"/>
      <c r="G19" s="68"/>
      <c r="H19" s="68"/>
      <c r="I19" s="68"/>
    </row>
    <row r="22" spans="1:10" s="1" customFormat="1" ht="12.75">
      <c r="A22" s="67" t="s">
        <v>18</v>
      </c>
      <c r="B22" s="67"/>
      <c r="C22" s="67"/>
      <c r="D22" s="67"/>
      <c r="E22" s="67"/>
      <c r="F22" s="67"/>
      <c r="G22" s="67"/>
      <c r="H22" s="67"/>
      <c r="I22" s="68"/>
      <c r="J22" s="68"/>
    </row>
    <row r="24" spans="2:8" ht="12.75">
      <c r="B24" s="68" t="s">
        <v>0</v>
      </c>
      <c r="C24" s="68"/>
      <c r="D24" s="68"/>
      <c r="E24" s="68" t="s">
        <v>15</v>
      </c>
      <c r="F24" s="68"/>
      <c r="G24" s="68"/>
      <c r="H24" s="68"/>
    </row>
    <row r="25" spans="1:9" ht="30" customHeight="1">
      <c r="A25" s="22">
        <v>1</v>
      </c>
      <c r="B25" s="68" t="s">
        <v>132</v>
      </c>
      <c r="C25" s="68"/>
      <c r="D25" s="68"/>
      <c r="E25" s="68" t="s">
        <v>141</v>
      </c>
      <c r="F25" s="68"/>
      <c r="G25" s="68"/>
      <c r="H25" s="68"/>
      <c r="I25" s="68"/>
    </row>
    <row r="26" spans="1:9" ht="30" customHeight="1">
      <c r="A26" s="22">
        <v>2</v>
      </c>
      <c r="B26" s="68" t="s">
        <v>121</v>
      </c>
      <c r="C26" s="68"/>
      <c r="D26" s="68"/>
      <c r="E26" s="68" t="s">
        <v>140</v>
      </c>
      <c r="F26" s="68"/>
      <c r="G26" s="68"/>
      <c r="H26" s="68"/>
      <c r="I26" s="68"/>
    </row>
    <row r="27" spans="1:9" ht="30" customHeight="1">
      <c r="A27" s="22">
        <v>3</v>
      </c>
      <c r="B27" s="70" t="s">
        <v>80</v>
      </c>
      <c r="C27" s="70"/>
      <c r="D27" s="70"/>
      <c r="E27" s="68" t="s">
        <v>137</v>
      </c>
      <c r="F27" s="68"/>
      <c r="G27" s="68"/>
      <c r="H27" s="68"/>
      <c r="I27" s="68"/>
    </row>
    <row r="28" spans="1:9" ht="30" customHeight="1">
      <c r="A28" s="22">
        <v>4</v>
      </c>
      <c r="B28" s="68"/>
      <c r="C28" s="68"/>
      <c r="D28" s="68"/>
      <c r="E28" s="68"/>
      <c r="F28" s="68"/>
      <c r="G28" s="68"/>
      <c r="H28" s="68"/>
      <c r="I28" s="68"/>
    </row>
    <row r="29" spans="1:9" ht="30" customHeight="1">
      <c r="A29" s="22">
        <v>5</v>
      </c>
      <c r="B29" s="68"/>
      <c r="C29" s="68"/>
      <c r="D29" s="68"/>
      <c r="E29" s="68"/>
      <c r="F29" s="68"/>
      <c r="G29" s="68"/>
      <c r="H29" s="68"/>
      <c r="I29" s="68"/>
    </row>
    <row r="32" spans="1:5" s="1" customFormat="1" ht="12.75">
      <c r="A32" s="67" t="s">
        <v>16</v>
      </c>
      <c r="B32" s="67"/>
      <c r="C32" s="67"/>
      <c r="D32" s="67"/>
      <c r="E32" s="6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9">
      <selection activeCell="E53" sqref="E53"/>
    </sheetView>
  </sheetViews>
  <sheetFormatPr defaultColWidth="9.140625" defaultRowHeight="12.75"/>
  <cols>
    <col min="1" max="1" width="19.851562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72" t="s">
        <v>2</v>
      </c>
      <c r="E2" s="68"/>
    </row>
    <row r="4" spans="1:6" s="18" customFormat="1" ht="12.75">
      <c r="A4" s="73" t="s">
        <v>124</v>
      </c>
      <c r="B4" s="73"/>
      <c r="C4" s="73"/>
      <c r="D4" s="68"/>
      <c r="E4" s="68"/>
      <c r="F4" s="68"/>
    </row>
    <row r="6" spans="6:11" ht="13.5" thickBot="1">
      <c r="F6" s="71" t="s">
        <v>3</v>
      </c>
      <c r="G6" s="71"/>
      <c r="H6" s="71"/>
      <c r="I6" s="71"/>
      <c r="J6" s="71"/>
      <c r="K6" s="71"/>
    </row>
    <row r="7" spans="1:12" s="2" customFormat="1" ht="34.5" thickBot="1">
      <c r="A7" s="4" t="s">
        <v>0</v>
      </c>
      <c r="B7" s="5" t="s">
        <v>30</v>
      </c>
      <c r="C7" s="6" t="s">
        <v>6</v>
      </c>
      <c r="D7" s="6" t="s">
        <v>1</v>
      </c>
      <c r="E7" s="7" t="s">
        <v>7</v>
      </c>
      <c r="F7" s="6" t="s">
        <v>10</v>
      </c>
      <c r="G7" s="6" t="s">
        <v>9</v>
      </c>
      <c r="H7" s="6" t="s">
        <v>8</v>
      </c>
      <c r="I7" s="6" t="s">
        <v>11</v>
      </c>
      <c r="J7" s="6" t="s">
        <v>12</v>
      </c>
      <c r="K7" s="6" t="s">
        <v>4</v>
      </c>
      <c r="L7" s="8" t="s">
        <v>5</v>
      </c>
    </row>
    <row r="8" spans="1:12" ht="12.75">
      <c r="A8" s="26" t="s">
        <v>53</v>
      </c>
      <c r="B8" s="29" t="s">
        <v>92</v>
      </c>
      <c r="C8" s="29" t="s">
        <v>70</v>
      </c>
      <c r="D8" s="29" t="s">
        <v>74</v>
      </c>
      <c r="E8" s="31" t="s">
        <v>88</v>
      </c>
      <c r="F8" s="54">
        <v>20</v>
      </c>
      <c r="G8" s="54">
        <v>20</v>
      </c>
      <c r="H8" s="54">
        <v>18</v>
      </c>
      <c r="I8" s="54">
        <v>20</v>
      </c>
      <c r="J8" s="54">
        <v>20</v>
      </c>
      <c r="K8" s="54">
        <f aca="true" t="shared" si="0" ref="K8:K39">SUM(F8:J8)</f>
        <v>98</v>
      </c>
      <c r="L8" s="64" t="s">
        <v>142</v>
      </c>
    </row>
    <row r="9" spans="1:12" ht="12.75">
      <c r="A9" s="30" t="s">
        <v>50</v>
      </c>
      <c r="B9" s="31" t="s">
        <v>92</v>
      </c>
      <c r="C9" s="31" t="s">
        <v>69</v>
      </c>
      <c r="D9" s="31" t="s">
        <v>74</v>
      </c>
      <c r="E9" s="31" t="s">
        <v>87</v>
      </c>
      <c r="F9" s="52">
        <v>20</v>
      </c>
      <c r="G9" s="52">
        <v>20</v>
      </c>
      <c r="H9" s="52">
        <v>20</v>
      </c>
      <c r="I9" s="52">
        <v>20</v>
      </c>
      <c r="J9" s="52">
        <v>8</v>
      </c>
      <c r="K9" s="52">
        <f t="shared" si="0"/>
        <v>88</v>
      </c>
      <c r="L9" s="65" t="s">
        <v>143</v>
      </c>
    </row>
    <row r="10" spans="1:12" ht="12.75">
      <c r="A10" s="30" t="s">
        <v>31</v>
      </c>
      <c r="B10" s="31" t="s">
        <v>92</v>
      </c>
      <c r="C10" s="31" t="s">
        <v>63</v>
      </c>
      <c r="D10" s="31" t="s">
        <v>74</v>
      </c>
      <c r="E10" s="31" t="s">
        <v>79</v>
      </c>
      <c r="F10" s="52">
        <v>20</v>
      </c>
      <c r="G10" s="52">
        <v>7</v>
      </c>
      <c r="H10" s="52">
        <v>20</v>
      </c>
      <c r="I10" s="52">
        <v>18</v>
      </c>
      <c r="J10" s="52">
        <v>20</v>
      </c>
      <c r="K10" s="52">
        <f t="shared" si="0"/>
        <v>85</v>
      </c>
      <c r="L10" s="65" t="s">
        <v>143</v>
      </c>
    </row>
    <row r="11" spans="1:12" ht="12.75">
      <c r="A11" s="30" t="s">
        <v>61</v>
      </c>
      <c r="B11" s="34" t="s">
        <v>92</v>
      </c>
      <c r="C11" s="31" t="s">
        <v>73</v>
      </c>
      <c r="D11" s="31" t="s">
        <v>74</v>
      </c>
      <c r="E11" s="31" t="s">
        <v>91</v>
      </c>
      <c r="F11" s="52">
        <v>20</v>
      </c>
      <c r="G11" s="52">
        <v>20</v>
      </c>
      <c r="H11" s="52">
        <v>20</v>
      </c>
      <c r="I11" s="52">
        <v>20</v>
      </c>
      <c r="J11" s="52">
        <v>5</v>
      </c>
      <c r="K11" s="52">
        <f t="shared" si="0"/>
        <v>85</v>
      </c>
      <c r="L11" s="65" t="s">
        <v>143</v>
      </c>
    </row>
    <row r="12" spans="1:12" ht="12.75">
      <c r="A12" s="30" t="s">
        <v>51</v>
      </c>
      <c r="B12" s="31" t="s">
        <v>92</v>
      </c>
      <c r="C12" s="31" t="s">
        <v>69</v>
      </c>
      <c r="D12" s="31" t="s">
        <v>74</v>
      </c>
      <c r="E12" s="31" t="s">
        <v>87</v>
      </c>
      <c r="F12" s="52">
        <v>18</v>
      </c>
      <c r="G12" s="52">
        <v>18</v>
      </c>
      <c r="H12" s="52">
        <v>20</v>
      </c>
      <c r="I12" s="52">
        <v>20</v>
      </c>
      <c r="J12" s="52">
        <v>3</v>
      </c>
      <c r="K12" s="52">
        <f t="shared" si="0"/>
        <v>79</v>
      </c>
      <c r="L12" s="65" t="s">
        <v>143</v>
      </c>
    </row>
    <row r="13" spans="1:12" ht="12.75">
      <c r="A13" s="30" t="s">
        <v>56</v>
      </c>
      <c r="B13" s="31" t="s">
        <v>92</v>
      </c>
      <c r="C13" s="31" t="s">
        <v>71</v>
      </c>
      <c r="D13" s="31" t="s">
        <v>74</v>
      </c>
      <c r="E13" s="31" t="s">
        <v>89</v>
      </c>
      <c r="F13" s="52">
        <v>20</v>
      </c>
      <c r="G13" s="52">
        <v>2</v>
      </c>
      <c r="H13" s="52">
        <v>4</v>
      </c>
      <c r="I13" s="52">
        <v>20</v>
      </c>
      <c r="J13" s="52">
        <v>20</v>
      </c>
      <c r="K13" s="52">
        <f t="shared" si="0"/>
        <v>66</v>
      </c>
      <c r="L13" s="65" t="s">
        <v>144</v>
      </c>
    </row>
    <row r="14" spans="1:12" ht="12.75">
      <c r="A14" s="30" t="s">
        <v>44</v>
      </c>
      <c r="B14" s="31" t="s">
        <v>92</v>
      </c>
      <c r="C14" s="31" t="s">
        <v>67</v>
      </c>
      <c r="D14" s="31" t="s">
        <v>76</v>
      </c>
      <c r="E14" s="31" t="s">
        <v>84</v>
      </c>
      <c r="F14" s="52">
        <v>20</v>
      </c>
      <c r="G14" s="52">
        <v>6</v>
      </c>
      <c r="H14" s="52">
        <v>16</v>
      </c>
      <c r="I14" s="52">
        <v>20</v>
      </c>
      <c r="J14" s="52">
        <v>3</v>
      </c>
      <c r="K14" s="52">
        <f t="shared" si="0"/>
        <v>65</v>
      </c>
      <c r="L14" s="65" t="s">
        <v>144</v>
      </c>
    </row>
    <row r="15" spans="1:12" ht="12.75">
      <c r="A15" s="35" t="s">
        <v>52</v>
      </c>
      <c r="B15" s="31" t="s">
        <v>92</v>
      </c>
      <c r="C15" s="31" t="s">
        <v>69</v>
      </c>
      <c r="D15" s="31" t="s">
        <v>74</v>
      </c>
      <c r="E15" s="31" t="s">
        <v>87</v>
      </c>
      <c r="F15" s="52">
        <v>20</v>
      </c>
      <c r="G15" s="52">
        <v>2</v>
      </c>
      <c r="H15" s="52">
        <v>20</v>
      </c>
      <c r="I15" s="52">
        <v>20</v>
      </c>
      <c r="J15" s="52">
        <v>2</v>
      </c>
      <c r="K15" s="52">
        <f t="shared" si="0"/>
        <v>64</v>
      </c>
      <c r="L15" s="65" t="s">
        <v>144</v>
      </c>
    </row>
    <row r="16" spans="1:12" ht="12.75">
      <c r="A16" s="35" t="s">
        <v>49</v>
      </c>
      <c r="B16" s="31" t="s">
        <v>92</v>
      </c>
      <c r="C16" s="31" t="s">
        <v>69</v>
      </c>
      <c r="D16" s="31" t="s">
        <v>74</v>
      </c>
      <c r="E16" s="31" t="s">
        <v>87</v>
      </c>
      <c r="F16" s="52">
        <v>4</v>
      </c>
      <c r="G16" s="52">
        <v>20</v>
      </c>
      <c r="H16" s="52">
        <v>4</v>
      </c>
      <c r="I16" s="52">
        <v>16</v>
      </c>
      <c r="J16" s="52">
        <v>20</v>
      </c>
      <c r="K16" s="52">
        <f t="shared" si="0"/>
        <v>64</v>
      </c>
      <c r="L16" s="63" t="s">
        <v>144</v>
      </c>
    </row>
    <row r="17" spans="1:12" ht="12.75">
      <c r="A17" s="30" t="s">
        <v>32</v>
      </c>
      <c r="B17" s="31" t="s">
        <v>92</v>
      </c>
      <c r="C17" s="31" t="s">
        <v>63</v>
      </c>
      <c r="D17" s="31" t="s">
        <v>74</v>
      </c>
      <c r="E17" s="31" t="s">
        <v>80</v>
      </c>
      <c r="F17" s="52">
        <v>20</v>
      </c>
      <c r="G17" s="52">
        <v>5</v>
      </c>
      <c r="H17" s="52">
        <v>18</v>
      </c>
      <c r="I17" s="52">
        <v>16</v>
      </c>
      <c r="J17" s="52">
        <v>3</v>
      </c>
      <c r="K17" s="52">
        <f t="shared" si="0"/>
        <v>62</v>
      </c>
      <c r="L17" s="11" t="s">
        <v>145</v>
      </c>
    </row>
    <row r="18" spans="1:12" ht="12.75">
      <c r="A18" s="24" t="s">
        <v>38</v>
      </c>
      <c r="B18" s="31" t="s">
        <v>92</v>
      </c>
      <c r="C18" s="34" t="s">
        <v>65</v>
      </c>
      <c r="D18" s="31" t="s">
        <v>74</v>
      </c>
      <c r="E18" s="31" t="s">
        <v>82</v>
      </c>
      <c r="F18" s="52">
        <v>20</v>
      </c>
      <c r="G18" s="52">
        <v>2</v>
      </c>
      <c r="H18" s="52">
        <v>20</v>
      </c>
      <c r="I18" s="52">
        <v>16</v>
      </c>
      <c r="J18" s="52">
        <v>2</v>
      </c>
      <c r="K18" s="52">
        <f t="shared" si="0"/>
        <v>60</v>
      </c>
      <c r="L18" s="11" t="s">
        <v>145</v>
      </c>
    </row>
    <row r="19" spans="1:12" ht="12.75">
      <c r="A19" s="30" t="s">
        <v>35</v>
      </c>
      <c r="B19" s="31" t="s">
        <v>92</v>
      </c>
      <c r="C19" s="31" t="s">
        <v>63</v>
      </c>
      <c r="D19" s="31" t="s">
        <v>74</v>
      </c>
      <c r="E19" s="31" t="s">
        <v>79</v>
      </c>
      <c r="F19" s="52">
        <v>8</v>
      </c>
      <c r="G19" s="52">
        <v>3</v>
      </c>
      <c r="H19" s="52">
        <v>20</v>
      </c>
      <c r="I19" s="52">
        <v>17</v>
      </c>
      <c r="J19" s="52">
        <v>10</v>
      </c>
      <c r="K19" s="52">
        <f t="shared" si="0"/>
        <v>58</v>
      </c>
      <c r="L19" s="11" t="s">
        <v>145</v>
      </c>
    </row>
    <row r="20" spans="1:12" ht="12.75">
      <c r="A20" s="30" t="s">
        <v>42</v>
      </c>
      <c r="B20" s="31" t="s">
        <v>92</v>
      </c>
      <c r="C20" s="31" t="s">
        <v>66</v>
      </c>
      <c r="D20" s="31" t="s">
        <v>74</v>
      </c>
      <c r="E20" s="31" t="s">
        <v>83</v>
      </c>
      <c r="F20" s="52">
        <v>20</v>
      </c>
      <c r="G20" s="52">
        <v>2</v>
      </c>
      <c r="H20" s="52">
        <v>18</v>
      </c>
      <c r="I20" s="52">
        <v>16</v>
      </c>
      <c r="J20" s="52">
        <v>2</v>
      </c>
      <c r="K20" s="52">
        <f t="shared" si="0"/>
        <v>58</v>
      </c>
      <c r="L20" s="11" t="s">
        <v>145</v>
      </c>
    </row>
    <row r="21" spans="1:12" ht="12.75">
      <c r="A21" s="30" t="s">
        <v>55</v>
      </c>
      <c r="B21" s="31" t="s">
        <v>92</v>
      </c>
      <c r="C21" s="31" t="s">
        <v>70</v>
      </c>
      <c r="D21" s="31" t="s">
        <v>74</v>
      </c>
      <c r="E21" s="31" t="s">
        <v>88</v>
      </c>
      <c r="F21" s="52">
        <v>20</v>
      </c>
      <c r="G21" s="52">
        <v>7</v>
      </c>
      <c r="H21" s="52">
        <v>16</v>
      </c>
      <c r="I21" s="52">
        <v>12</v>
      </c>
      <c r="J21" s="52">
        <v>3</v>
      </c>
      <c r="K21" s="52">
        <f t="shared" si="0"/>
        <v>58</v>
      </c>
      <c r="L21" s="11" t="s">
        <v>145</v>
      </c>
    </row>
    <row r="22" spans="1:12" ht="12.75">
      <c r="A22" s="30" t="s">
        <v>62</v>
      </c>
      <c r="B22" s="34" t="s">
        <v>92</v>
      </c>
      <c r="C22" s="31" t="s">
        <v>73</v>
      </c>
      <c r="D22" s="31" t="s">
        <v>74</v>
      </c>
      <c r="E22" s="31" t="s">
        <v>91</v>
      </c>
      <c r="F22" s="52">
        <v>8</v>
      </c>
      <c r="G22" s="52">
        <v>1</v>
      </c>
      <c r="H22" s="52">
        <v>8</v>
      </c>
      <c r="I22" s="52">
        <v>20</v>
      </c>
      <c r="J22" s="52">
        <v>20</v>
      </c>
      <c r="K22" s="52">
        <f t="shared" si="0"/>
        <v>57</v>
      </c>
      <c r="L22" s="11" t="s">
        <v>145</v>
      </c>
    </row>
    <row r="23" spans="1:12" ht="12.75">
      <c r="A23" s="30" t="s">
        <v>43</v>
      </c>
      <c r="B23" s="31" t="s">
        <v>92</v>
      </c>
      <c r="C23" s="31" t="s">
        <v>66</v>
      </c>
      <c r="D23" s="31" t="s">
        <v>74</v>
      </c>
      <c r="E23" s="31" t="s">
        <v>83</v>
      </c>
      <c r="F23" s="52">
        <v>20</v>
      </c>
      <c r="G23" s="52">
        <v>2</v>
      </c>
      <c r="H23" s="52">
        <v>10</v>
      </c>
      <c r="I23" s="52">
        <v>20</v>
      </c>
      <c r="J23" s="52">
        <v>3</v>
      </c>
      <c r="K23" s="52">
        <f t="shared" si="0"/>
        <v>55</v>
      </c>
      <c r="L23" s="11" t="s">
        <v>145</v>
      </c>
    </row>
    <row r="24" spans="1:12" ht="12.75">
      <c r="A24" s="30" t="s">
        <v>54</v>
      </c>
      <c r="B24" s="31" t="s">
        <v>92</v>
      </c>
      <c r="C24" s="31" t="s">
        <v>70</v>
      </c>
      <c r="D24" s="31" t="s">
        <v>74</v>
      </c>
      <c r="E24" s="31" t="s">
        <v>88</v>
      </c>
      <c r="F24" s="52">
        <v>20</v>
      </c>
      <c r="G24" s="52">
        <v>2</v>
      </c>
      <c r="H24" s="52">
        <v>12</v>
      </c>
      <c r="I24" s="52">
        <v>16</v>
      </c>
      <c r="J24" s="52">
        <v>3</v>
      </c>
      <c r="K24" s="52">
        <f t="shared" si="0"/>
        <v>53</v>
      </c>
      <c r="L24" s="11" t="s">
        <v>145</v>
      </c>
    </row>
    <row r="25" spans="1:12" ht="12.75">
      <c r="A25" s="24" t="s">
        <v>39</v>
      </c>
      <c r="B25" s="31" t="s">
        <v>92</v>
      </c>
      <c r="C25" s="34" t="s">
        <v>65</v>
      </c>
      <c r="D25" s="31" t="s">
        <v>74</v>
      </c>
      <c r="E25" s="31" t="s">
        <v>82</v>
      </c>
      <c r="F25" s="52">
        <v>15</v>
      </c>
      <c r="G25" s="52">
        <v>2</v>
      </c>
      <c r="H25" s="52">
        <v>16</v>
      </c>
      <c r="I25" s="52">
        <v>16</v>
      </c>
      <c r="J25" s="52">
        <v>3</v>
      </c>
      <c r="K25" s="52">
        <f t="shared" si="0"/>
        <v>52</v>
      </c>
      <c r="L25" s="11" t="s">
        <v>145</v>
      </c>
    </row>
    <row r="26" spans="1:12" ht="12.75">
      <c r="A26" s="30" t="s">
        <v>41</v>
      </c>
      <c r="B26" s="31" t="s">
        <v>92</v>
      </c>
      <c r="C26" s="31" t="s">
        <v>66</v>
      </c>
      <c r="D26" s="31" t="s">
        <v>74</v>
      </c>
      <c r="E26" s="31" t="s">
        <v>83</v>
      </c>
      <c r="F26" s="52">
        <v>20</v>
      </c>
      <c r="G26" s="52">
        <v>2</v>
      </c>
      <c r="H26" s="52">
        <v>6</v>
      </c>
      <c r="I26" s="52">
        <v>20</v>
      </c>
      <c r="J26" s="52">
        <v>2</v>
      </c>
      <c r="K26" s="52">
        <f t="shared" si="0"/>
        <v>50</v>
      </c>
      <c r="L26" s="11" t="s">
        <v>145</v>
      </c>
    </row>
    <row r="27" spans="1:12" ht="12.75">
      <c r="A27" s="24" t="s">
        <v>37</v>
      </c>
      <c r="B27" s="31" t="s">
        <v>92</v>
      </c>
      <c r="C27" s="34" t="s">
        <v>65</v>
      </c>
      <c r="D27" s="31" t="s">
        <v>74</v>
      </c>
      <c r="E27" s="31" t="s">
        <v>82</v>
      </c>
      <c r="F27" s="52">
        <v>20</v>
      </c>
      <c r="G27" s="52">
        <v>4</v>
      </c>
      <c r="H27" s="52">
        <v>6</v>
      </c>
      <c r="I27" s="52">
        <v>15</v>
      </c>
      <c r="J27" s="52">
        <v>3</v>
      </c>
      <c r="K27" s="52">
        <f t="shared" si="0"/>
        <v>48</v>
      </c>
      <c r="L27" s="11"/>
    </row>
    <row r="28" spans="1:12" ht="12.75">
      <c r="A28" s="30" t="s">
        <v>33</v>
      </c>
      <c r="B28" s="31" t="s">
        <v>92</v>
      </c>
      <c r="C28" s="31" t="s">
        <v>63</v>
      </c>
      <c r="D28" s="31" t="s">
        <v>74</v>
      </c>
      <c r="E28" s="31" t="s">
        <v>79</v>
      </c>
      <c r="F28" s="52">
        <v>4</v>
      </c>
      <c r="G28" s="52">
        <v>15</v>
      </c>
      <c r="H28" s="52">
        <v>6</v>
      </c>
      <c r="I28" s="52">
        <v>16</v>
      </c>
      <c r="J28" s="52">
        <v>5</v>
      </c>
      <c r="K28" s="52">
        <f t="shared" si="0"/>
        <v>46</v>
      </c>
      <c r="L28" s="11"/>
    </row>
    <row r="29" spans="1:12" ht="12.75">
      <c r="A29" s="24" t="s">
        <v>47</v>
      </c>
      <c r="B29" s="31" t="s">
        <v>92</v>
      </c>
      <c r="C29" s="34" t="s">
        <v>68</v>
      </c>
      <c r="D29" s="31" t="s">
        <v>77</v>
      </c>
      <c r="E29" s="31" t="s">
        <v>86</v>
      </c>
      <c r="F29" s="52">
        <v>20</v>
      </c>
      <c r="G29" s="52">
        <v>0</v>
      </c>
      <c r="H29" s="52">
        <v>4</v>
      </c>
      <c r="I29" s="52">
        <v>20</v>
      </c>
      <c r="J29" s="52">
        <v>0</v>
      </c>
      <c r="K29" s="52">
        <f t="shared" si="0"/>
        <v>44</v>
      </c>
      <c r="L29" s="11"/>
    </row>
    <row r="30" spans="1:12" ht="12.75">
      <c r="A30" s="30" t="s">
        <v>59</v>
      </c>
      <c r="B30" s="34" t="s">
        <v>92</v>
      </c>
      <c r="C30" s="31" t="s">
        <v>71</v>
      </c>
      <c r="D30" s="31" t="s">
        <v>74</v>
      </c>
      <c r="E30" s="31" t="s">
        <v>89</v>
      </c>
      <c r="F30" s="52">
        <v>20</v>
      </c>
      <c r="G30" s="52">
        <v>2</v>
      </c>
      <c r="H30" s="52">
        <v>4</v>
      </c>
      <c r="I30" s="52">
        <v>16</v>
      </c>
      <c r="J30" s="52">
        <v>0</v>
      </c>
      <c r="K30" s="52">
        <f t="shared" si="0"/>
        <v>42</v>
      </c>
      <c r="L30" s="11"/>
    </row>
    <row r="31" spans="1:12" ht="12.75">
      <c r="A31" s="30" t="s">
        <v>57</v>
      </c>
      <c r="B31" s="31" t="s">
        <v>92</v>
      </c>
      <c r="C31" s="31" t="s">
        <v>71</v>
      </c>
      <c r="D31" s="31" t="s">
        <v>74</v>
      </c>
      <c r="E31" s="31" t="s">
        <v>89</v>
      </c>
      <c r="F31" s="52">
        <v>7</v>
      </c>
      <c r="G31" s="52">
        <v>5</v>
      </c>
      <c r="H31" s="52">
        <v>4</v>
      </c>
      <c r="I31" s="52">
        <v>20</v>
      </c>
      <c r="J31" s="52">
        <v>3</v>
      </c>
      <c r="K31" s="52">
        <f t="shared" si="0"/>
        <v>39</v>
      </c>
      <c r="L31" s="11"/>
    </row>
    <row r="32" spans="1:12" ht="12.75">
      <c r="A32" s="24" t="s">
        <v>60</v>
      </c>
      <c r="B32" s="34" t="s">
        <v>92</v>
      </c>
      <c r="C32" s="34" t="s">
        <v>72</v>
      </c>
      <c r="D32" s="31" t="s">
        <v>78</v>
      </c>
      <c r="E32" s="31" t="s">
        <v>90</v>
      </c>
      <c r="F32" s="52">
        <v>4</v>
      </c>
      <c r="G32" s="52">
        <v>2</v>
      </c>
      <c r="H32" s="52">
        <v>10</v>
      </c>
      <c r="I32" s="52">
        <v>16</v>
      </c>
      <c r="J32" s="52">
        <v>7</v>
      </c>
      <c r="K32" s="52">
        <f t="shared" si="0"/>
        <v>39</v>
      </c>
      <c r="L32" s="11"/>
    </row>
    <row r="33" spans="1:12" ht="12.75">
      <c r="A33" s="36" t="s">
        <v>45</v>
      </c>
      <c r="B33" s="31" t="s">
        <v>92</v>
      </c>
      <c r="C33" s="37" t="s">
        <v>67</v>
      </c>
      <c r="D33" s="37" t="s">
        <v>76</v>
      </c>
      <c r="E33" s="37" t="s">
        <v>85</v>
      </c>
      <c r="F33" s="52">
        <v>7</v>
      </c>
      <c r="G33" s="52">
        <v>7</v>
      </c>
      <c r="H33" s="52">
        <v>0</v>
      </c>
      <c r="I33" s="52">
        <v>20</v>
      </c>
      <c r="J33" s="52">
        <v>3</v>
      </c>
      <c r="K33" s="52">
        <f t="shared" si="0"/>
        <v>37</v>
      </c>
      <c r="L33" s="11"/>
    </row>
    <row r="34" spans="1:12" ht="12.75">
      <c r="A34" s="38" t="s">
        <v>34</v>
      </c>
      <c r="B34" s="31" t="s">
        <v>92</v>
      </c>
      <c r="C34" s="31" t="s">
        <v>63</v>
      </c>
      <c r="D34" s="31" t="s">
        <v>74</v>
      </c>
      <c r="E34" s="31" t="s">
        <v>79</v>
      </c>
      <c r="F34" s="52">
        <v>7</v>
      </c>
      <c r="G34" s="52">
        <v>5</v>
      </c>
      <c r="H34" s="52">
        <v>4</v>
      </c>
      <c r="I34" s="52">
        <v>17</v>
      </c>
      <c r="J34" s="52">
        <v>3</v>
      </c>
      <c r="K34" s="52">
        <f t="shared" si="0"/>
        <v>36</v>
      </c>
      <c r="L34" s="11"/>
    </row>
    <row r="35" spans="1:12" ht="12.75">
      <c r="A35" s="38" t="s">
        <v>58</v>
      </c>
      <c r="B35" s="39" t="s">
        <v>92</v>
      </c>
      <c r="C35" s="31" t="s">
        <v>71</v>
      </c>
      <c r="D35" s="31" t="s">
        <v>74</v>
      </c>
      <c r="E35" s="31" t="s">
        <v>89</v>
      </c>
      <c r="F35" s="52">
        <v>20</v>
      </c>
      <c r="G35" s="56">
        <v>0</v>
      </c>
      <c r="H35" s="56">
        <v>0</v>
      </c>
      <c r="I35" s="56">
        <v>16</v>
      </c>
      <c r="J35" s="56">
        <v>0</v>
      </c>
      <c r="K35" s="56">
        <f t="shared" si="0"/>
        <v>36</v>
      </c>
      <c r="L35" s="11"/>
    </row>
    <row r="36" spans="1:12" ht="12.75">
      <c r="A36" s="38" t="s">
        <v>48</v>
      </c>
      <c r="B36" s="33" t="s">
        <v>92</v>
      </c>
      <c r="C36" s="31" t="s">
        <v>68</v>
      </c>
      <c r="D36" s="31" t="s">
        <v>77</v>
      </c>
      <c r="E36" s="31" t="s">
        <v>86</v>
      </c>
      <c r="F36" s="52">
        <v>20</v>
      </c>
      <c r="G36" s="56">
        <v>0</v>
      </c>
      <c r="H36" s="56">
        <v>2</v>
      </c>
      <c r="I36" s="56">
        <v>13</v>
      </c>
      <c r="J36" s="56">
        <v>0</v>
      </c>
      <c r="K36" s="56">
        <f t="shared" si="0"/>
        <v>35</v>
      </c>
      <c r="L36" s="11"/>
    </row>
    <row r="37" spans="1:12" ht="12.75">
      <c r="A37" s="38" t="s">
        <v>36</v>
      </c>
      <c r="B37" s="33" t="s">
        <v>92</v>
      </c>
      <c r="C37" s="31" t="s">
        <v>64</v>
      </c>
      <c r="D37" s="31" t="s">
        <v>75</v>
      </c>
      <c r="E37" s="31" t="s">
        <v>81</v>
      </c>
      <c r="F37" s="52">
        <v>20</v>
      </c>
      <c r="G37" s="56">
        <v>2</v>
      </c>
      <c r="H37" s="56">
        <v>0</v>
      </c>
      <c r="I37" s="56">
        <v>10</v>
      </c>
      <c r="J37" s="56">
        <v>0</v>
      </c>
      <c r="K37" s="56">
        <f t="shared" si="0"/>
        <v>32</v>
      </c>
      <c r="L37" s="11"/>
    </row>
    <row r="38" spans="1:12" ht="12.75">
      <c r="A38" s="38" t="s">
        <v>46</v>
      </c>
      <c r="B38" s="33" t="s">
        <v>92</v>
      </c>
      <c r="C38" s="31" t="s">
        <v>67</v>
      </c>
      <c r="D38" s="31" t="s">
        <v>76</v>
      </c>
      <c r="E38" s="31" t="s">
        <v>84</v>
      </c>
      <c r="F38" s="51">
        <v>4</v>
      </c>
      <c r="G38" s="57">
        <v>2</v>
      </c>
      <c r="H38" s="57">
        <v>4</v>
      </c>
      <c r="I38" s="57">
        <v>4</v>
      </c>
      <c r="J38" s="57">
        <v>0</v>
      </c>
      <c r="K38" s="57">
        <f t="shared" si="0"/>
        <v>14</v>
      </c>
      <c r="L38" s="13"/>
    </row>
    <row r="39" spans="1:12" ht="13.5" thickBot="1">
      <c r="A39" s="59" t="s">
        <v>40</v>
      </c>
      <c r="B39" s="40" t="s">
        <v>92</v>
      </c>
      <c r="C39" s="41" t="s">
        <v>65</v>
      </c>
      <c r="D39" s="40" t="s">
        <v>74</v>
      </c>
      <c r="E39" s="40" t="s">
        <v>82</v>
      </c>
      <c r="F39" s="55">
        <v>7</v>
      </c>
      <c r="G39" s="58">
        <v>0</v>
      </c>
      <c r="H39" s="58">
        <v>0</v>
      </c>
      <c r="I39" s="58">
        <v>2</v>
      </c>
      <c r="J39" s="58">
        <v>0</v>
      </c>
      <c r="K39" s="58">
        <f t="shared" si="0"/>
        <v>9</v>
      </c>
      <c r="L39" s="12"/>
    </row>
    <row r="42" spans="2:5" ht="12.75">
      <c r="B42" s="61"/>
      <c r="C42" s="68"/>
      <c r="D42" s="68"/>
      <c r="E42" s="68"/>
    </row>
    <row r="43" spans="3:5" ht="12.75">
      <c r="C43" s="68"/>
      <c r="D43" s="68"/>
      <c r="E43" s="68"/>
    </row>
    <row r="44" spans="3:5" ht="12.75">
      <c r="C44" s="70"/>
      <c r="D44" s="70"/>
      <c r="E44" s="70"/>
    </row>
    <row r="45" spans="3:5" ht="12.75">
      <c r="C45" s="70"/>
      <c r="D45" s="70"/>
      <c r="E45" s="70"/>
    </row>
    <row r="46" spans="3:5" ht="12.75">
      <c r="C46" s="70"/>
      <c r="D46" s="70"/>
      <c r="E46" s="70"/>
    </row>
  </sheetData>
  <sheetProtection/>
  <mergeCells count="8">
    <mergeCell ref="C46:E46"/>
    <mergeCell ref="F6:K6"/>
    <mergeCell ref="D2:E2"/>
    <mergeCell ref="A4:F4"/>
    <mergeCell ref="C42:E42"/>
    <mergeCell ref="C43:E43"/>
    <mergeCell ref="C44:E44"/>
    <mergeCell ref="C45:E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9.003906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72" t="s">
        <v>13</v>
      </c>
      <c r="E2" s="68"/>
    </row>
    <row r="4" spans="1:6" s="18" customFormat="1" ht="12.75">
      <c r="A4" s="74" t="s">
        <v>129</v>
      </c>
      <c r="B4" s="74"/>
      <c r="C4" s="74"/>
      <c r="D4" s="75"/>
      <c r="E4" s="75"/>
      <c r="F4" s="75"/>
    </row>
    <row r="5" ht="13.5" thickBot="1"/>
    <row r="6" spans="1:12" s="2" customFormat="1" ht="34.5" thickBot="1">
      <c r="A6" s="4" t="s">
        <v>0</v>
      </c>
      <c r="B6" s="5" t="s">
        <v>30</v>
      </c>
      <c r="C6" s="6" t="s">
        <v>6</v>
      </c>
      <c r="D6" s="6" t="s">
        <v>1</v>
      </c>
      <c r="E6" s="7" t="s">
        <v>7</v>
      </c>
      <c r="F6" s="6" t="s">
        <v>10</v>
      </c>
      <c r="G6" s="6" t="s">
        <v>9</v>
      </c>
      <c r="H6" s="6" t="s">
        <v>8</v>
      </c>
      <c r="I6" s="6" t="s">
        <v>11</v>
      </c>
      <c r="J6" s="6" t="s">
        <v>12</v>
      </c>
      <c r="K6" s="6" t="s">
        <v>4</v>
      </c>
      <c r="L6" s="8" t="s">
        <v>5</v>
      </c>
    </row>
    <row r="7" spans="1:12" ht="12.75">
      <c r="A7" s="26" t="s">
        <v>95</v>
      </c>
      <c r="B7" s="31" t="s">
        <v>92</v>
      </c>
      <c r="C7" s="28" t="s">
        <v>63</v>
      </c>
      <c r="D7" s="29" t="s">
        <v>74</v>
      </c>
      <c r="E7" s="29" t="s">
        <v>79</v>
      </c>
      <c r="F7" s="54">
        <v>8</v>
      </c>
      <c r="G7" s="54">
        <v>20</v>
      </c>
      <c r="H7" s="54">
        <v>20</v>
      </c>
      <c r="I7" s="54">
        <v>20</v>
      </c>
      <c r="J7" s="54">
        <v>20</v>
      </c>
      <c r="K7" s="54">
        <f aca="true" t="shared" si="0" ref="K7:K19">SUM(F7:J7)</f>
        <v>88</v>
      </c>
      <c r="L7" s="62" t="s">
        <v>146</v>
      </c>
    </row>
    <row r="8" spans="1:12" ht="12.75">
      <c r="A8" s="30" t="s">
        <v>93</v>
      </c>
      <c r="B8" s="27" t="s">
        <v>92</v>
      </c>
      <c r="C8" s="27" t="s">
        <v>63</v>
      </c>
      <c r="D8" s="37" t="s">
        <v>74</v>
      </c>
      <c r="E8" s="27" t="s">
        <v>79</v>
      </c>
      <c r="F8" s="52">
        <v>20</v>
      </c>
      <c r="G8" s="52">
        <v>6</v>
      </c>
      <c r="H8" s="52">
        <v>20</v>
      </c>
      <c r="I8" s="52">
        <v>18</v>
      </c>
      <c r="J8" s="52">
        <v>20</v>
      </c>
      <c r="K8" s="52">
        <f t="shared" si="0"/>
        <v>84</v>
      </c>
      <c r="L8" s="63" t="s">
        <v>146</v>
      </c>
    </row>
    <row r="9" spans="1:12" ht="12.75">
      <c r="A9" s="30" t="s">
        <v>107</v>
      </c>
      <c r="B9" s="31" t="s">
        <v>92</v>
      </c>
      <c r="C9" s="31" t="s">
        <v>73</v>
      </c>
      <c r="D9" s="33" t="s">
        <v>74</v>
      </c>
      <c r="E9" s="31" t="s">
        <v>106</v>
      </c>
      <c r="F9" s="52">
        <v>20</v>
      </c>
      <c r="G9" s="52">
        <v>20</v>
      </c>
      <c r="H9" s="52">
        <v>20</v>
      </c>
      <c r="I9" s="52">
        <v>9</v>
      </c>
      <c r="J9" s="52">
        <v>4</v>
      </c>
      <c r="K9" s="52">
        <f t="shared" si="0"/>
        <v>73</v>
      </c>
      <c r="L9" s="63" t="s">
        <v>143</v>
      </c>
    </row>
    <row r="10" spans="1:12" ht="12.75">
      <c r="A10" s="30" t="s">
        <v>94</v>
      </c>
      <c r="B10" s="31" t="s">
        <v>92</v>
      </c>
      <c r="C10" s="31" t="s">
        <v>63</v>
      </c>
      <c r="D10" s="33" t="s">
        <v>74</v>
      </c>
      <c r="E10" s="31" t="s">
        <v>79</v>
      </c>
      <c r="F10" s="52">
        <v>20</v>
      </c>
      <c r="G10" s="52">
        <v>6</v>
      </c>
      <c r="H10" s="52">
        <v>12</v>
      </c>
      <c r="I10" s="52">
        <v>19</v>
      </c>
      <c r="J10" s="52">
        <v>15</v>
      </c>
      <c r="K10" s="52">
        <f t="shared" si="0"/>
        <v>72</v>
      </c>
      <c r="L10" s="63" t="s">
        <v>143</v>
      </c>
    </row>
    <row r="11" spans="1:12" ht="12.75">
      <c r="A11" s="30" t="s">
        <v>98</v>
      </c>
      <c r="B11" s="31" t="s">
        <v>92</v>
      </c>
      <c r="C11" s="31" t="s">
        <v>63</v>
      </c>
      <c r="D11" s="33" t="s">
        <v>74</v>
      </c>
      <c r="E11" s="31" t="s">
        <v>79</v>
      </c>
      <c r="F11" s="52">
        <v>6</v>
      </c>
      <c r="G11" s="52">
        <v>3</v>
      </c>
      <c r="H11" s="52">
        <v>19</v>
      </c>
      <c r="I11" s="52">
        <v>20</v>
      </c>
      <c r="J11" s="52">
        <v>12</v>
      </c>
      <c r="K11" s="52">
        <f t="shared" si="0"/>
        <v>60</v>
      </c>
      <c r="L11" s="63" t="s">
        <v>144</v>
      </c>
    </row>
    <row r="12" spans="1:12" ht="12.75">
      <c r="A12" s="30" t="s">
        <v>102</v>
      </c>
      <c r="B12" s="31" t="s">
        <v>92</v>
      </c>
      <c r="C12" s="31" t="s">
        <v>68</v>
      </c>
      <c r="D12" s="33" t="s">
        <v>77</v>
      </c>
      <c r="E12" s="31" t="s">
        <v>101</v>
      </c>
      <c r="F12" s="52">
        <v>6</v>
      </c>
      <c r="G12" s="52">
        <v>0</v>
      </c>
      <c r="H12" s="52">
        <v>16</v>
      </c>
      <c r="I12" s="52">
        <v>20</v>
      </c>
      <c r="J12" s="52">
        <v>15</v>
      </c>
      <c r="K12" s="52">
        <f t="shared" si="0"/>
        <v>57</v>
      </c>
      <c r="L12" s="63" t="s">
        <v>145</v>
      </c>
    </row>
    <row r="13" spans="1:12" ht="12.75">
      <c r="A13" s="30" t="s">
        <v>100</v>
      </c>
      <c r="B13" s="31" t="s">
        <v>92</v>
      </c>
      <c r="C13" s="31" t="s">
        <v>68</v>
      </c>
      <c r="D13" s="33" t="s">
        <v>77</v>
      </c>
      <c r="E13" s="31" t="s">
        <v>101</v>
      </c>
      <c r="F13" s="52">
        <v>4</v>
      </c>
      <c r="G13" s="52">
        <v>3</v>
      </c>
      <c r="H13" s="52">
        <v>8</v>
      </c>
      <c r="I13" s="52">
        <v>20</v>
      </c>
      <c r="J13" s="52">
        <v>16</v>
      </c>
      <c r="K13" s="52">
        <f t="shared" si="0"/>
        <v>51</v>
      </c>
      <c r="L13" s="63" t="s">
        <v>145</v>
      </c>
    </row>
    <row r="14" spans="1:12" ht="12.75">
      <c r="A14" s="30" t="s">
        <v>105</v>
      </c>
      <c r="B14" s="31" t="s">
        <v>92</v>
      </c>
      <c r="C14" s="31" t="s">
        <v>73</v>
      </c>
      <c r="D14" s="31" t="s">
        <v>74</v>
      </c>
      <c r="E14" s="31" t="s">
        <v>106</v>
      </c>
      <c r="F14" s="52">
        <v>0</v>
      </c>
      <c r="G14" s="52">
        <v>20</v>
      </c>
      <c r="H14" s="52">
        <v>12</v>
      </c>
      <c r="I14" s="52">
        <v>8</v>
      </c>
      <c r="J14" s="52">
        <v>0</v>
      </c>
      <c r="K14" s="52">
        <f t="shared" si="0"/>
        <v>40</v>
      </c>
      <c r="L14" s="11"/>
    </row>
    <row r="15" spans="1:12" ht="12.75">
      <c r="A15" s="32" t="s">
        <v>96</v>
      </c>
      <c r="B15" s="27" t="s">
        <v>92</v>
      </c>
      <c r="C15" s="27" t="s">
        <v>63</v>
      </c>
      <c r="D15" s="31" t="s">
        <v>74</v>
      </c>
      <c r="E15" s="27" t="s">
        <v>79</v>
      </c>
      <c r="F15" s="52">
        <v>4</v>
      </c>
      <c r="G15" s="52">
        <v>3</v>
      </c>
      <c r="H15" s="52">
        <v>12</v>
      </c>
      <c r="I15" s="52">
        <v>3</v>
      </c>
      <c r="J15" s="52">
        <v>15</v>
      </c>
      <c r="K15" s="52">
        <f t="shared" si="0"/>
        <v>37</v>
      </c>
      <c r="L15" s="11"/>
    </row>
    <row r="16" spans="1:12" ht="12.75">
      <c r="A16" s="30" t="s">
        <v>97</v>
      </c>
      <c r="B16" s="31" t="s">
        <v>92</v>
      </c>
      <c r="C16" s="31" t="s">
        <v>63</v>
      </c>
      <c r="D16" s="31" t="s">
        <v>74</v>
      </c>
      <c r="E16" s="31" t="s">
        <v>79</v>
      </c>
      <c r="F16" s="52">
        <v>0</v>
      </c>
      <c r="G16" s="52">
        <v>0</v>
      </c>
      <c r="H16" s="52">
        <v>12</v>
      </c>
      <c r="I16" s="52">
        <v>2</v>
      </c>
      <c r="J16" s="52">
        <v>14</v>
      </c>
      <c r="K16" s="52">
        <f t="shared" si="0"/>
        <v>28</v>
      </c>
      <c r="L16" s="11"/>
    </row>
    <row r="17" spans="1:12" ht="12.75">
      <c r="A17" s="30" t="s">
        <v>99</v>
      </c>
      <c r="B17" s="31" t="s">
        <v>92</v>
      </c>
      <c r="C17" s="31" t="s">
        <v>67</v>
      </c>
      <c r="D17" s="31" t="s">
        <v>76</v>
      </c>
      <c r="E17" s="31" t="s">
        <v>84</v>
      </c>
      <c r="F17" s="52">
        <v>4</v>
      </c>
      <c r="G17" s="52">
        <v>6</v>
      </c>
      <c r="H17" s="52">
        <v>0</v>
      </c>
      <c r="I17" s="52">
        <v>10</v>
      </c>
      <c r="J17" s="52">
        <v>0</v>
      </c>
      <c r="K17" s="52">
        <f t="shared" si="0"/>
        <v>20</v>
      </c>
      <c r="L17" s="11"/>
    </row>
    <row r="18" spans="1:12" ht="12.75">
      <c r="A18" s="30" t="s">
        <v>104</v>
      </c>
      <c r="B18" s="31" t="s">
        <v>92</v>
      </c>
      <c r="C18" s="31" t="s">
        <v>72</v>
      </c>
      <c r="D18" s="31" t="s">
        <v>78</v>
      </c>
      <c r="E18" s="31" t="s">
        <v>90</v>
      </c>
      <c r="F18" s="52">
        <v>0</v>
      </c>
      <c r="G18" s="52">
        <v>0</v>
      </c>
      <c r="H18" s="52">
        <v>12</v>
      </c>
      <c r="I18" s="52">
        <v>0</v>
      </c>
      <c r="J18" s="52">
        <v>0</v>
      </c>
      <c r="K18" s="52">
        <f t="shared" si="0"/>
        <v>12</v>
      </c>
      <c r="L18" s="11"/>
    </row>
    <row r="19" spans="1:12" ht="13.5" thickBot="1">
      <c r="A19" s="42" t="s">
        <v>103</v>
      </c>
      <c r="B19" s="40" t="s">
        <v>92</v>
      </c>
      <c r="C19" s="40" t="s">
        <v>68</v>
      </c>
      <c r="D19" s="40" t="s">
        <v>77</v>
      </c>
      <c r="E19" s="40" t="s">
        <v>86</v>
      </c>
      <c r="F19" s="55">
        <v>0</v>
      </c>
      <c r="G19" s="55">
        <v>2</v>
      </c>
      <c r="H19" s="55">
        <v>0</v>
      </c>
      <c r="I19" s="55">
        <v>3</v>
      </c>
      <c r="J19" s="55">
        <v>0</v>
      </c>
      <c r="K19" s="55">
        <f t="shared" si="0"/>
        <v>5</v>
      </c>
      <c r="L19" s="12"/>
    </row>
    <row r="20" spans="1:1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9"/>
      <c r="B22" s="61"/>
      <c r="C22" s="68"/>
      <c r="D22" s="68"/>
      <c r="E22" s="68"/>
      <c r="F22" s="9"/>
      <c r="G22" s="9"/>
      <c r="H22" s="9"/>
      <c r="I22" s="9"/>
      <c r="J22" s="9"/>
      <c r="K22" s="9"/>
      <c r="L22" s="9"/>
    </row>
    <row r="23" spans="1:12" ht="12.75">
      <c r="A23" s="9"/>
      <c r="B23" s="9"/>
      <c r="C23" s="68"/>
      <c r="D23" s="68"/>
      <c r="E23" s="68"/>
      <c r="F23" s="9"/>
      <c r="G23" s="9"/>
      <c r="H23" s="9"/>
      <c r="I23" s="9"/>
      <c r="J23" s="9"/>
      <c r="K23" s="9"/>
      <c r="L23" s="9"/>
    </row>
    <row r="24" spans="1:12" ht="12.75">
      <c r="A24" s="9"/>
      <c r="B24" s="9"/>
      <c r="C24" s="70"/>
      <c r="D24" s="70"/>
      <c r="E24" s="70"/>
      <c r="F24" s="9"/>
      <c r="G24" s="9"/>
      <c r="H24" s="9"/>
      <c r="I24" s="9"/>
      <c r="J24" s="9"/>
      <c r="K24" s="9"/>
      <c r="L24" s="9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</sheetData>
  <sheetProtection/>
  <mergeCells count="5">
    <mergeCell ref="D2:E2"/>
    <mergeCell ref="A4:F4"/>
    <mergeCell ref="C22:E22"/>
    <mergeCell ref="C23:E23"/>
    <mergeCell ref="C24:E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9.421875" style="0" customWidth="1"/>
    <col min="3" max="3" width="21.421875" style="0" customWidth="1"/>
    <col min="5" max="5" width="20.8515625" style="0" customWidth="1"/>
  </cols>
  <sheetData>
    <row r="1" ht="12.75">
      <c r="D1" s="1"/>
    </row>
    <row r="2" spans="4:5" ht="12.75">
      <c r="D2" s="72" t="s">
        <v>14</v>
      </c>
      <c r="E2" s="68"/>
    </row>
    <row r="4" spans="1:6" s="18" customFormat="1" ht="12.75">
      <c r="A4" s="73" t="s">
        <v>123</v>
      </c>
      <c r="B4" s="73"/>
      <c r="C4" s="73"/>
      <c r="D4" s="68"/>
      <c r="E4" s="68"/>
      <c r="F4" s="68"/>
    </row>
    <row r="6" spans="6:11" ht="13.5" thickBot="1">
      <c r="F6" s="71" t="s">
        <v>3</v>
      </c>
      <c r="G6" s="71"/>
      <c r="H6" s="71"/>
      <c r="I6" s="71"/>
      <c r="J6" s="71"/>
      <c r="K6" s="71"/>
    </row>
    <row r="7" spans="1:12" s="2" customFormat="1" ht="34.5" thickBot="1">
      <c r="A7" s="14" t="s">
        <v>0</v>
      </c>
      <c r="B7" s="5" t="s">
        <v>30</v>
      </c>
      <c r="C7" s="15" t="s">
        <v>6</v>
      </c>
      <c r="D7" s="15" t="s">
        <v>1</v>
      </c>
      <c r="E7" s="16" t="s">
        <v>7</v>
      </c>
      <c r="F7" s="15" t="s">
        <v>10</v>
      </c>
      <c r="G7" s="15" t="s">
        <v>9</v>
      </c>
      <c r="H7" s="15" t="s">
        <v>8</v>
      </c>
      <c r="I7" s="15" t="s">
        <v>11</v>
      </c>
      <c r="J7" s="15" t="s">
        <v>12</v>
      </c>
      <c r="K7" s="15" t="s">
        <v>4</v>
      </c>
      <c r="L7" s="17" t="s">
        <v>5</v>
      </c>
    </row>
    <row r="8" spans="1:12" ht="12.75">
      <c r="A8" s="43" t="s">
        <v>118</v>
      </c>
      <c r="B8" s="44" t="s">
        <v>92</v>
      </c>
      <c r="C8" s="45" t="s">
        <v>119</v>
      </c>
      <c r="D8" s="45" t="s">
        <v>120</v>
      </c>
      <c r="E8" s="45" t="s">
        <v>121</v>
      </c>
      <c r="F8" s="51">
        <v>0</v>
      </c>
      <c r="G8" s="51">
        <v>15</v>
      </c>
      <c r="H8" s="51">
        <v>0</v>
      </c>
      <c r="I8" s="51">
        <v>20</v>
      </c>
      <c r="J8" s="51">
        <v>20</v>
      </c>
      <c r="K8" s="51">
        <f aca="true" t="shared" si="0" ref="K8:K18">SUM(F8:J8)</f>
        <v>55</v>
      </c>
      <c r="L8" s="13" t="s">
        <v>147</v>
      </c>
    </row>
    <row r="9" spans="1:12" ht="12.75">
      <c r="A9" s="46" t="s">
        <v>111</v>
      </c>
      <c r="B9" s="44" t="s">
        <v>92</v>
      </c>
      <c r="C9" s="45" t="s">
        <v>70</v>
      </c>
      <c r="D9" s="45" t="s">
        <v>74</v>
      </c>
      <c r="E9" s="45" t="s">
        <v>88</v>
      </c>
      <c r="F9" s="52">
        <v>0</v>
      </c>
      <c r="G9" s="52">
        <v>0</v>
      </c>
      <c r="H9" s="52">
        <v>13</v>
      </c>
      <c r="I9" s="52">
        <v>6</v>
      </c>
      <c r="J9" s="52">
        <v>15</v>
      </c>
      <c r="K9" s="52">
        <f t="shared" si="0"/>
        <v>34</v>
      </c>
      <c r="L9" s="11" t="s">
        <v>145</v>
      </c>
    </row>
    <row r="10" spans="1:12" ht="12.75">
      <c r="A10" s="46" t="s">
        <v>109</v>
      </c>
      <c r="B10" s="44" t="s">
        <v>92</v>
      </c>
      <c r="C10" s="45" t="s">
        <v>68</v>
      </c>
      <c r="D10" s="45" t="s">
        <v>77</v>
      </c>
      <c r="E10" s="45" t="s">
        <v>101</v>
      </c>
      <c r="F10" s="52">
        <v>0</v>
      </c>
      <c r="G10" s="52">
        <v>0</v>
      </c>
      <c r="H10" s="52">
        <v>0</v>
      </c>
      <c r="I10" s="52">
        <v>20</v>
      </c>
      <c r="J10" s="52">
        <v>10</v>
      </c>
      <c r="K10" s="52">
        <f t="shared" si="0"/>
        <v>30</v>
      </c>
      <c r="L10" s="11" t="s">
        <v>145</v>
      </c>
    </row>
    <row r="11" spans="1:13" ht="12.75">
      <c r="A11" s="46" t="s">
        <v>112</v>
      </c>
      <c r="B11" s="44" t="s">
        <v>92</v>
      </c>
      <c r="C11" s="45" t="s">
        <v>70</v>
      </c>
      <c r="D11" s="45" t="s">
        <v>74</v>
      </c>
      <c r="E11" s="45" t="s">
        <v>88</v>
      </c>
      <c r="F11" s="52">
        <v>0</v>
      </c>
      <c r="G11" s="52">
        <v>0</v>
      </c>
      <c r="H11" s="52">
        <v>10</v>
      </c>
      <c r="I11" s="52">
        <v>6</v>
      </c>
      <c r="J11" s="52">
        <v>10</v>
      </c>
      <c r="K11" s="52">
        <f t="shared" si="0"/>
        <v>26</v>
      </c>
      <c r="L11" s="11"/>
      <c r="M11" s="9"/>
    </row>
    <row r="12" spans="1:12" ht="12.75">
      <c r="A12" s="46" t="s">
        <v>122</v>
      </c>
      <c r="B12" s="44" t="s">
        <v>92</v>
      </c>
      <c r="C12" s="45" t="s">
        <v>119</v>
      </c>
      <c r="D12" s="45" t="s">
        <v>120</v>
      </c>
      <c r="E12" s="45" t="s">
        <v>121</v>
      </c>
      <c r="F12" s="52">
        <v>0</v>
      </c>
      <c r="G12" s="52">
        <v>0</v>
      </c>
      <c r="H12" s="52">
        <v>0</v>
      </c>
      <c r="I12" s="52">
        <v>15</v>
      </c>
      <c r="J12" s="52">
        <v>0</v>
      </c>
      <c r="K12" s="52">
        <f t="shared" si="0"/>
        <v>15</v>
      </c>
      <c r="L12" s="11"/>
    </row>
    <row r="13" spans="1:12" ht="12.75">
      <c r="A13" s="46" t="s">
        <v>115</v>
      </c>
      <c r="B13" s="44" t="s">
        <v>92</v>
      </c>
      <c r="C13" s="44" t="s">
        <v>71</v>
      </c>
      <c r="D13" s="44" t="s">
        <v>74</v>
      </c>
      <c r="E13" s="44" t="s">
        <v>114</v>
      </c>
      <c r="F13" s="52">
        <v>5</v>
      </c>
      <c r="G13" s="52">
        <v>2</v>
      </c>
      <c r="H13" s="52">
        <v>0</v>
      </c>
      <c r="I13" s="52">
        <v>0</v>
      </c>
      <c r="J13" s="52">
        <v>0</v>
      </c>
      <c r="K13" s="52">
        <f t="shared" si="0"/>
        <v>7</v>
      </c>
      <c r="L13" s="11"/>
    </row>
    <row r="14" spans="1:12" ht="12.75">
      <c r="A14" s="46" t="s">
        <v>117</v>
      </c>
      <c r="B14" s="44" t="s">
        <v>92</v>
      </c>
      <c r="C14" s="44" t="s">
        <v>71</v>
      </c>
      <c r="D14" s="44" t="s">
        <v>74</v>
      </c>
      <c r="E14" s="44" t="s">
        <v>114</v>
      </c>
      <c r="F14" s="52">
        <v>0</v>
      </c>
      <c r="G14" s="52">
        <v>0</v>
      </c>
      <c r="H14" s="52">
        <v>0</v>
      </c>
      <c r="I14" s="52">
        <v>6</v>
      </c>
      <c r="J14" s="52">
        <v>0</v>
      </c>
      <c r="K14" s="52">
        <f t="shared" si="0"/>
        <v>6</v>
      </c>
      <c r="L14" s="11"/>
    </row>
    <row r="15" spans="1:12" ht="12.75">
      <c r="A15" s="46" t="s">
        <v>110</v>
      </c>
      <c r="B15" s="44" t="s">
        <v>92</v>
      </c>
      <c r="C15" s="44" t="s">
        <v>68</v>
      </c>
      <c r="D15" s="44" t="s">
        <v>77</v>
      </c>
      <c r="E15" s="44" t="s">
        <v>86</v>
      </c>
      <c r="F15" s="52">
        <v>0</v>
      </c>
      <c r="G15" s="52">
        <v>0</v>
      </c>
      <c r="H15" s="52">
        <v>0</v>
      </c>
      <c r="I15" s="52">
        <v>6</v>
      </c>
      <c r="J15" s="52">
        <v>0</v>
      </c>
      <c r="K15" s="52">
        <f t="shared" si="0"/>
        <v>6</v>
      </c>
      <c r="L15" s="11"/>
    </row>
    <row r="16" spans="1:12" ht="12.75">
      <c r="A16" s="46" t="s">
        <v>116</v>
      </c>
      <c r="B16" s="44" t="s">
        <v>92</v>
      </c>
      <c r="C16" s="44" t="s">
        <v>71</v>
      </c>
      <c r="D16" s="44" t="s">
        <v>74</v>
      </c>
      <c r="E16" s="44" t="s">
        <v>114</v>
      </c>
      <c r="F16" s="52">
        <v>0</v>
      </c>
      <c r="G16" s="52">
        <v>0</v>
      </c>
      <c r="H16" s="52">
        <v>0</v>
      </c>
      <c r="I16" s="52">
        <v>6</v>
      </c>
      <c r="J16" s="52">
        <v>0</v>
      </c>
      <c r="K16" s="52">
        <f t="shared" si="0"/>
        <v>6</v>
      </c>
      <c r="L16" s="11"/>
    </row>
    <row r="17" spans="1:12" ht="12.75">
      <c r="A17" s="47" t="s">
        <v>108</v>
      </c>
      <c r="B17" s="44" t="s">
        <v>92</v>
      </c>
      <c r="C17" s="44" t="s">
        <v>63</v>
      </c>
      <c r="D17" s="44" t="s">
        <v>74</v>
      </c>
      <c r="E17" s="44" t="s">
        <v>80</v>
      </c>
      <c r="F17" s="52">
        <v>0</v>
      </c>
      <c r="G17" s="52">
        <v>5</v>
      </c>
      <c r="H17" s="52">
        <v>0</v>
      </c>
      <c r="I17" s="52">
        <v>0</v>
      </c>
      <c r="J17" s="52">
        <v>0</v>
      </c>
      <c r="K17" s="52">
        <f t="shared" si="0"/>
        <v>5</v>
      </c>
      <c r="L17" s="10"/>
    </row>
    <row r="18" spans="1:12" ht="13.5" thickBot="1">
      <c r="A18" s="48" t="s">
        <v>113</v>
      </c>
      <c r="B18" s="49" t="s">
        <v>92</v>
      </c>
      <c r="C18" s="49" t="s">
        <v>71</v>
      </c>
      <c r="D18" s="49" t="s">
        <v>74</v>
      </c>
      <c r="E18" s="49" t="s">
        <v>114</v>
      </c>
      <c r="F18" s="53">
        <v>0</v>
      </c>
      <c r="G18" s="53">
        <v>5</v>
      </c>
      <c r="H18" s="53">
        <v>0</v>
      </c>
      <c r="I18" s="53">
        <v>0</v>
      </c>
      <c r="J18" s="53">
        <v>0</v>
      </c>
      <c r="K18" s="53">
        <f t="shared" si="0"/>
        <v>5</v>
      </c>
      <c r="L18" s="25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9"/>
      <c r="B21" s="9"/>
      <c r="C21" s="9"/>
      <c r="D21" s="60"/>
      <c r="E21" s="68"/>
      <c r="F21" s="68"/>
      <c r="G21" s="68"/>
      <c r="H21" s="9"/>
      <c r="I21" s="9"/>
      <c r="J21" s="9"/>
      <c r="K21" s="9"/>
      <c r="L21" s="9"/>
    </row>
    <row r="22" spans="1:12" ht="12.75">
      <c r="A22" s="9"/>
      <c r="B22" s="9"/>
      <c r="C22" s="9"/>
      <c r="D22" s="9"/>
      <c r="E22" s="68"/>
      <c r="F22" s="68"/>
      <c r="G22" s="68"/>
      <c r="H22" s="9"/>
      <c r="I22" s="9"/>
      <c r="J22" s="9"/>
      <c r="K22" s="9"/>
      <c r="L22" s="9"/>
    </row>
    <row r="23" spans="1:12" ht="12.75">
      <c r="A23" s="9"/>
      <c r="B23" s="9"/>
      <c r="C23" s="9"/>
      <c r="D23" s="9"/>
      <c r="E23" s="70"/>
      <c r="F23" s="70"/>
      <c r="G23" s="70"/>
      <c r="H23" s="9"/>
      <c r="I23" s="9"/>
      <c r="J23" s="9"/>
      <c r="K23" s="9"/>
      <c r="L23" s="9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sheetProtection/>
  <mergeCells count="6">
    <mergeCell ref="D2:E2"/>
    <mergeCell ref="F6:K6"/>
    <mergeCell ref="A4:F4"/>
    <mergeCell ref="E21:G21"/>
    <mergeCell ref="E22:G22"/>
    <mergeCell ref="E23:G23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2013-03-16T14:58:36Z</cp:lastPrinted>
  <dcterms:created xsi:type="dcterms:W3CDTF">2008-02-24T23:44:53Z</dcterms:created>
  <dcterms:modified xsi:type="dcterms:W3CDTF">2013-03-16T17:14:06Z</dcterms:modified>
  <cp:category/>
  <cp:version/>
  <cp:contentType/>
  <cp:contentStatus/>
</cp:coreProperties>
</file>