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64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<sst xmlns="http://schemas.openxmlformats.org/spreadsheetml/2006/main" count="1110" uniqueCount="349">
  <si>
    <t>Име и презиме</t>
  </si>
  <si>
    <t>Место</t>
  </si>
  <si>
    <t>ШЕСТИ РАЗРЕД</t>
  </si>
  <si>
    <t>Освојено бодова (ненормираних)</t>
  </si>
  <si>
    <t>Укупно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</si>
  <si>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</si>
  <si>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</si>
  <si>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</si>
  <si>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</si>
  <si>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</si>
  <si>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</si>
  <si>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</si>
  <si>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</si>
  <si>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СЕДМИ РАЗРЕД</t>
  </si>
  <si>
    <t>8 РАЗРЕД</t>
  </si>
  <si>
    <t>Школа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</si>
  <si>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</si>
  <si>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</si>
  <si>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</si>
  <si>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</si>
  <si>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</si>
  <si>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</si>
  <si>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</si>
  <si>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</si>
  <si>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6. разред</t>
  </si>
  <si>
    <t>7. разред</t>
  </si>
  <si>
    <t>8. разред</t>
  </si>
  <si>
    <t>посебно
одељење
(ДА / НЕ)</t>
  </si>
  <si>
    <t>Татјана Мишић</t>
  </si>
  <si>
    <t>Дарко Симић</t>
  </si>
  <si>
    <t>Вера Костић</t>
  </si>
  <si>
    <t>Ивица Маринковић</t>
  </si>
  <si>
    <t>Магдалена Петровић</t>
  </si>
  <si>
    <t>Слађана Бараћ</t>
  </si>
  <si>
    <t>Радослав Станојевић</t>
  </si>
  <si>
    <t>Снежана Стојановић</t>
  </si>
  <si>
    <t>Слађана Миланов</t>
  </si>
  <si>
    <t>Миодраг Петровић</t>
  </si>
  <si>
    <t>Драгана Милошевић</t>
  </si>
  <si>
    <t>Светлана Ђикић</t>
  </si>
  <si>
    <t>Радица Јовановић</t>
  </si>
  <si>
    <t>Славица Томић</t>
  </si>
  <si>
    <t>Братислав Милошевић</t>
  </si>
  <si>
    <t>Снежана Цвејић</t>
  </si>
  <si>
    <t>Снежана Здравковић</t>
  </si>
  <si>
    <t>Нада Тричковић</t>
  </si>
  <si>
    <t>Снежана Милетић</t>
  </si>
  <si>
    <t>Биљана Николић</t>
  </si>
  <si>
    <t>Бранко Радојковић</t>
  </si>
  <si>
    <t>Зорица Ристић</t>
  </si>
  <si>
    <t>Биљана Богдановић</t>
  </si>
  <si>
    <t>Злата Стојановић</t>
  </si>
  <si>
    <t>Весна Гроздановић</t>
  </si>
  <si>
    <t>Југослав Ђорђевић</t>
  </si>
  <si>
    <t>'Чегар''</t>
  </si>
  <si>
    <t>'Вук Караџић''</t>
  </si>
  <si>
    <t>'Коле Рашић''</t>
  </si>
  <si>
    <t>'Бранислав Нушић''</t>
  </si>
  <si>
    <t>'Иван Горан Ковачић''</t>
  </si>
  <si>
    <t>'Радоје Домановић''</t>
  </si>
  <si>
    <t>'Душан Тасковић Срећко''</t>
  </si>
  <si>
    <t>'Десанка Максимовић''</t>
  </si>
  <si>
    <t>'Ћеле Кула''</t>
  </si>
  <si>
    <t>'Цар Константин''</t>
  </si>
  <si>
    <t>'др Зоран Ђинђић''</t>
  </si>
  <si>
    <t>'Душан Радовић''</t>
  </si>
  <si>
    <t>'Иво Андрић''</t>
  </si>
  <si>
    <t>'Краљ Петар I''</t>
  </si>
  <si>
    <t>'Мирослав Антић''</t>
  </si>
  <si>
    <t>'Ратко Вукићевић''</t>
  </si>
  <si>
    <t>'Карађорђе''</t>
  </si>
  <si>
    <t>'Доситеј Обрадовић''</t>
  </si>
  <si>
    <t>'Вожд Карађорђе''</t>
  </si>
  <si>
    <t>'Његош''</t>
  </si>
  <si>
    <t>'Учитељ Таса''</t>
  </si>
  <si>
    <t>'Бранко Миљковић''</t>
  </si>
  <si>
    <t>'Бубањски хероји''</t>
  </si>
  <si>
    <t>Ниш</t>
  </si>
  <si>
    <t>Д. Трнава</t>
  </si>
  <si>
    <t>Нишка Бања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</si>
  <si>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</si>
  <si>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Сићево</t>
  </si>
  <si>
    <t>Чокот</t>
  </si>
  <si>
    <t>'Ђура Јакшић''</t>
  </si>
  <si>
    <t>Јелачница</t>
  </si>
  <si>
    <t>Брзи Брод</t>
  </si>
  <si>
    <t>Г. Матејевац</t>
  </si>
  <si>
    <t>Ђорђе Јовановић</t>
  </si>
  <si>
    <t>Богдана Ђорђевић</t>
  </si>
  <si>
    <t>Анђела Стевчић</t>
  </si>
  <si>
    <t>Теодора Трајковић</t>
  </si>
  <si>
    <t>Марко Милутиновић</t>
  </si>
  <si>
    <t>Ана Милошевић</t>
  </si>
  <si>
    <t>Коста Веселић</t>
  </si>
  <si>
    <t>Анђела Јанковић</t>
  </si>
  <si>
    <t>Миладин Миладиновић</t>
  </si>
  <si>
    <t>Милица Алексић</t>
  </si>
  <si>
    <t>Јелена Стојановић</t>
  </si>
  <si>
    <t>Марта Миљковић</t>
  </si>
  <si>
    <t>Тара Веселиновић</t>
  </si>
  <si>
    <t>Матија Миликић</t>
  </si>
  <si>
    <t>Богдан Миљковић</t>
  </si>
  <si>
    <t>Немања Кутлешић</t>
  </si>
  <si>
    <t>Јефимија Радосављевић</t>
  </si>
  <si>
    <t>Алекса Станчић</t>
  </si>
  <si>
    <t>Љубица Пешић</t>
  </si>
  <si>
    <t>Војин Перовић</t>
  </si>
  <si>
    <t>Никола Јовановић</t>
  </si>
  <si>
    <t>Илија Костић</t>
  </si>
  <si>
    <t>Лазар Ждраљевић</t>
  </si>
  <si>
    <t>Немања Најдановић</t>
  </si>
  <si>
    <t>Марко Игић</t>
  </si>
  <si>
    <t>Алекса Андрејевић</t>
  </si>
  <si>
    <t>Александар Николић</t>
  </si>
  <si>
    <t>Сава Кривачевић</t>
  </si>
  <si>
    <t>Миљана Петковић</t>
  </si>
  <si>
    <t>Ана Бисенић</t>
  </si>
  <si>
    <t>Ђорђе Стоилковић</t>
  </si>
  <si>
    <t>Вељко Јанковић</t>
  </si>
  <si>
    <t>Јован Петровић</t>
  </si>
  <si>
    <t>Лука Коцић</t>
  </si>
  <si>
    <t>Стефан Милић</t>
  </si>
  <si>
    <t>Милица Стојадиновић</t>
  </si>
  <si>
    <t>Миља Митић</t>
  </si>
  <si>
    <t>Марко Станковић</t>
  </si>
  <si>
    <t>Урош Стојановић</t>
  </si>
  <si>
    <t>Илија Трајковић</t>
  </si>
  <si>
    <t>Наталија Величковић</t>
  </si>
  <si>
    <t>Емилија Стојановић</t>
  </si>
  <si>
    <t>Страхиња Костадиновић</t>
  </si>
  <si>
    <t>Јована Митић</t>
  </si>
  <si>
    <t>Никола Бранковић</t>
  </si>
  <si>
    <t>Лука Лазаревић</t>
  </si>
  <si>
    <t>Наталија Тошић</t>
  </si>
  <si>
    <t>Павле Момировић</t>
  </si>
  <si>
    <t>Дуња Радојковић</t>
  </si>
  <si>
    <t>Марко Анђелковић</t>
  </si>
  <si>
    <t>Тијана Бисенић</t>
  </si>
  <si>
    <t>Милорад Марковић</t>
  </si>
  <si>
    <t>Стеван Миленковић</t>
  </si>
  <si>
    <t>Давид Протић</t>
  </si>
  <si>
    <t>Александра Николић</t>
  </si>
  <si>
    <t>Јелена Манасијевић</t>
  </si>
  <si>
    <t>Радослав Стојановић</t>
  </si>
  <si>
    <t>Наташа Илијић</t>
  </si>
  <si>
    <t>Вера Анђелковић</t>
  </si>
  <si>
    <t>Гордана Станојевић</t>
  </si>
  <si>
    <t>Славољуб Митић</t>
  </si>
  <si>
    <t>Јелена Ђорђевић</t>
  </si>
  <si>
    <t>'Сретен Младеновић Мика''</t>
  </si>
  <si>
    <t>Гимназија ''Светозар Марковић''</t>
  </si>
  <si>
    <t>Јелашница</t>
  </si>
  <si>
    <t>да</t>
  </si>
  <si>
    <t>Милица Илић</t>
  </si>
  <si>
    <t>Марија Јоцић</t>
  </si>
  <si>
    <t>Миљана Богдановић</t>
  </si>
  <si>
    <t>Анђа Денић</t>
  </si>
  <si>
    <t>Магдалена Јовићевић</t>
  </si>
  <si>
    <t>Анђела Јовановић</t>
  </si>
  <si>
    <t>Никола Илић</t>
  </si>
  <si>
    <t>Никола Миљковић</t>
  </si>
  <si>
    <t>Ана Миленковић</t>
  </si>
  <si>
    <t>Милан Данковић</t>
  </si>
  <si>
    <t>Милош Вукадиновић</t>
  </si>
  <si>
    <t>Лука Обрадовић</t>
  </si>
  <si>
    <t>Милутин Тодоровић</t>
  </si>
  <si>
    <t>Предраг Цветковић</t>
  </si>
  <si>
    <t>Никола Стефановић</t>
  </si>
  <si>
    <t>Лазар Минић</t>
  </si>
  <si>
    <t>Лука Павловић</t>
  </si>
  <si>
    <t>Ирина Петровић</t>
  </si>
  <si>
    <t>Јана Ђорђевић</t>
  </si>
  <si>
    <t>Миља Пејчић</t>
  </si>
  <si>
    <t>Наталија Павловић</t>
  </si>
  <si>
    <t>Вук Бибић</t>
  </si>
  <si>
    <t>Игор Божиловић</t>
  </si>
  <si>
    <t>Катарина Тотев-Јовић</t>
  </si>
  <si>
    <t>Теодора Коцић</t>
  </si>
  <si>
    <t>Анастасија Кузмановић</t>
  </si>
  <si>
    <t>Николај Великинац</t>
  </si>
  <si>
    <t>Мартин Пошмуга</t>
  </si>
  <si>
    <t>Урош Петровић</t>
  </si>
  <si>
    <t>Лука Бранковић</t>
  </si>
  <si>
    <t>Јана Јанковић</t>
  </si>
  <si>
    <t>Петар Ристић</t>
  </si>
  <si>
    <t>Кристијан Станковић</t>
  </si>
  <si>
    <t>Анђелина Коцић</t>
  </si>
  <si>
    <t>Филип Николић</t>
  </si>
  <si>
    <t>Јован Марковић</t>
  </si>
  <si>
    <t>Марина Најдановић Лукић</t>
  </si>
  <si>
    <r>
      <t>ПУНО</t>
    </r>
    <r>
      <rPr>
        <sz val="10"/>
        <rFont val="Arial"/>
        <family val="2"/>
      </rPr>
      <t xml:space="preserve"> име и презиме
наставника</t>
    </r>
  </si>
  <si>
    <t>Ивана Николић</t>
  </si>
  <si>
    <t>'Стеван Сиђелић''</t>
  </si>
  <si>
    <t>Каменица</t>
  </si>
  <si>
    <t>Никола Јоцић</t>
  </si>
  <si>
    <t>Игор Стевановић</t>
  </si>
  <si>
    <t>Дамјан Митровић</t>
  </si>
  <si>
    <t>Мила Вујовић</t>
  </si>
  <si>
    <t>Јована Савић</t>
  </si>
  <si>
    <t>Николета Милутиновић</t>
  </si>
  <si>
    <t>Ивана Миливојевић</t>
  </si>
  <si>
    <t>Петар Алексић</t>
  </si>
  <si>
    <t>Анђела Цветковић</t>
  </si>
  <si>
    <t>Марија Величковић</t>
  </si>
  <si>
    <t>Пеђа Денић</t>
  </si>
  <si>
    <t>Александар Спасић</t>
  </si>
  <si>
    <t>Стеван Костић</t>
  </si>
  <si>
    <t>Живојин Милутиновић</t>
  </si>
  <si>
    <t>Тина Пекић</t>
  </si>
  <si>
    <t>Маја Митић</t>
  </si>
  <si>
    <t>Катарина Бито</t>
  </si>
  <si>
    <t>Дуња Јовановић</t>
  </si>
  <si>
    <t>Теодора Гавриловић</t>
  </si>
  <si>
    <t>Мила Петковић</t>
  </si>
  <si>
    <t>Петар Брајковић</t>
  </si>
  <si>
    <t>Сара Миловановић</t>
  </si>
  <si>
    <t>Милица Перић</t>
  </si>
  <si>
    <t>Миона Гроздановић</t>
  </si>
  <si>
    <t>Петра Михајловић</t>
  </si>
  <si>
    <t>Теодора Мицић</t>
  </si>
  <si>
    <t>Јована Станимировић</t>
  </si>
  <si>
    <t>Зорана Тодоровић</t>
  </si>
  <si>
    <t>Алекса Бошковић</t>
  </si>
  <si>
    <t>Душан Живановић</t>
  </si>
  <si>
    <t>Алекса Здравковић</t>
  </si>
  <si>
    <t>Андрија Колић</t>
  </si>
  <si>
    <t>Теодора Николић</t>
  </si>
  <si>
    <t>Ђорђе Ристић</t>
  </si>
  <si>
    <t>Даница Спасић</t>
  </si>
  <si>
    <t>Мирослав Тодоровић</t>
  </si>
  <si>
    <t>Душан Игић</t>
  </si>
  <si>
    <t>Димитрије Милосављевић</t>
  </si>
  <si>
    <t>Лана Кузмановић</t>
  </si>
  <si>
    <t>Филип Лилић</t>
  </si>
  <si>
    <t>'Свети Сава''</t>
  </si>
  <si>
    <t>Јасмина Кокот</t>
  </si>
  <si>
    <t>Богдан Станојевић</t>
  </si>
  <si>
    <t>Новак Станојевић</t>
  </si>
  <si>
    <t>Ђорђе Раденковић</t>
  </si>
  <si>
    <t>Анђела Тодоровић</t>
  </si>
  <si>
    <t>Јелена Ђикић</t>
  </si>
  <si>
    <t>Стеван Деспотовић</t>
  </si>
  <si>
    <t>'Стефан Немања''</t>
  </si>
  <si>
    <t>Миодраг Нинић</t>
  </si>
  <si>
    <t>Александар Марковић</t>
  </si>
  <si>
    <t>Маша Јовић</t>
  </si>
  <si>
    <t>Марко Раденковић</t>
  </si>
  <si>
    <t>Петра Жикић</t>
  </si>
  <si>
    <t>Љубица Мијалковић</t>
  </si>
  <si>
    <t>Божидар Николић</t>
  </si>
  <si>
    <t>Верица Раденковић</t>
  </si>
  <si>
    <t>Јасмина Гејо</t>
  </si>
  <si>
    <t>Ђорђе Митровић</t>
  </si>
  <si>
    <t>Михајло Марјановић</t>
  </si>
  <si>
    <t>Александар Стојадиновић</t>
  </si>
  <si>
    <t>Андреа Ђорђевић</t>
  </si>
  <si>
    <t>Станко Дамњановић</t>
  </si>
  <si>
    <t>Јован Перишић</t>
  </si>
  <si>
    <t>Јован Тодоровић</t>
  </si>
  <si>
    <t>Милијан Бачевић</t>
  </si>
  <si>
    <t>не</t>
  </si>
  <si>
    <t>Александар Андрејић</t>
  </si>
  <si>
    <t>Витошевац</t>
  </si>
  <si>
    <t>Зорица Ћирић</t>
  </si>
  <si>
    <t>Дејан Тодоровић</t>
  </si>
  <si>
    <t>Ражањ</t>
  </si>
  <si>
    <t>Владан Младеновић</t>
  </si>
  <si>
    <t>Лазар Станковић</t>
  </si>
  <si>
    <t>Дољевац</t>
  </si>
  <si>
    <t>Слађана Димитријевић-Ранковић</t>
  </si>
  <si>
    <t>Пуковац</t>
  </si>
  <si>
    <t>Маша Станковић</t>
  </si>
  <si>
    <t>Драган Ранковић</t>
  </si>
  <si>
    <t>Марко Тошић</t>
  </si>
  <si>
    <t>Небојша Стаменковић</t>
  </si>
  <si>
    <t>Јована Ливадић</t>
  </si>
  <si>
    <t>Андрија Стојановић</t>
  </si>
  <si>
    <t>Алексинац</t>
  </si>
  <si>
    <t>Александра Вуковић</t>
  </si>
  <si>
    <t>Миљан Петковић</t>
  </si>
  <si>
    <t>Миа Вуковић</t>
  </si>
  <si>
    <t>Лазар Новковић</t>
  </si>
  <si>
    <t>Кристина Јевтић</t>
  </si>
  <si>
    <t>А. Рудници</t>
  </si>
  <si>
    <t>Слободан Митић</t>
  </si>
  <si>
    <t>Павле Радивојевић</t>
  </si>
  <si>
    <t>Милица Рашић</t>
  </si>
  <si>
    <t>Катун</t>
  </si>
  <si>
    <t>Милорад Отовић</t>
  </si>
  <si>
    <t>Филип Трајковић</t>
  </si>
  <si>
    <t>Ивана Младеновић</t>
  </si>
  <si>
    <t>Лоћика</t>
  </si>
  <si>
    <t>Жикица Милетић</t>
  </si>
  <si>
    <t>Вељко Андрејић</t>
  </si>
  <si>
    <t>Сврљиг</t>
  </si>
  <si>
    <t>Борислав Гојковић</t>
  </si>
  <si>
    <t>Милан Милошевић</t>
  </si>
  <si>
    <t>Марко Савић</t>
  </si>
  <si>
    <t>Гаџин Хан</t>
  </si>
  <si>
    <t>Сузана Голубовић</t>
  </si>
  <si>
    <t>Андрија Момчиловић</t>
  </si>
  <si>
    <t>Мерошина</t>
  </si>
  <si>
    <t>Биљана Станковић</t>
  </si>
  <si>
    <t>'Аца Синадиновић''</t>
  </si>
  <si>
    <t>'Иван Вушовић''</t>
  </si>
  <si>
    <t xml:space="preserve">'Љупче Николић'' </t>
  </si>
  <si>
    <t>'Љупче Николић''</t>
  </si>
  <si>
    <t>'Добрила Стамболић''</t>
  </si>
  <si>
    <t xml:space="preserve">Љупче Николић'' </t>
  </si>
  <si>
    <t>'Ј.Ј.Змај''</t>
  </si>
  <si>
    <t>'Витко и Света''</t>
  </si>
  <si>
    <t>'Јастребачки Партизани''</t>
  </si>
  <si>
    <t>Округ: Нишавски</t>
  </si>
  <si>
    <t>Јован Ивковић</t>
  </si>
  <si>
    <t>Емилија Кузмановић</t>
  </si>
  <si>
    <t>Сава Васић</t>
  </si>
  <si>
    <t>Жељко Јовановић</t>
  </si>
  <si>
    <t>1.</t>
  </si>
  <si>
    <t>2.</t>
  </si>
  <si>
    <t xml:space="preserve">3. </t>
  </si>
  <si>
    <t xml:space="preserve">4. </t>
  </si>
  <si>
    <t>5.</t>
  </si>
  <si>
    <t>3.</t>
  </si>
  <si>
    <t>4.</t>
  </si>
  <si>
    <t>Марина Најдановић</t>
  </si>
  <si>
    <t>ОШ ''Душан Радовић''</t>
  </si>
  <si>
    <t>ОШ ''Учитељ Таса''</t>
  </si>
  <si>
    <t>ОШ ''Чегар''</t>
  </si>
  <si>
    <t>ОШ ''Ћура Јакшић''</t>
  </si>
  <si>
    <t>ОШ ''Вожд Карађорђе''</t>
  </si>
  <si>
    <t>ОШ ''Доситеј Обрадовић''</t>
  </si>
  <si>
    <t>ОШ ''Десанка Максимовић''</t>
  </si>
  <si>
    <t>ОШ ''Иван Вушовић''</t>
  </si>
  <si>
    <t>ОШ ''Свети Сава''</t>
  </si>
  <si>
    <t>ОШ ''Коле Рашић''</t>
  </si>
  <si>
    <t>ОШ ''Цар Константин''</t>
  </si>
  <si>
    <t>Окружно такмичење из физике ученика основних школа</t>
  </si>
  <si>
    <t>ОШ ''Јован Јовановић Змај''</t>
  </si>
  <si>
    <t>ОШ ''Иван Горан Ковачић''</t>
  </si>
  <si>
    <t>Школа - домаћин такмичења: ОШ ''Бубањски хероји''</t>
  </si>
  <si>
    <t>Председник Окружне комисије</t>
  </si>
  <si>
    <t>Број ученика који је учествовао на такмичењу: 81</t>
  </si>
  <si>
    <t>Број ученика који је учествовао на такмичењу: 49</t>
  </si>
  <si>
    <t>Број ученика који је учествовао на такмичењу: 45</t>
  </si>
  <si>
    <t>I</t>
  </si>
  <si>
    <t>III</t>
  </si>
  <si>
    <t>похвала</t>
  </si>
  <si>
    <t>КОНАЧНИ РЕЗУЛТАТИ</t>
  </si>
  <si>
    <t>II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</si>
</sst>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quotePrefix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">
      <selection activeCell="C17" sqref="C17"/>
    </sheetView>
  </sheetViews>
  <sheetFormatPr defaultColWidth="9.140625" defaultRowHeight="12.75"/>
  <sheetData>
    <row r="2" s="1" customFormat="1" ht="12.75">
      <c r="A2" s="1" t="s">
        <v>336</v>
      </c>
    </row>
    <row r="3" s="1" customFormat="1" ht="12.75"/>
    <row r="4" spans="2:9" s="11" customFormat="1" ht="12.75">
      <c r="B4" s="54"/>
      <c r="C4" s="54"/>
      <c r="D4" s="54"/>
      <c r="E4" s="54"/>
      <c r="F4" s="54"/>
      <c r="G4" s="54"/>
      <c r="H4" s="54"/>
      <c r="I4" s="54"/>
    </row>
    <row r="5" s="1" customFormat="1" ht="12.75"/>
    <row r="6" s="1" customFormat="1" ht="12.75"/>
    <row r="7" s="1" customFormat="1" ht="12.75"/>
    <row r="8" spans="1:4" s="1" customFormat="1" ht="12.75">
      <c r="A8" s="55" t="s">
        <v>312</v>
      </c>
      <c r="B8" s="55"/>
      <c r="C8" s="55"/>
      <c r="D8" s="56"/>
    </row>
    <row r="9" spans="1:3" s="1" customFormat="1" ht="12.75">
      <c r="A9" s="9"/>
      <c r="B9" s="9"/>
      <c r="C9" s="9"/>
    </row>
    <row r="10" spans="1:4" s="1" customFormat="1" ht="12.75">
      <c r="A10" s="9" t="s">
        <v>339</v>
      </c>
      <c r="B10" s="9"/>
      <c r="C10" s="9"/>
      <c r="D10" s="7"/>
    </row>
    <row r="11" spans="1:3" ht="12.75">
      <c r="A11" s="7"/>
      <c r="B11" s="7"/>
      <c r="C11" s="7"/>
    </row>
    <row r="12" spans="1:3" s="6" customFormat="1" ht="12.75">
      <c r="A12" s="8"/>
      <c r="B12" s="8"/>
      <c r="C12" s="8"/>
    </row>
    <row r="13" spans="1:3" s="1" customFormat="1" ht="12.75">
      <c r="A13" s="9" t="s">
        <v>24</v>
      </c>
      <c r="B13" s="9"/>
      <c r="C13" s="9">
        <v>86</v>
      </c>
    </row>
    <row r="14" spans="1:3" s="1" customFormat="1" ht="12.75">
      <c r="A14" s="9"/>
      <c r="B14" s="9"/>
      <c r="C14" s="9"/>
    </row>
    <row r="15" spans="1:3" s="1" customFormat="1" ht="12.75">
      <c r="A15" s="9" t="s">
        <v>25</v>
      </c>
      <c r="B15" s="9"/>
      <c r="C15" s="9">
        <v>49</v>
      </c>
    </row>
    <row r="16" spans="1:3" s="1" customFormat="1" ht="12.75">
      <c r="A16" s="9"/>
      <c r="B16" s="9"/>
      <c r="C16" s="9"/>
    </row>
    <row r="17" spans="1:3" s="1" customFormat="1" ht="12.75">
      <c r="A17" s="9" t="s">
        <v>26</v>
      </c>
      <c r="B17" s="9"/>
      <c r="C17" s="9">
        <v>45</v>
      </c>
    </row>
    <row r="18" spans="1:3" ht="12.75">
      <c r="A18" s="7"/>
      <c r="B18" s="7"/>
      <c r="C18" s="7"/>
    </row>
    <row r="19" spans="1:3" s="1" customFormat="1" ht="12.75">
      <c r="A19" s="55" t="s">
        <v>19</v>
      </c>
      <c r="B19" s="55"/>
      <c r="C19" s="9"/>
    </row>
    <row r="20" spans="1:3" ht="12.75">
      <c r="A20" s="7"/>
      <c r="B20" s="7"/>
      <c r="C20" s="7"/>
    </row>
    <row r="21" spans="2:6" ht="13.5" customHeight="1">
      <c r="B21" s="56" t="s">
        <v>0</v>
      </c>
      <c r="C21" s="56"/>
      <c r="F21" t="s">
        <v>20</v>
      </c>
    </row>
    <row r="22" spans="2:3" ht="13.5" customHeight="1">
      <c r="B22" s="7" t="s">
        <v>250</v>
      </c>
      <c r="C22" s="7"/>
    </row>
    <row r="23" spans="2:3" ht="13.5" customHeight="1">
      <c r="B23" s="7"/>
      <c r="C23" s="7"/>
    </row>
    <row r="24" spans="2:3" ht="13.5" customHeight="1">
      <c r="B24" s="7"/>
      <c r="C24" s="7"/>
    </row>
    <row r="25" spans="1:7" s="1" customFormat="1" ht="13.5" customHeight="1">
      <c r="A25" s="55" t="s">
        <v>21</v>
      </c>
      <c r="B25" s="55"/>
      <c r="C25" s="55"/>
      <c r="D25" s="55"/>
      <c r="E25" s="55"/>
      <c r="F25" s="55"/>
      <c r="G25" s="56"/>
    </row>
    <row r="26" spans="1:3" ht="13.5" customHeight="1">
      <c r="A26" s="56" t="s">
        <v>22</v>
      </c>
      <c r="B26" s="56"/>
      <c r="C26" s="56"/>
    </row>
    <row r="27" spans="1:3" ht="13.5" customHeight="1">
      <c r="A27" s="7"/>
      <c r="B27" s="7"/>
      <c r="C27" s="7"/>
    </row>
    <row r="28" spans="2:6" ht="13.5" customHeight="1">
      <c r="B28" s="56" t="s">
        <v>0</v>
      </c>
      <c r="C28" s="56"/>
      <c r="F28" t="s">
        <v>20</v>
      </c>
    </row>
    <row r="29" spans="2:3" ht="13.5" customHeight="1">
      <c r="B29" s="7" t="s">
        <v>251</v>
      </c>
      <c r="C29" s="7"/>
    </row>
    <row r="30" spans="2:3" ht="13.5" customHeight="1">
      <c r="B30" s="7"/>
      <c r="C30" s="7"/>
    </row>
    <row r="31" spans="2:3" ht="13.5" customHeight="1">
      <c r="B31" s="7"/>
      <c r="C31" s="7"/>
    </row>
    <row r="32" spans="1:3" s="1" customFormat="1" ht="13.5" customHeight="1">
      <c r="A32" s="1" t="s">
        <v>340</v>
      </c>
      <c r="B32" s="9"/>
      <c r="C32" s="9"/>
    </row>
    <row r="33" spans="1:5" ht="13.5" customHeight="1">
      <c r="A33" s="56" t="s">
        <v>23</v>
      </c>
      <c r="B33" s="56"/>
      <c r="C33" s="56"/>
      <c r="D33" s="56"/>
      <c r="E33" s="56"/>
    </row>
    <row r="34" spans="2:3" ht="13.5" customHeight="1">
      <c r="B34" s="7"/>
      <c r="C34" s="7"/>
    </row>
    <row r="35" spans="2:6" ht="13.5" customHeight="1">
      <c r="B35" s="56" t="s">
        <v>0</v>
      </c>
      <c r="C35" s="56"/>
      <c r="F35" t="s">
        <v>20</v>
      </c>
    </row>
    <row r="36" ht="12.75">
      <c r="B36" t="s">
        <v>53</v>
      </c>
    </row>
  </sheetData>
  <sheetProtection/>
  <mergeCells count="9">
    <mergeCell ref="B4:I4"/>
    <mergeCell ref="A8:D8"/>
    <mergeCell ref="A19:B19"/>
    <mergeCell ref="A33:E33"/>
    <mergeCell ref="B35:C35"/>
    <mergeCell ref="B21:C21"/>
    <mergeCell ref="A25:G25"/>
    <mergeCell ref="A26:C26"/>
    <mergeCell ref="B28:C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">
      <selection activeCell="B19" sqref="B19:D19"/>
    </sheetView>
  </sheetViews>
  <sheetFormatPr defaultColWidth="9.140625" defaultRowHeight="12.75"/>
  <sheetData>
    <row r="2" spans="1:10" s="1" customFormat="1" ht="12.75">
      <c r="A2" s="55" t="s">
        <v>16</v>
      </c>
      <c r="B2" s="55"/>
      <c r="C2" s="55"/>
      <c r="D2" s="55"/>
      <c r="E2" s="55"/>
      <c r="F2" s="55"/>
      <c r="G2" s="55"/>
      <c r="H2" s="55"/>
      <c r="I2" s="56"/>
      <c r="J2" s="56"/>
    </row>
    <row r="4" spans="2:8" ht="12.75">
      <c r="B4" s="56" t="s">
        <v>0</v>
      </c>
      <c r="C4" s="56"/>
      <c r="D4" s="56"/>
      <c r="E4" s="56" t="s">
        <v>15</v>
      </c>
      <c r="F4" s="56"/>
      <c r="G4" s="56"/>
      <c r="H4" s="56"/>
    </row>
    <row r="5" spans="1:9" ht="30" customHeight="1">
      <c r="A5" s="10" t="s">
        <v>317</v>
      </c>
      <c r="B5" s="56" t="s">
        <v>41</v>
      </c>
      <c r="C5" s="56"/>
      <c r="D5" s="56"/>
      <c r="E5" s="56" t="s">
        <v>325</v>
      </c>
      <c r="F5" s="56"/>
      <c r="G5" s="56"/>
      <c r="H5" s="56"/>
      <c r="I5" s="56"/>
    </row>
    <row r="6" spans="1:9" ht="30" customHeight="1">
      <c r="A6" s="10" t="s">
        <v>318</v>
      </c>
      <c r="B6" s="56" t="s">
        <v>52</v>
      </c>
      <c r="C6" s="56"/>
      <c r="D6" s="56"/>
      <c r="E6" s="56" t="s">
        <v>326</v>
      </c>
      <c r="F6" s="56"/>
      <c r="G6" s="56"/>
      <c r="H6" s="56"/>
      <c r="I6" s="56"/>
    </row>
    <row r="7" spans="1:9" ht="30" customHeight="1">
      <c r="A7" s="10" t="s">
        <v>319</v>
      </c>
      <c r="B7" s="57" t="s">
        <v>28</v>
      </c>
      <c r="C7" s="57"/>
      <c r="D7" s="57"/>
      <c r="E7" s="56" t="s">
        <v>327</v>
      </c>
      <c r="F7" s="56"/>
      <c r="G7" s="56"/>
      <c r="H7" s="56"/>
      <c r="I7" s="56"/>
    </row>
    <row r="8" spans="1:9" ht="30" customHeight="1">
      <c r="A8" s="10" t="s">
        <v>320</v>
      </c>
      <c r="B8" s="57" t="s">
        <v>148</v>
      </c>
      <c r="C8" s="57"/>
      <c r="D8" s="57"/>
      <c r="E8" s="57" t="s">
        <v>150</v>
      </c>
      <c r="F8" s="57"/>
      <c r="G8" s="57"/>
      <c r="H8" s="57"/>
      <c r="I8" s="57"/>
    </row>
    <row r="9" spans="1:9" ht="30" customHeight="1">
      <c r="A9" s="10" t="s">
        <v>321</v>
      </c>
      <c r="B9" s="57" t="s">
        <v>39</v>
      </c>
      <c r="C9" s="57"/>
      <c r="D9" s="57"/>
      <c r="E9" s="57" t="s">
        <v>328</v>
      </c>
      <c r="F9" s="57"/>
      <c r="G9" s="57"/>
      <c r="H9" s="57"/>
      <c r="I9" s="57"/>
    </row>
    <row r="12" spans="1:10" s="1" customFormat="1" ht="12.75">
      <c r="A12" s="55" t="s">
        <v>18</v>
      </c>
      <c r="B12" s="55"/>
      <c r="C12" s="55"/>
      <c r="D12" s="55"/>
      <c r="E12" s="55"/>
      <c r="F12" s="55"/>
      <c r="G12" s="55"/>
      <c r="H12" s="55"/>
      <c r="I12" s="56"/>
      <c r="J12" s="56"/>
    </row>
    <row r="14" spans="2:8" ht="12.75">
      <c r="B14" s="56" t="s">
        <v>0</v>
      </c>
      <c r="C14" s="56"/>
      <c r="D14" s="56"/>
      <c r="E14" s="56" t="s">
        <v>15</v>
      </c>
      <c r="F14" s="56"/>
      <c r="G14" s="56"/>
      <c r="H14" s="56"/>
    </row>
    <row r="15" spans="1:9" ht="30" customHeight="1">
      <c r="A15" s="10" t="s">
        <v>317</v>
      </c>
      <c r="B15" s="56" t="s">
        <v>50</v>
      </c>
      <c r="C15" s="56"/>
      <c r="D15" s="56"/>
      <c r="E15" s="56" t="s">
        <v>329</v>
      </c>
      <c r="F15" s="56"/>
      <c r="G15" s="56"/>
      <c r="H15" s="56"/>
      <c r="I15" s="56"/>
    </row>
    <row r="16" spans="1:9" ht="30" customHeight="1">
      <c r="A16" s="10" t="s">
        <v>318</v>
      </c>
      <c r="B16" s="56" t="s">
        <v>49</v>
      </c>
      <c r="C16" s="56"/>
      <c r="D16" s="56"/>
      <c r="E16" s="56" t="s">
        <v>330</v>
      </c>
      <c r="F16" s="56"/>
      <c r="G16" s="56"/>
      <c r="H16" s="56"/>
      <c r="I16" s="56"/>
    </row>
    <row r="17" spans="1:9" ht="30" customHeight="1">
      <c r="A17" s="10" t="s">
        <v>322</v>
      </c>
      <c r="B17" s="57" t="s">
        <v>324</v>
      </c>
      <c r="C17" s="57"/>
      <c r="D17" s="57"/>
      <c r="E17" s="56" t="s">
        <v>331</v>
      </c>
      <c r="F17" s="56"/>
      <c r="G17" s="56"/>
      <c r="H17" s="56"/>
      <c r="I17" s="56"/>
    </row>
    <row r="18" spans="1:9" ht="30" customHeight="1">
      <c r="A18" s="10" t="s">
        <v>323</v>
      </c>
      <c r="B18" s="57" t="s">
        <v>266</v>
      </c>
      <c r="C18" s="57"/>
      <c r="D18" s="57"/>
      <c r="E18" s="57" t="s">
        <v>332</v>
      </c>
      <c r="F18" s="57"/>
      <c r="G18" s="57"/>
      <c r="H18" s="57"/>
      <c r="I18" s="57"/>
    </row>
    <row r="19" spans="1:9" ht="30" customHeight="1">
      <c r="A19" s="10" t="s">
        <v>321</v>
      </c>
      <c r="B19" s="57" t="s">
        <v>33</v>
      </c>
      <c r="C19" s="57"/>
      <c r="D19" s="57"/>
      <c r="E19" s="57" t="s">
        <v>338</v>
      </c>
      <c r="F19" s="57"/>
      <c r="G19" s="57"/>
      <c r="H19" s="57"/>
      <c r="I19" s="57"/>
    </row>
    <row r="22" spans="1:10" s="1" customFormat="1" ht="12.75">
      <c r="A22" s="55" t="s">
        <v>17</v>
      </c>
      <c r="B22" s="55"/>
      <c r="C22" s="55"/>
      <c r="D22" s="55"/>
      <c r="E22" s="55"/>
      <c r="F22" s="55"/>
      <c r="G22" s="55"/>
      <c r="H22" s="55"/>
      <c r="I22" s="56"/>
      <c r="J22" s="56"/>
    </row>
    <row r="24" spans="2:8" ht="12.75">
      <c r="B24" s="56" t="s">
        <v>0</v>
      </c>
      <c r="C24" s="56"/>
      <c r="D24" s="56"/>
      <c r="E24" s="56" t="s">
        <v>15</v>
      </c>
      <c r="F24" s="56"/>
      <c r="G24" s="56"/>
      <c r="H24" s="56"/>
    </row>
    <row r="25" spans="1:9" ht="30" customHeight="1">
      <c r="A25" s="10" t="s">
        <v>317</v>
      </c>
      <c r="B25" s="56" t="s">
        <v>144</v>
      </c>
      <c r="C25" s="56"/>
      <c r="D25" s="56"/>
      <c r="E25" s="56" t="s">
        <v>333</v>
      </c>
      <c r="F25" s="56"/>
      <c r="G25" s="56"/>
      <c r="H25" s="56"/>
      <c r="I25" s="56"/>
    </row>
    <row r="26" spans="1:9" ht="30" customHeight="1">
      <c r="A26" s="10" t="s">
        <v>318</v>
      </c>
      <c r="B26" s="56" t="s">
        <v>145</v>
      </c>
      <c r="C26" s="56"/>
      <c r="D26" s="56"/>
      <c r="E26" s="56" t="s">
        <v>325</v>
      </c>
      <c r="F26" s="56"/>
      <c r="G26" s="56"/>
      <c r="H26" s="56"/>
      <c r="I26" s="56"/>
    </row>
    <row r="27" spans="1:9" ht="30" customHeight="1">
      <c r="A27" s="10" t="s">
        <v>322</v>
      </c>
      <c r="B27" s="57" t="s">
        <v>31</v>
      </c>
      <c r="C27" s="57"/>
      <c r="D27" s="57"/>
      <c r="E27" s="56" t="s">
        <v>334</v>
      </c>
      <c r="F27" s="56"/>
      <c r="G27" s="56"/>
      <c r="H27" s="56"/>
      <c r="I27" s="56"/>
    </row>
    <row r="28" spans="1:9" ht="30" customHeight="1">
      <c r="A28" s="10" t="s">
        <v>323</v>
      </c>
      <c r="B28" s="57" t="s">
        <v>284</v>
      </c>
      <c r="C28" s="57"/>
      <c r="D28" s="57"/>
      <c r="E28" s="57" t="s">
        <v>337</v>
      </c>
      <c r="F28" s="57"/>
      <c r="G28" s="57"/>
      <c r="H28" s="57"/>
      <c r="I28" s="57"/>
    </row>
    <row r="29" spans="1:9" ht="30" customHeight="1">
      <c r="A29" s="10" t="s">
        <v>321</v>
      </c>
      <c r="B29" s="57" t="s">
        <v>42</v>
      </c>
      <c r="C29" s="57"/>
      <c r="D29" s="57"/>
      <c r="E29" s="57" t="s">
        <v>335</v>
      </c>
      <c r="F29" s="57"/>
      <c r="G29" s="57"/>
      <c r="H29" s="57"/>
      <c r="I29" s="57"/>
    </row>
    <row r="32" spans="1:5" s="1" customFormat="1" ht="12.75">
      <c r="A32" s="55"/>
      <c r="B32" s="55"/>
      <c r="C32" s="55"/>
      <c r="D32" s="55"/>
      <c r="E32" s="56"/>
    </row>
  </sheetData>
  <sheetProtection/>
  <mergeCells count="40">
    <mergeCell ref="A32:E32"/>
    <mergeCell ref="B28:D28"/>
    <mergeCell ref="E28:I28"/>
    <mergeCell ref="B29:D29"/>
    <mergeCell ref="E29:I29"/>
    <mergeCell ref="B25:D25"/>
    <mergeCell ref="E25:I25"/>
    <mergeCell ref="B27:D27"/>
    <mergeCell ref="E27:I27"/>
    <mergeCell ref="B26:D26"/>
    <mergeCell ref="E26:I26"/>
    <mergeCell ref="B19:D19"/>
    <mergeCell ref="E19:I19"/>
    <mergeCell ref="A22:J22"/>
    <mergeCell ref="B24:D24"/>
    <mergeCell ref="E24:H2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A12:J12"/>
    <mergeCell ref="B14:D14"/>
    <mergeCell ref="B6:D6"/>
    <mergeCell ref="E6:I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90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3.00390625" style="0" bestFit="1" customWidth="1"/>
    <col min="2" max="2" width="22.421875" style="0" customWidth="1"/>
    <col min="3" max="3" width="8.57421875" style="0" customWidth="1"/>
    <col min="4" max="4" width="22.8515625" style="0" customWidth="1"/>
    <col min="5" max="5" width="11.8515625" style="0" customWidth="1"/>
    <col min="6" max="6" width="20.57421875" style="0" customWidth="1"/>
    <col min="7" max="7" width="5.8515625" style="0" customWidth="1"/>
    <col min="8" max="8" width="5.7109375" style="0" customWidth="1"/>
    <col min="9" max="9" width="5.421875" style="0" customWidth="1"/>
    <col min="10" max="10" width="5.28125" style="0" customWidth="1"/>
    <col min="11" max="11" width="5.00390625" style="0" customWidth="1"/>
    <col min="12" max="12" width="6.7109375" style="0" customWidth="1"/>
    <col min="13" max="13" width="8.421875" style="2" customWidth="1"/>
  </cols>
  <sheetData>
    <row r="2" spans="4:6" ht="12.75">
      <c r="D2" s="3" t="s">
        <v>347</v>
      </c>
      <c r="E2" s="59" t="s">
        <v>2</v>
      </c>
      <c r="F2" s="56"/>
    </row>
    <row r="4" spans="2:13" s="6" customFormat="1" ht="12.75">
      <c r="B4" s="55" t="s">
        <v>341</v>
      </c>
      <c r="C4" s="55"/>
      <c r="D4" s="55"/>
      <c r="E4" s="60"/>
      <c r="F4" s="60"/>
      <c r="G4" s="60"/>
      <c r="M4" s="38"/>
    </row>
    <row r="6" spans="7:12" ht="13.5" thickBot="1">
      <c r="G6" s="58" t="s">
        <v>3</v>
      </c>
      <c r="H6" s="58"/>
      <c r="I6" s="58"/>
      <c r="J6" s="58"/>
      <c r="K6" s="58"/>
      <c r="L6" s="58"/>
    </row>
    <row r="7" spans="1:13" s="2" customFormat="1" ht="33.75">
      <c r="A7" s="30"/>
      <c r="B7" s="31" t="s">
        <v>0</v>
      </c>
      <c r="C7" s="21" t="s">
        <v>27</v>
      </c>
      <c r="D7" s="31" t="s">
        <v>6</v>
      </c>
      <c r="E7" s="31" t="s">
        <v>1</v>
      </c>
      <c r="F7" s="23" t="s">
        <v>7</v>
      </c>
      <c r="G7" s="31" t="s">
        <v>10</v>
      </c>
      <c r="H7" s="31" t="s">
        <v>9</v>
      </c>
      <c r="I7" s="31" t="s">
        <v>8</v>
      </c>
      <c r="J7" s="31" t="s">
        <v>11</v>
      </c>
      <c r="K7" s="31" t="s">
        <v>12</v>
      </c>
      <c r="L7" s="31" t="s">
        <v>4</v>
      </c>
      <c r="M7" s="32" t="s">
        <v>5</v>
      </c>
    </row>
    <row r="8" spans="1:13" ht="12.75">
      <c r="A8" s="37">
        <v>1</v>
      </c>
      <c r="B8" s="16" t="s">
        <v>253</v>
      </c>
      <c r="C8" s="19" t="s">
        <v>260</v>
      </c>
      <c r="D8" s="17" t="s">
        <v>76</v>
      </c>
      <c r="E8" s="18" t="s">
        <v>77</v>
      </c>
      <c r="F8" s="16" t="s">
        <v>53</v>
      </c>
      <c r="G8" s="12">
        <v>20</v>
      </c>
      <c r="H8" s="12">
        <v>20</v>
      </c>
      <c r="I8" s="12">
        <v>20</v>
      </c>
      <c r="J8" s="12">
        <v>20</v>
      </c>
      <c r="K8" s="12">
        <v>20</v>
      </c>
      <c r="L8" s="4">
        <f aca="true" t="shared" si="0" ref="L8:L39">SUM(G8:K8)</f>
        <v>100</v>
      </c>
      <c r="M8" s="39" t="s">
        <v>344</v>
      </c>
    </row>
    <row r="9" spans="1:13" ht="12.75">
      <c r="A9" s="37">
        <v>2</v>
      </c>
      <c r="B9" s="16" t="s">
        <v>105</v>
      </c>
      <c r="C9" s="19" t="s">
        <v>260</v>
      </c>
      <c r="D9" s="17" t="s">
        <v>65</v>
      </c>
      <c r="E9" s="18" t="s">
        <v>77</v>
      </c>
      <c r="F9" s="16" t="s">
        <v>41</v>
      </c>
      <c r="G9" s="12">
        <v>20</v>
      </c>
      <c r="H9" s="12">
        <v>20</v>
      </c>
      <c r="I9" s="12">
        <v>20</v>
      </c>
      <c r="J9" s="12">
        <v>20</v>
      </c>
      <c r="K9" s="12">
        <v>20</v>
      </c>
      <c r="L9" s="4">
        <f t="shared" si="0"/>
        <v>100</v>
      </c>
      <c r="M9" s="39" t="s">
        <v>344</v>
      </c>
    </row>
    <row r="10" spans="1:13" ht="12.75">
      <c r="A10" s="37">
        <v>3</v>
      </c>
      <c r="B10" s="16" t="s">
        <v>112</v>
      </c>
      <c r="C10" s="19" t="s">
        <v>260</v>
      </c>
      <c r="D10" s="17" t="s">
        <v>66</v>
      </c>
      <c r="E10" s="18" t="s">
        <v>77</v>
      </c>
      <c r="F10" s="16" t="s">
        <v>43</v>
      </c>
      <c r="G10" s="12">
        <v>20</v>
      </c>
      <c r="H10" s="12">
        <v>20</v>
      </c>
      <c r="I10" s="12">
        <v>20</v>
      </c>
      <c r="J10" s="12">
        <v>20</v>
      </c>
      <c r="K10" s="12">
        <v>20</v>
      </c>
      <c r="L10" s="4">
        <f t="shared" si="0"/>
        <v>100</v>
      </c>
      <c r="M10" s="39" t="s">
        <v>344</v>
      </c>
    </row>
    <row r="11" spans="1:13" ht="12.75">
      <c r="A11" s="37">
        <v>4</v>
      </c>
      <c r="B11" s="16" t="s">
        <v>134</v>
      </c>
      <c r="C11" s="19" t="s">
        <v>260</v>
      </c>
      <c r="D11" s="17" t="s">
        <v>74</v>
      </c>
      <c r="E11" s="18" t="s">
        <v>77</v>
      </c>
      <c r="F11" s="16" t="s">
        <v>52</v>
      </c>
      <c r="G11" s="12">
        <v>20</v>
      </c>
      <c r="H11" s="12">
        <v>20</v>
      </c>
      <c r="I11" s="12">
        <v>20</v>
      </c>
      <c r="J11" s="12">
        <v>20</v>
      </c>
      <c r="K11" s="12">
        <v>20</v>
      </c>
      <c r="L11" s="4">
        <f t="shared" si="0"/>
        <v>100</v>
      </c>
      <c r="M11" s="39" t="s">
        <v>344</v>
      </c>
    </row>
    <row r="12" spans="1:13" ht="12.75">
      <c r="A12" s="37">
        <v>5</v>
      </c>
      <c r="B12" s="16" t="s">
        <v>99</v>
      </c>
      <c r="C12" s="19" t="s">
        <v>260</v>
      </c>
      <c r="D12" s="17" t="s">
        <v>63</v>
      </c>
      <c r="E12" s="18" t="s">
        <v>77</v>
      </c>
      <c r="F12" s="16" t="s">
        <v>38</v>
      </c>
      <c r="G12" s="12">
        <v>20</v>
      </c>
      <c r="H12" s="12">
        <v>20</v>
      </c>
      <c r="I12" s="12">
        <v>20</v>
      </c>
      <c r="J12" s="12">
        <v>20</v>
      </c>
      <c r="K12" s="12">
        <v>20</v>
      </c>
      <c r="L12" s="4">
        <f t="shared" si="0"/>
        <v>100</v>
      </c>
      <c r="M12" s="39" t="s">
        <v>344</v>
      </c>
    </row>
    <row r="13" spans="1:13" ht="12.75">
      <c r="A13" s="37">
        <v>6</v>
      </c>
      <c r="B13" s="16" t="s">
        <v>279</v>
      </c>
      <c r="C13" s="19" t="s">
        <v>260</v>
      </c>
      <c r="D13" s="17" t="s">
        <v>305</v>
      </c>
      <c r="E13" s="18" t="s">
        <v>277</v>
      </c>
      <c r="F13" s="16" t="s">
        <v>278</v>
      </c>
      <c r="G13" s="12">
        <v>20</v>
      </c>
      <c r="H13" s="12">
        <v>20</v>
      </c>
      <c r="I13" s="12">
        <v>20</v>
      </c>
      <c r="J13" s="12">
        <v>20</v>
      </c>
      <c r="K13" s="12">
        <v>20</v>
      </c>
      <c r="L13" s="4">
        <f t="shared" si="0"/>
        <v>100</v>
      </c>
      <c r="M13" s="39" t="s">
        <v>344</v>
      </c>
    </row>
    <row r="14" spans="1:13" ht="12.75">
      <c r="A14" s="37">
        <v>7</v>
      </c>
      <c r="B14" s="4" t="s">
        <v>296</v>
      </c>
      <c r="C14" s="19" t="s">
        <v>260</v>
      </c>
      <c r="D14" s="17" t="s">
        <v>305</v>
      </c>
      <c r="E14" s="4" t="s">
        <v>277</v>
      </c>
      <c r="F14" s="4" t="s">
        <v>278</v>
      </c>
      <c r="G14" s="12">
        <v>20</v>
      </c>
      <c r="H14" s="12">
        <v>20</v>
      </c>
      <c r="I14" s="12">
        <v>20</v>
      </c>
      <c r="J14" s="12">
        <v>20</v>
      </c>
      <c r="K14" s="12">
        <v>20</v>
      </c>
      <c r="L14" s="4">
        <f t="shared" si="0"/>
        <v>100</v>
      </c>
      <c r="M14" s="39" t="s">
        <v>344</v>
      </c>
    </row>
    <row r="15" spans="1:13" ht="12.75">
      <c r="A15" s="37">
        <v>8</v>
      </c>
      <c r="B15" s="16" t="s">
        <v>90</v>
      </c>
      <c r="C15" s="19" t="s">
        <v>260</v>
      </c>
      <c r="D15" s="17" t="s">
        <v>56</v>
      </c>
      <c r="E15" s="12" t="s">
        <v>77</v>
      </c>
      <c r="F15" s="16" t="s">
        <v>31</v>
      </c>
      <c r="G15" s="12">
        <v>20</v>
      </c>
      <c r="H15" s="12">
        <v>18</v>
      </c>
      <c r="I15" s="12">
        <v>20</v>
      </c>
      <c r="J15" s="12">
        <v>20</v>
      </c>
      <c r="K15" s="12">
        <v>20</v>
      </c>
      <c r="L15" s="4">
        <f t="shared" si="0"/>
        <v>98</v>
      </c>
      <c r="M15" s="39" t="s">
        <v>344</v>
      </c>
    </row>
    <row r="16" spans="1:13" ht="12.75">
      <c r="A16" s="37">
        <v>9</v>
      </c>
      <c r="B16" s="16" t="s">
        <v>102</v>
      </c>
      <c r="C16" s="19" t="s">
        <v>260</v>
      </c>
      <c r="D16" s="17" t="s">
        <v>63</v>
      </c>
      <c r="E16" s="18" t="s">
        <v>77</v>
      </c>
      <c r="F16" s="16" t="s">
        <v>38</v>
      </c>
      <c r="G16" s="12">
        <v>20</v>
      </c>
      <c r="H16" s="12">
        <v>20</v>
      </c>
      <c r="I16" s="12">
        <v>18</v>
      </c>
      <c r="J16" s="12">
        <v>20</v>
      </c>
      <c r="K16" s="12">
        <v>20</v>
      </c>
      <c r="L16" s="4">
        <f t="shared" si="0"/>
        <v>98</v>
      </c>
      <c r="M16" s="39" t="s">
        <v>344</v>
      </c>
    </row>
    <row r="17" spans="1:13" ht="12.75">
      <c r="A17" s="37">
        <v>10</v>
      </c>
      <c r="B17" s="16" t="s">
        <v>126</v>
      </c>
      <c r="C17" s="19" t="s">
        <v>260</v>
      </c>
      <c r="D17" s="17" t="s">
        <v>72</v>
      </c>
      <c r="E17" s="18" t="s">
        <v>77</v>
      </c>
      <c r="F17" s="16" t="s">
        <v>50</v>
      </c>
      <c r="G17" s="12">
        <v>20</v>
      </c>
      <c r="H17" s="12">
        <v>19</v>
      </c>
      <c r="I17" s="12">
        <v>20</v>
      </c>
      <c r="J17" s="12">
        <v>20</v>
      </c>
      <c r="K17" s="12">
        <v>19</v>
      </c>
      <c r="L17" s="4">
        <f t="shared" si="0"/>
        <v>98</v>
      </c>
      <c r="M17" s="39" t="s">
        <v>344</v>
      </c>
    </row>
    <row r="18" spans="1:13" ht="12.75">
      <c r="A18" s="37">
        <v>11</v>
      </c>
      <c r="B18" s="28" t="s">
        <v>230</v>
      </c>
      <c r="C18" s="19" t="s">
        <v>260</v>
      </c>
      <c r="D18" s="29" t="s">
        <v>234</v>
      </c>
      <c r="E18" s="18" t="s">
        <v>77</v>
      </c>
      <c r="F18" s="28" t="s">
        <v>235</v>
      </c>
      <c r="G18" s="4">
        <v>20</v>
      </c>
      <c r="H18" s="4">
        <v>16</v>
      </c>
      <c r="I18" s="4">
        <v>20</v>
      </c>
      <c r="J18" s="4">
        <v>20</v>
      </c>
      <c r="K18" s="4">
        <v>20</v>
      </c>
      <c r="L18" s="4">
        <f t="shared" si="0"/>
        <v>96</v>
      </c>
      <c r="M18" s="39" t="s">
        <v>344</v>
      </c>
    </row>
    <row r="19" spans="1:13" ht="12.75">
      <c r="A19" s="37">
        <v>12</v>
      </c>
      <c r="B19" s="16" t="s">
        <v>124</v>
      </c>
      <c r="C19" s="19" t="s">
        <v>260</v>
      </c>
      <c r="D19" s="17" t="s">
        <v>72</v>
      </c>
      <c r="E19" s="18" t="s">
        <v>77</v>
      </c>
      <c r="F19" s="16" t="s">
        <v>50</v>
      </c>
      <c r="G19" s="12">
        <v>20</v>
      </c>
      <c r="H19" s="12">
        <v>14</v>
      </c>
      <c r="I19" s="12">
        <v>20</v>
      </c>
      <c r="J19" s="12">
        <v>20</v>
      </c>
      <c r="K19" s="12">
        <v>20</v>
      </c>
      <c r="L19" s="4">
        <f t="shared" si="0"/>
        <v>94</v>
      </c>
      <c r="M19" s="39" t="s">
        <v>344</v>
      </c>
    </row>
    <row r="20" spans="1:13" ht="12.75">
      <c r="A20" s="37">
        <v>13</v>
      </c>
      <c r="B20" s="16" t="s">
        <v>104</v>
      </c>
      <c r="C20" s="19" t="s">
        <v>260</v>
      </c>
      <c r="D20" s="17" t="s">
        <v>64</v>
      </c>
      <c r="E20" s="18" t="s">
        <v>85</v>
      </c>
      <c r="F20" s="16" t="s">
        <v>40</v>
      </c>
      <c r="G20" s="12">
        <v>20</v>
      </c>
      <c r="H20" s="12">
        <v>20</v>
      </c>
      <c r="I20" s="12">
        <v>20</v>
      </c>
      <c r="J20" s="12">
        <v>20</v>
      </c>
      <c r="K20" s="12">
        <v>12</v>
      </c>
      <c r="L20" s="4">
        <f t="shared" si="0"/>
        <v>92</v>
      </c>
      <c r="M20" s="39" t="s">
        <v>344</v>
      </c>
    </row>
    <row r="21" spans="1:13" ht="12.75">
      <c r="A21" s="37">
        <v>14</v>
      </c>
      <c r="B21" s="16" t="s">
        <v>137</v>
      </c>
      <c r="C21" s="19" t="s">
        <v>260</v>
      </c>
      <c r="D21" s="17" t="s">
        <v>76</v>
      </c>
      <c r="E21" s="18" t="s">
        <v>77</v>
      </c>
      <c r="F21" s="16" t="s">
        <v>53</v>
      </c>
      <c r="G21" s="12">
        <v>20</v>
      </c>
      <c r="H21" s="12">
        <v>11</v>
      </c>
      <c r="I21" s="12">
        <v>20</v>
      </c>
      <c r="J21" s="12">
        <v>20</v>
      </c>
      <c r="K21" s="12">
        <v>20</v>
      </c>
      <c r="L21" s="4">
        <f t="shared" si="0"/>
        <v>91</v>
      </c>
      <c r="M21" s="39" t="s">
        <v>344</v>
      </c>
    </row>
    <row r="22" spans="1:13" ht="12.75">
      <c r="A22" s="37">
        <v>15</v>
      </c>
      <c r="B22" s="16" t="s">
        <v>139</v>
      </c>
      <c r="C22" s="19" t="s">
        <v>260</v>
      </c>
      <c r="D22" s="17" t="s">
        <v>76</v>
      </c>
      <c r="E22" s="18" t="s">
        <v>77</v>
      </c>
      <c r="F22" s="16" t="s">
        <v>53</v>
      </c>
      <c r="G22" s="12">
        <v>20</v>
      </c>
      <c r="H22" s="12">
        <v>20</v>
      </c>
      <c r="I22" s="12">
        <v>20</v>
      </c>
      <c r="J22" s="12">
        <v>20</v>
      </c>
      <c r="K22" s="12">
        <v>11</v>
      </c>
      <c r="L22" s="4">
        <f t="shared" si="0"/>
        <v>91</v>
      </c>
      <c r="M22" s="39" t="s">
        <v>344</v>
      </c>
    </row>
    <row r="23" spans="1:13" ht="12.75">
      <c r="A23" s="37">
        <v>16</v>
      </c>
      <c r="B23" s="16" t="s">
        <v>276</v>
      </c>
      <c r="C23" s="19" t="s">
        <v>260</v>
      </c>
      <c r="D23" s="17" t="s">
        <v>305</v>
      </c>
      <c r="E23" s="18" t="s">
        <v>277</v>
      </c>
      <c r="F23" s="16" t="s">
        <v>278</v>
      </c>
      <c r="G23" s="12">
        <v>20</v>
      </c>
      <c r="H23" s="12">
        <v>20</v>
      </c>
      <c r="I23" s="12">
        <v>20</v>
      </c>
      <c r="J23" s="12">
        <v>20</v>
      </c>
      <c r="K23" s="12">
        <v>10</v>
      </c>
      <c r="L23" s="4">
        <f t="shared" si="0"/>
        <v>90</v>
      </c>
      <c r="M23" s="39" t="s">
        <v>344</v>
      </c>
    </row>
    <row r="24" spans="1:13" ht="12.75">
      <c r="A24" s="37">
        <v>17</v>
      </c>
      <c r="B24" s="16" t="s">
        <v>138</v>
      </c>
      <c r="C24" s="19" t="s">
        <v>260</v>
      </c>
      <c r="D24" s="17" t="s">
        <v>76</v>
      </c>
      <c r="E24" s="18" t="s">
        <v>77</v>
      </c>
      <c r="F24" s="16" t="s">
        <v>53</v>
      </c>
      <c r="G24" s="12">
        <v>20</v>
      </c>
      <c r="H24" s="12">
        <v>20</v>
      </c>
      <c r="I24" s="12">
        <v>20</v>
      </c>
      <c r="J24" s="12">
        <v>20</v>
      </c>
      <c r="K24" s="12">
        <v>10</v>
      </c>
      <c r="L24" s="4">
        <f t="shared" si="0"/>
        <v>90</v>
      </c>
      <c r="M24" s="39" t="s">
        <v>344</v>
      </c>
    </row>
    <row r="25" spans="1:13" ht="12.75">
      <c r="A25" s="37">
        <v>18</v>
      </c>
      <c r="B25" s="16" t="s">
        <v>88</v>
      </c>
      <c r="C25" s="19" t="s">
        <v>260</v>
      </c>
      <c r="D25" s="17" t="s">
        <v>55</v>
      </c>
      <c r="E25" s="12" t="s">
        <v>77</v>
      </c>
      <c r="F25" s="16" t="s">
        <v>30</v>
      </c>
      <c r="G25" s="12">
        <v>20</v>
      </c>
      <c r="H25" s="12">
        <v>20</v>
      </c>
      <c r="I25" s="12">
        <v>20</v>
      </c>
      <c r="J25" s="12">
        <v>20</v>
      </c>
      <c r="K25" s="12">
        <v>7</v>
      </c>
      <c r="L25" s="4">
        <f t="shared" si="0"/>
        <v>87</v>
      </c>
      <c r="M25" s="39" t="s">
        <v>348</v>
      </c>
    </row>
    <row r="26" spans="1:13" ht="12.75">
      <c r="A26" s="37">
        <v>19</v>
      </c>
      <c r="B26" s="16" t="s">
        <v>130</v>
      </c>
      <c r="C26" s="19" t="s">
        <v>260</v>
      </c>
      <c r="D26" s="17" t="s">
        <v>73</v>
      </c>
      <c r="E26" s="18" t="s">
        <v>77</v>
      </c>
      <c r="F26" s="16" t="s">
        <v>51</v>
      </c>
      <c r="G26" s="12">
        <v>20</v>
      </c>
      <c r="H26" s="12">
        <v>20</v>
      </c>
      <c r="I26" s="12">
        <v>20</v>
      </c>
      <c r="J26" s="12">
        <v>20</v>
      </c>
      <c r="K26" s="12">
        <v>7</v>
      </c>
      <c r="L26" s="4">
        <f t="shared" si="0"/>
        <v>87</v>
      </c>
      <c r="M26" s="39" t="s">
        <v>348</v>
      </c>
    </row>
    <row r="27" spans="1:13" ht="12.75">
      <c r="A27" s="37">
        <v>20</v>
      </c>
      <c r="B27" s="16" t="s">
        <v>94</v>
      </c>
      <c r="C27" s="19" t="s">
        <v>260</v>
      </c>
      <c r="D27" s="17" t="s">
        <v>59</v>
      </c>
      <c r="E27" s="12" t="s">
        <v>77</v>
      </c>
      <c r="F27" s="16" t="s">
        <v>34</v>
      </c>
      <c r="G27" s="12">
        <v>20</v>
      </c>
      <c r="H27" s="12">
        <v>20</v>
      </c>
      <c r="I27" s="12">
        <v>8</v>
      </c>
      <c r="J27" s="12">
        <v>20</v>
      </c>
      <c r="K27" s="12">
        <v>19</v>
      </c>
      <c r="L27" s="4">
        <f t="shared" si="0"/>
        <v>87</v>
      </c>
      <c r="M27" s="39" t="s">
        <v>348</v>
      </c>
    </row>
    <row r="28" spans="1:13" ht="12.75">
      <c r="A28" s="37">
        <v>21</v>
      </c>
      <c r="B28" s="16" t="s">
        <v>96</v>
      </c>
      <c r="C28" s="19" t="s">
        <v>260</v>
      </c>
      <c r="D28" s="17" t="s">
        <v>61</v>
      </c>
      <c r="E28" s="12" t="s">
        <v>82</v>
      </c>
      <c r="F28" s="16" t="s">
        <v>36</v>
      </c>
      <c r="G28" s="12">
        <v>20</v>
      </c>
      <c r="H28" s="12">
        <v>16</v>
      </c>
      <c r="I28" s="12">
        <v>20</v>
      </c>
      <c r="J28" s="12">
        <v>20</v>
      </c>
      <c r="K28" s="12">
        <v>11</v>
      </c>
      <c r="L28" s="4">
        <f t="shared" si="0"/>
        <v>87</v>
      </c>
      <c r="M28" s="39" t="s">
        <v>348</v>
      </c>
    </row>
    <row r="29" spans="1:13" ht="12.75">
      <c r="A29" s="37">
        <v>22</v>
      </c>
      <c r="B29" s="16" t="s">
        <v>252</v>
      </c>
      <c r="C29" s="19" t="s">
        <v>260</v>
      </c>
      <c r="D29" s="17" t="s">
        <v>242</v>
      </c>
      <c r="E29" s="18" t="s">
        <v>77</v>
      </c>
      <c r="F29" s="16" t="s">
        <v>248</v>
      </c>
      <c r="G29" s="12">
        <v>20</v>
      </c>
      <c r="H29" s="12">
        <v>5</v>
      </c>
      <c r="I29" s="12">
        <v>20</v>
      </c>
      <c r="J29" s="12">
        <v>20</v>
      </c>
      <c r="K29" s="12">
        <v>20</v>
      </c>
      <c r="L29" s="4">
        <f t="shared" si="0"/>
        <v>85</v>
      </c>
      <c r="M29" s="39" t="s">
        <v>348</v>
      </c>
    </row>
    <row r="30" spans="1:13" ht="12.75">
      <c r="A30" s="37">
        <v>23</v>
      </c>
      <c r="B30" s="16" t="s">
        <v>132</v>
      </c>
      <c r="C30" s="19" t="s">
        <v>260</v>
      </c>
      <c r="D30" s="17" t="s">
        <v>74</v>
      </c>
      <c r="E30" s="18" t="s">
        <v>77</v>
      </c>
      <c r="F30" s="16" t="s">
        <v>52</v>
      </c>
      <c r="G30" s="12">
        <v>20</v>
      </c>
      <c r="H30" s="12">
        <v>20</v>
      </c>
      <c r="I30" s="12">
        <v>20</v>
      </c>
      <c r="J30" s="12">
        <v>20</v>
      </c>
      <c r="K30" s="12">
        <v>5</v>
      </c>
      <c r="L30" s="4">
        <f t="shared" si="0"/>
        <v>85</v>
      </c>
      <c r="M30" s="39" t="s">
        <v>348</v>
      </c>
    </row>
    <row r="31" spans="1:13" ht="12.75">
      <c r="A31" s="37">
        <v>24</v>
      </c>
      <c r="B31" s="16" t="s">
        <v>140</v>
      </c>
      <c r="C31" s="19" t="s">
        <v>260</v>
      </c>
      <c r="D31" s="17" t="s">
        <v>76</v>
      </c>
      <c r="E31" s="18" t="s">
        <v>77</v>
      </c>
      <c r="F31" s="16" t="s">
        <v>53</v>
      </c>
      <c r="G31" s="12">
        <v>20</v>
      </c>
      <c r="H31" s="12">
        <v>10</v>
      </c>
      <c r="I31" s="12">
        <v>19</v>
      </c>
      <c r="J31" s="12">
        <v>16</v>
      </c>
      <c r="K31" s="12">
        <v>20</v>
      </c>
      <c r="L31" s="4">
        <f t="shared" si="0"/>
        <v>85</v>
      </c>
      <c r="M31" s="39" t="s">
        <v>348</v>
      </c>
    </row>
    <row r="32" spans="1:13" ht="12.75">
      <c r="A32" s="37">
        <v>25</v>
      </c>
      <c r="B32" s="16" t="s">
        <v>101</v>
      </c>
      <c r="C32" s="19" t="s">
        <v>260</v>
      </c>
      <c r="D32" s="17" t="s">
        <v>63</v>
      </c>
      <c r="E32" s="18" t="s">
        <v>77</v>
      </c>
      <c r="F32" s="16" t="s">
        <v>38</v>
      </c>
      <c r="G32" s="12">
        <v>20</v>
      </c>
      <c r="H32" s="12">
        <v>20</v>
      </c>
      <c r="I32" s="12">
        <v>14</v>
      </c>
      <c r="J32" s="12">
        <v>20</v>
      </c>
      <c r="K32" s="12">
        <v>10</v>
      </c>
      <c r="L32" s="4">
        <f t="shared" si="0"/>
        <v>84</v>
      </c>
      <c r="M32" s="39" t="s">
        <v>348</v>
      </c>
    </row>
    <row r="33" spans="1:13" ht="12.75">
      <c r="A33" s="37">
        <v>26</v>
      </c>
      <c r="B33" s="16" t="s">
        <v>100</v>
      </c>
      <c r="C33" s="19" t="s">
        <v>260</v>
      </c>
      <c r="D33" s="17" t="s">
        <v>63</v>
      </c>
      <c r="E33" s="18" t="s">
        <v>77</v>
      </c>
      <c r="F33" s="16" t="s">
        <v>38</v>
      </c>
      <c r="G33" s="12">
        <v>20</v>
      </c>
      <c r="H33" s="12">
        <v>20</v>
      </c>
      <c r="I33" s="12">
        <v>20</v>
      </c>
      <c r="J33" s="12">
        <v>20</v>
      </c>
      <c r="K33" s="12">
        <v>3</v>
      </c>
      <c r="L33" s="4">
        <f t="shared" si="0"/>
        <v>83</v>
      </c>
      <c r="M33" s="39" t="s">
        <v>348</v>
      </c>
    </row>
    <row r="34" spans="1:13" ht="12.75">
      <c r="A34" s="37">
        <v>27</v>
      </c>
      <c r="B34" s="16" t="s">
        <v>92</v>
      </c>
      <c r="C34" s="19" t="s">
        <v>260</v>
      </c>
      <c r="D34" s="17" t="s">
        <v>58</v>
      </c>
      <c r="E34" s="12" t="s">
        <v>79</v>
      </c>
      <c r="F34" s="16" t="s">
        <v>33</v>
      </c>
      <c r="G34" s="12">
        <v>20</v>
      </c>
      <c r="H34" s="12">
        <v>20</v>
      </c>
      <c r="I34" s="12">
        <v>20</v>
      </c>
      <c r="J34" s="12">
        <v>20</v>
      </c>
      <c r="K34" s="12">
        <v>2</v>
      </c>
      <c r="L34" s="4">
        <f t="shared" si="0"/>
        <v>82</v>
      </c>
      <c r="M34" s="39" t="s">
        <v>348</v>
      </c>
    </row>
    <row r="35" spans="1:13" ht="12.75">
      <c r="A35" s="37">
        <v>28</v>
      </c>
      <c r="B35" s="16" t="s">
        <v>115</v>
      </c>
      <c r="C35" s="19" t="s">
        <v>260</v>
      </c>
      <c r="D35" s="17" t="s">
        <v>67</v>
      </c>
      <c r="E35" s="18" t="s">
        <v>77</v>
      </c>
      <c r="F35" s="16" t="s">
        <v>45</v>
      </c>
      <c r="G35" s="12">
        <v>20</v>
      </c>
      <c r="H35" s="12">
        <v>10</v>
      </c>
      <c r="I35" s="12">
        <v>20</v>
      </c>
      <c r="J35" s="12">
        <v>20</v>
      </c>
      <c r="K35" s="12">
        <v>11</v>
      </c>
      <c r="L35" s="4">
        <f t="shared" si="0"/>
        <v>81</v>
      </c>
      <c r="M35" s="39" t="s">
        <v>348</v>
      </c>
    </row>
    <row r="36" spans="1:13" ht="12.75">
      <c r="A36" s="37">
        <v>29</v>
      </c>
      <c r="B36" s="28" t="s">
        <v>229</v>
      </c>
      <c r="C36" s="19" t="s">
        <v>260</v>
      </c>
      <c r="D36" s="29" t="s">
        <v>234</v>
      </c>
      <c r="E36" s="18" t="s">
        <v>77</v>
      </c>
      <c r="F36" s="28" t="s">
        <v>235</v>
      </c>
      <c r="G36" s="4">
        <v>20</v>
      </c>
      <c r="H36" s="4">
        <v>20</v>
      </c>
      <c r="I36" s="4">
        <v>20</v>
      </c>
      <c r="J36" s="4">
        <v>20</v>
      </c>
      <c r="K36" s="4">
        <v>0</v>
      </c>
      <c r="L36" s="4">
        <f t="shared" si="0"/>
        <v>80</v>
      </c>
      <c r="M36" s="39" t="s">
        <v>348</v>
      </c>
    </row>
    <row r="37" spans="1:13" ht="12.75">
      <c r="A37" s="37">
        <v>30</v>
      </c>
      <c r="B37" s="16" t="s">
        <v>255</v>
      </c>
      <c r="C37" s="19" t="s">
        <v>260</v>
      </c>
      <c r="D37" s="17" t="s">
        <v>242</v>
      </c>
      <c r="E37" s="18" t="s">
        <v>77</v>
      </c>
      <c r="F37" s="16" t="s">
        <v>248</v>
      </c>
      <c r="G37" s="12">
        <v>20</v>
      </c>
      <c r="H37" s="12">
        <v>5</v>
      </c>
      <c r="I37" s="12">
        <v>20</v>
      </c>
      <c r="J37" s="12">
        <v>16</v>
      </c>
      <c r="K37" s="12">
        <v>18</v>
      </c>
      <c r="L37" s="4">
        <f t="shared" si="0"/>
        <v>79</v>
      </c>
      <c r="M37" s="39" t="s">
        <v>348</v>
      </c>
    </row>
    <row r="38" spans="1:13" ht="12.75">
      <c r="A38" s="37">
        <v>31</v>
      </c>
      <c r="B38" s="16" t="s">
        <v>89</v>
      </c>
      <c r="C38" s="19" t="s">
        <v>260</v>
      </c>
      <c r="D38" s="17" t="s">
        <v>56</v>
      </c>
      <c r="E38" s="12" t="s">
        <v>77</v>
      </c>
      <c r="F38" s="16" t="s">
        <v>31</v>
      </c>
      <c r="G38" s="12">
        <v>20</v>
      </c>
      <c r="H38" s="12">
        <v>14</v>
      </c>
      <c r="I38" s="12">
        <v>6</v>
      </c>
      <c r="J38" s="12">
        <v>20</v>
      </c>
      <c r="K38" s="12">
        <v>19</v>
      </c>
      <c r="L38" s="4">
        <f t="shared" si="0"/>
        <v>79</v>
      </c>
      <c r="M38" s="39" t="s">
        <v>348</v>
      </c>
    </row>
    <row r="39" spans="1:13" ht="12.75">
      <c r="A39" s="37">
        <v>32</v>
      </c>
      <c r="B39" s="4" t="s">
        <v>293</v>
      </c>
      <c r="C39" s="19" t="s">
        <v>260</v>
      </c>
      <c r="D39" s="44" t="s">
        <v>307</v>
      </c>
      <c r="E39" s="4" t="s">
        <v>294</v>
      </c>
      <c r="F39" s="4" t="s">
        <v>295</v>
      </c>
      <c r="G39" s="12">
        <v>20</v>
      </c>
      <c r="H39" s="12">
        <v>20</v>
      </c>
      <c r="I39" s="12">
        <v>14</v>
      </c>
      <c r="J39" s="12">
        <v>20</v>
      </c>
      <c r="K39" s="12">
        <v>5</v>
      </c>
      <c r="L39" s="4">
        <f t="shared" si="0"/>
        <v>79</v>
      </c>
      <c r="M39" s="39" t="s">
        <v>348</v>
      </c>
    </row>
    <row r="40" spans="1:13" ht="12.75">
      <c r="A40" s="37">
        <v>33</v>
      </c>
      <c r="B40" s="16" t="s">
        <v>109</v>
      </c>
      <c r="C40" s="19" t="s">
        <v>260</v>
      </c>
      <c r="D40" s="17" t="s">
        <v>65</v>
      </c>
      <c r="E40" s="18" t="s">
        <v>77</v>
      </c>
      <c r="F40" s="16" t="s">
        <v>42</v>
      </c>
      <c r="G40" s="12">
        <v>20</v>
      </c>
      <c r="H40" s="12">
        <v>3</v>
      </c>
      <c r="I40" s="12">
        <v>20</v>
      </c>
      <c r="J40" s="12">
        <v>16</v>
      </c>
      <c r="K40" s="12">
        <v>18</v>
      </c>
      <c r="L40" s="4">
        <f aca="true" t="shared" si="1" ref="L40:L71">SUM(G40:K40)</f>
        <v>77</v>
      </c>
      <c r="M40" s="39" t="s">
        <v>345</v>
      </c>
    </row>
    <row r="41" spans="1:13" ht="12.75">
      <c r="A41" s="37">
        <v>34</v>
      </c>
      <c r="B41" s="16" t="s">
        <v>110</v>
      </c>
      <c r="C41" s="19" t="s">
        <v>260</v>
      </c>
      <c r="D41" s="17" t="s">
        <v>65</v>
      </c>
      <c r="E41" s="18" t="s">
        <v>77</v>
      </c>
      <c r="F41" s="16" t="s">
        <v>42</v>
      </c>
      <c r="G41" s="12">
        <v>20</v>
      </c>
      <c r="H41" s="12">
        <v>14</v>
      </c>
      <c r="I41" s="12">
        <v>6</v>
      </c>
      <c r="J41" s="12">
        <v>16</v>
      </c>
      <c r="K41" s="12">
        <v>20</v>
      </c>
      <c r="L41" s="4">
        <f t="shared" si="1"/>
        <v>76</v>
      </c>
      <c r="M41" s="39" t="s">
        <v>345</v>
      </c>
    </row>
    <row r="42" spans="1:13" ht="12.75">
      <c r="A42" s="37">
        <v>35</v>
      </c>
      <c r="B42" s="16" t="s">
        <v>131</v>
      </c>
      <c r="C42" s="19" t="s">
        <v>260</v>
      </c>
      <c r="D42" s="17" t="s">
        <v>73</v>
      </c>
      <c r="E42" s="18" t="s">
        <v>77</v>
      </c>
      <c r="F42" s="16" t="s">
        <v>51</v>
      </c>
      <c r="G42" s="12">
        <v>20</v>
      </c>
      <c r="H42" s="12">
        <v>20</v>
      </c>
      <c r="I42" s="12">
        <v>14</v>
      </c>
      <c r="J42" s="12">
        <v>16</v>
      </c>
      <c r="K42" s="12">
        <v>5</v>
      </c>
      <c r="L42" s="4">
        <f t="shared" si="1"/>
        <v>75</v>
      </c>
      <c r="M42" s="39" t="s">
        <v>345</v>
      </c>
    </row>
    <row r="43" spans="1:13" ht="12.75">
      <c r="A43" s="37">
        <v>36</v>
      </c>
      <c r="B43" s="16" t="s">
        <v>95</v>
      </c>
      <c r="C43" s="19" t="s">
        <v>260</v>
      </c>
      <c r="D43" s="17" t="s">
        <v>60</v>
      </c>
      <c r="E43" s="12" t="s">
        <v>81</v>
      </c>
      <c r="F43" s="16" t="s">
        <v>35</v>
      </c>
      <c r="G43" s="12">
        <v>20</v>
      </c>
      <c r="H43" s="12">
        <v>20</v>
      </c>
      <c r="I43" s="12">
        <v>12</v>
      </c>
      <c r="J43" s="12">
        <v>20</v>
      </c>
      <c r="K43" s="12">
        <v>3</v>
      </c>
      <c r="L43" s="4">
        <f t="shared" si="1"/>
        <v>75</v>
      </c>
      <c r="M43" s="39" t="s">
        <v>345</v>
      </c>
    </row>
    <row r="44" spans="1:13" ht="12.75">
      <c r="A44" s="37">
        <v>37</v>
      </c>
      <c r="B44" s="16" t="s">
        <v>281</v>
      </c>
      <c r="C44" s="19" t="s">
        <v>260</v>
      </c>
      <c r="D44" s="17" t="s">
        <v>309</v>
      </c>
      <c r="E44" s="12" t="s">
        <v>283</v>
      </c>
      <c r="F44" s="16" t="s">
        <v>284</v>
      </c>
      <c r="G44" s="12">
        <v>20</v>
      </c>
      <c r="H44" s="12">
        <v>20</v>
      </c>
      <c r="I44" s="12">
        <v>8</v>
      </c>
      <c r="J44" s="12">
        <v>20</v>
      </c>
      <c r="K44" s="12">
        <v>6</v>
      </c>
      <c r="L44" s="4">
        <f t="shared" si="1"/>
        <v>74</v>
      </c>
      <c r="M44" s="39" t="s">
        <v>345</v>
      </c>
    </row>
    <row r="45" spans="1:13" ht="12.75">
      <c r="A45" s="37">
        <v>38</v>
      </c>
      <c r="B45" s="16" t="s">
        <v>118</v>
      </c>
      <c r="C45" s="19" t="s">
        <v>260</v>
      </c>
      <c r="D45" s="17" t="s">
        <v>69</v>
      </c>
      <c r="E45" s="18" t="s">
        <v>77</v>
      </c>
      <c r="F45" s="16" t="s">
        <v>47</v>
      </c>
      <c r="G45" s="12">
        <v>20</v>
      </c>
      <c r="H45" s="12">
        <v>20</v>
      </c>
      <c r="I45" s="12">
        <v>6</v>
      </c>
      <c r="J45" s="12">
        <v>20</v>
      </c>
      <c r="K45" s="12">
        <v>6</v>
      </c>
      <c r="L45" s="4">
        <f t="shared" si="1"/>
        <v>72</v>
      </c>
      <c r="M45" s="39" t="s">
        <v>345</v>
      </c>
    </row>
    <row r="46" spans="1:13" ht="12.75">
      <c r="A46" s="37">
        <v>39</v>
      </c>
      <c r="B46" s="16" t="s">
        <v>119</v>
      </c>
      <c r="C46" s="19" t="s">
        <v>260</v>
      </c>
      <c r="D46" s="17" t="s">
        <v>69</v>
      </c>
      <c r="E46" s="18" t="s">
        <v>77</v>
      </c>
      <c r="F46" s="16" t="s">
        <v>47</v>
      </c>
      <c r="G46" s="12">
        <v>19</v>
      </c>
      <c r="H46" s="12">
        <v>12</v>
      </c>
      <c r="I46" s="12">
        <v>20</v>
      </c>
      <c r="J46" s="12">
        <v>18</v>
      </c>
      <c r="K46" s="12">
        <v>3</v>
      </c>
      <c r="L46" s="4">
        <f t="shared" si="1"/>
        <v>72</v>
      </c>
      <c r="M46" s="39" t="s">
        <v>345</v>
      </c>
    </row>
    <row r="47" spans="1:13" ht="12.75">
      <c r="A47" s="37">
        <v>40</v>
      </c>
      <c r="B47" s="4" t="s">
        <v>275</v>
      </c>
      <c r="C47" s="19" t="s">
        <v>260</v>
      </c>
      <c r="D47" s="44" t="s">
        <v>55</v>
      </c>
      <c r="E47" s="4" t="s">
        <v>268</v>
      </c>
      <c r="F47" s="4" t="s">
        <v>274</v>
      </c>
      <c r="G47" s="12">
        <v>20</v>
      </c>
      <c r="H47" s="12">
        <v>8</v>
      </c>
      <c r="I47" s="12">
        <v>6</v>
      </c>
      <c r="J47" s="12">
        <v>16</v>
      </c>
      <c r="K47" s="12">
        <v>20</v>
      </c>
      <c r="L47" s="4">
        <f t="shared" si="1"/>
        <v>70</v>
      </c>
      <c r="M47" s="39" t="s">
        <v>345</v>
      </c>
    </row>
    <row r="48" spans="1:13" ht="12.75">
      <c r="A48" s="37">
        <v>41</v>
      </c>
      <c r="B48" s="16" t="s">
        <v>280</v>
      </c>
      <c r="C48" s="19" t="s">
        <v>260</v>
      </c>
      <c r="D48" s="17" t="s">
        <v>308</v>
      </c>
      <c r="E48" s="18" t="s">
        <v>277</v>
      </c>
      <c r="F48" s="16" t="s">
        <v>278</v>
      </c>
      <c r="G48" s="12">
        <v>20</v>
      </c>
      <c r="H48" s="12">
        <v>20</v>
      </c>
      <c r="I48" s="12">
        <v>8</v>
      </c>
      <c r="J48" s="12">
        <v>20</v>
      </c>
      <c r="K48" s="12">
        <v>2</v>
      </c>
      <c r="L48" s="4">
        <f t="shared" si="1"/>
        <v>70</v>
      </c>
      <c r="M48" s="39" t="s">
        <v>345</v>
      </c>
    </row>
    <row r="49" spans="1:13" ht="12.75">
      <c r="A49" s="37">
        <v>42</v>
      </c>
      <c r="B49" s="16" t="s">
        <v>129</v>
      </c>
      <c r="C49" s="19" t="s">
        <v>260</v>
      </c>
      <c r="D49" s="17" t="s">
        <v>73</v>
      </c>
      <c r="E49" s="18" t="s">
        <v>77</v>
      </c>
      <c r="F49" s="16" t="s">
        <v>51</v>
      </c>
      <c r="G49" s="12">
        <v>20</v>
      </c>
      <c r="H49" s="12">
        <v>20</v>
      </c>
      <c r="I49" s="12">
        <v>6</v>
      </c>
      <c r="J49" s="12">
        <v>20</v>
      </c>
      <c r="K49" s="12">
        <v>3</v>
      </c>
      <c r="L49" s="4">
        <f t="shared" si="1"/>
        <v>69</v>
      </c>
      <c r="M49" s="39" t="s">
        <v>345</v>
      </c>
    </row>
    <row r="50" spans="1:13" ht="12.75">
      <c r="A50" s="37">
        <v>43</v>
      </c>
      <c r="B50" s="16" t="s">
        <v>121</v>
      </c>
      <c r="C50" s="19" t="s">
        <v>260</v>
      </c>
      <c r="D50" s="17" t="s">
        <v>70</v>
      </c>
      <c r="E50" s="18" t="s">
        <v>86</v>
      </c>
      <c r="F50" s="16" t="s">
        <v>48</v>
      </c>
      <c r="G50" s="12">
        <v>19</v>
      </c>
      <c r="H50" s="12">
        <v>3</v>
      </c>
      <c r="I50" s="12">
        <v>10</v>
      </c>
      <c r="J50" s="12">
        <v>18</v>
      </c>
      <c r="K50" s="12">
        <v>18</v>
      </c>
      <c r="L50" s="4">
        <f t="shared" si="1"/>
        <v>68</v>
      </c>
      <c r="M50" s="39" t="s">
        <v>345</v>
      </c>
    </row>
    <row r="51" spans="1:13" ht="12.75">
      <c r="A51" s="37">
        <v>44</v>
      </c>
      <c r="B51" s="16" t="s">
        <v>114</v>
      </c>
      <c r="C51" s="19" t="s">
        <v>260</v>
      </c>
      <c r="D51" s="17" t="s">
        <v>67</v>
      </c>
      <c r="E51" s="18" t="s">
        <v>77</v>
      </c>
      <c r="F51" s="16" t="s">
        <v>44</v>
      </c>
      <c r="G51" s="12">
        <v>20</v>
      </c>
      <c r="H51" s="12">
        <v>8</v>
      </c>
      <c r="I51" s="12">
        <v>12</v>
      </c>
      <c r="J51" s="12">
        <v>19</v>
      </c>
      <c r="K51" s="12">
        <v>8</v>
      </c>
      <c r="L51" s="4">
        <f t="shared" si="1"/>
        <v>67</v>
      </c>
      <c r="M51" s="39" t="s">
        <v>345</v>
      </c>
    </row>
    <row r="52" spans="1:13" ht="12.75">
      <c r="A52" s="37">
        <v>45</v>
      </c>
      <c r="B52" s="16" t="s">
        <v>122</v>
      </c>
      <c r="C52" s="19" t="s">
        <v>260</v>
      </c>
      <c r="D52" s="17" t="s">
        <v>71</v>
      </c>
      <c r="E52" s="18" t="s">
        <v>77</v>
      </c>
      <c r="F52" s="16" t="s">
        <v>49</v>
      </c>
      <c r="G52" s="12">
        <v>20</v>
      </c>
      <c r="H52" s="12">
        <v>12</v>
      </c>
      <c r="I52" s="12">
        <v>6</v>
      </c>
      <c r="J52" s="12">
        <v>16</v>
      </c>
      <c r="K52" s="12">
        <v>9</v>
      </c>
      <c r="L52" s="4">
        <f t="shared" si="1"/>
        <v>63</v>
      </c>
      <c r="M52" s="52" t="s">
        <v>346</v>
      </c>
    </row>
    <row r="53" spans="1:13" ht="12.75">
      <c r="A53" s="37">
        <v>46</v>
      </c>
      <c r="B53" s="16" t="s">
        <v>113</v>
      </c>
      <c r="C53" s="19" t="s">
        <v>260</v>
      </c>
      <c r="D53" s="17" t="s">
        <v>66</v>
      </c>
      <c r="E53" s="18" t="s">
        <v>77</v>
      </c>
      <c r="F53" s="16" t="s">
        <v>43</v>
      </c>
      <c r="G53" s="12">
        <v>0</v>
      </c>
      <c r="H53" s="12">
        <v>20</v>
      </c>
      <c r="I53" s="12">
        <v>20</v>
      </c>
      <c r="J53" s="12">
        <v>20</v>
      </c>
      <c r="K53" s="12">
        <v>3</v>
      </c>
      <c r="L53" s="4">
        <f t="shared" si="1"/>
        <v>63</v>
      </c>
      <c r="M53" s="52" t="s">
        <v>346</v>
      </c>
    </row>
    <row r="54" spans="1:13" ht="12.75">
      <c r="A54" s="37">
        <v>47</v>
      </c>
      <c r="B54" s="16" t="s">
        <v>254</v>
      </c>
      <c r="C54" s="19" t="s">
        <v>260</v>
      </c>
      <c r="D54" s="17" t="s">
        <v>242</v>
      </c>
      <c r="E54" s="18" t="s">
        <v>77</v>
      </c>
      <c r="F54" s="16" t="s">
        <v>248</v>
      </c>
      <c r="G54" s="12">
        <v>20</v>
      </c>
      <c r="H54" s="12">
        <v>2</v>
      </c>
      <c r="I54" s="12">
        <v>18</v>
      </c>
      <c r="J54" s="12">
        <v>20</v>
      </c>
      <c r="K54" s="12">
        <v>3</v>
      </c>
      <c r="L54" s="4">
        <f t="shared" si="1"/>
        <v>63</v>
      </c>
      <c r="M54" s="52" t="s">
        <v>346</v>
      </c>
    </row>
    <row r="55" spans="1:13" ht="12.75">
      <c r="A55" s="37">
        <v>48</v>
      </c>
      <c r="B55" s="16" t="s">
        <v>123</v>
      </c>
      <c r="C55" s="19" t="s">
        <v>260</v>
      </c>
      <c r="D55" s="17" t="s">
        <v>71</v>
      </c>
      <c r="E55" s="18" t="s">
        <v>77</v>
      </c>
      <c r="F55" s="16" t="s">
        <v>49</v>
      </c>
      <c r="G55" s="12">
        <v>6</v>
      </c>
      <c r="H55" s="12">
        <v>20</v>
      </c>
      <c r="I55" s="12">
        <v>4</v>
      </c>
      <c r="J55" s="12">
        <v>20</v>
      </c>
      <c r="K55" s="12">
        <v>12</v>
      </c>
      <c r="L55" s="4">
        <f t="shared" si="1"/>
        <v>62</v>
      </c>
      <c r="M55" s="52" t="s">
        <v>346</v>
      </c>
    </row>
    <row r="56" spans="1:13" ht="12.75">
      <c r="A56" s="37">
        <v>49</v>
      </c>
      <c r="B56" s="16" t="s">
        <v>93</v>
      </c>
      <c r="C56" s="19" t="s">
        <v>260</v>
      </c>
      <c r="D56" s="17" t="s">
        <v>59</v>
      </c>
      <c r="E56" s="12" t="s">
        <v>77</v>
      </c>
      <c r="F56" s="16" t="s">
        <v>34</v>
      </c>
      <c r="G56" s="12">
        <v>20</v>
      </c>
      <c r="H56" s="12">
        <v>14</v>
      </c>
      <c r="I56" s="12">
        <v>8</v>
      </c>
      <c r="J56" s="12">
        <v>20</v>
      </c>
      <c r="K56" s="12">
        <v>0</v>
      </c>
      <c r="L56" s="4">
        <f t="shared" si="1"/>
        <v>62</v>
      </c>
      <c r="M56" s="52" t="s">
        <v>346</v>
      </c>
    </row>
    <row r="57" spans="1:13" ht="12.75">
      <c r="A57" s="37">
        <v>50</v>
      </c>
      <c r="B57" s="16" t="s">
        <v>300</v>
      </c>
      <c r="C57" s="19" t="s">
        <v>260</v>
      </c>
      <c r="D57" s="17" t="s">
        <v>311</v>
      </c>
      <c r="E57" s="18" t="s">
        <v>301</v>
      </c>
      <c r="F57" s="16" t="s">
        <v>302</v>
      </c>
      <c r="G57" s="12">
        <v>20</v>
      </c>
      <c r="H57" s="12">
        <v>10</v>
      </c>
      <c r="I57" s="12">
        <v>6</v>
      </c>
      <c r="J57" s="12">
        <v>20</v>
      </c>
      <c r="K57" s="12">
        <v>6</v>
      </c>
      <c r="L57" s="4">
        <f t="shared" si="1"/>
        <v>62</v>
      </c>
      <c r="M57" s="52" t="s">
        <v>346</v>
      </c>
    </row>
    <row r="58" spans="1:13" ht="12.75">
      <c r="A58" s="37">
        <v>51</v>
      </c>
      <c r="B58" s="28" t="s">
        <v>231</v>
      </c>
      <c r="C58" s="19" t="s">
        <v>260</v>
      </c>
      <c r="D58" s="29" t="s">
        <v>234</v>
      </c>
      <c r="E58" s="18" t="s">
        <v>77</v>
      </c>
      <c r="F58" s="28" t="s">
        <v>235</v>
      </c>
      <c r="G58" s="4">
        <v>20</v>
      </c>
      <c r="H58" s="4">
        <v>1</v>
      </c>
      <c r="I58" s="4">
        <v>4</v>
      </c>
      <c r="J58" s="4">
        <v>16</v>
      </c>
      <c r="K58" s="4">
        <v>20</v>
      </c>
      <c r="L58" s="4">
        <f t="shared" si="1"/>
        <v>61</v>
      </c>
      <c r="M58" s="52" t="s">
        <v>346</v>
      </c>
    </row>
    <row r="59" spans="1:13" ht="12.75">
      <c r="A59" s="37">
        <v>52</v>
      </c>
      <c r="B59" s="16" t="s">
        <v>103</v>
      </c>
      <c r="C59" s="19" t="s">
        <v>260</v>
      </c>
      <c r="D59" s="17" t="s">
        <v>83</v>
      </c>
      <c r="E59" s="18" t="s">
        <v>84</v>
      </c>
      <c r="F59" s="16" t="s">
        <v>39</v>
      </c>
      <c r="G59" s="12">
        <v>7</v>
      </c>
      <c r="H59" s="12">
        <v>14</v>
      </c>
      <c r="I59" s="12">
        <v>12</v>
      </c>
      <c r="J59" s="12">
        <v>20</v>
      </c>
      <c r="K59" s="12">
        <v>8</v>
      </c>
      <c r="L59" s="4">
        <f t="shared" si="1"/>
        <v>61</v>
      </c>
      <c r="M59" s="52" t="s">
        <v>346</v>
      </c>
    </row>
    <row r="60" spans="1:13" ht="12.75">
      <c r="A60" s="37">
        <v>53</v>
      </c>
      <c r="B60" s="16" t="s">
        <v>133</v>
      </c>
      <c r="C60" s="19" t="s">
        <v>260</v>
      </c>
      <c r="D60" s="17" t="s">
        <v>74</v>
      </c>
      <c r="E60" s="18" t="s">
        <v>77</v>
      </c>
      <c r="F60" s="16" t="s">
        <v>52</v>
      </c>
      <c r="G60" s="12">
        <v>20</v>
      </c>
      <c r="H60" s="12">
        <v>5</v>
      </c>
      <c r="I60" s="12">
        <v>8</v>
      </c>
      <c r="J60" s="12">
        <v>20</v>
      </c>
      <c r="K60" s="12">
        <v>7</v>
      </c>
      <c r="L60" s="4">
        <f t="shared" si="1"/>
        <v>60</v>
      </c>
      <c r="M60" s="52" t="s">
        <v>346</v>
      </c>
    </row>
    <row r="61" spans="1:13" ht="12.75">
      <c r="A61" s="37">
        <v>54</v>
      </c>
      <c r="B61" s="16" t="s">
        <v>135</v>
      </c>
      <c r="C61" s="19" t="s">
        <v>260</v>
      </c>
      <c r="D61" s="17" t="s">
        <v>74</v>
      </c>
      <c r="E61" s="18" t="s">
        <v>77</v>
      </c>
      <c r="F61" s="16" t="s">
        <v>52</v>
      </c>
      <c r="G61" s="12">
        <v>6</v>
      </c>
      <c r="H61" s="12">
        <v>18</v>
      </c>
      <c r="I61" s="12">
        <v>6</v>
      </c>
      <c r="J61" s="12">
        <v>10</v>
      </c>
      <c r="K61" s="12">
        <v>20</v>
      </c>
      <c r="L61" s="4">
        <f t="shared" si="1"/>
        <v>60</v>
      </c>
      <c r="M61" s="52" t="s">
        <v>346</v>
      </c>
    </row>
    <row r="62" spans="1:13" ht="12.75">
      <c r="A62" s="37">
        <v>55</v>
      </c>
      <c r="B62" s="16" t="s">
        <v>136</v>
      </c>
      <c r="C62" s="19" t="s">
        <v>260</v>
      </c>
      <c r="D62" s="17" t="s">
        <v>74</v>
      </c>
      <c r="E62" s="18" t="s">
        <v>77</v>
      </c>
      <c r="F62" s="16" t="s">
        <v>52</v>
      </c>
      <c r="G62" s="12">
        <v>6</v>
      </c>
      <c r="H62" s="12">
        <v>19</v>
      </c>
      <c r="I62" s="12">
        <v>2</v>
      </c>
      <c r="J62" s="12">
        <v>20</v>
      </c>
      <c r="K62" s="12">
        <v>12</v>
      </c>
      <c r="L62" s="4">
        <f t="shared" si="1"/>
        <v>59</v>
      </c>
      <c r="M62" s="52" t="s">
        <v>346</v>
      </c>
    </row>
    <row r="63" spans="1:13" ht="12.75">
      <c r="A63" s="37">
        <v>56</v>
      </c>
      <c r="B63" s="4" t="s">
        <v>107</v>
      </c>
      <c r="C63" s="19" t="s">
        <v>260</v>
      </c>
      <c r="D63" s="44" t="s">
        <v>55</v>
      </c>
      <c r="E63" s="4" t="s">
        <v>268</v>
      </c>
      <c r="F63" s="4" t="s">
        <v>274</v>
      </c>
      <c r="G63" s="12">
        <v>20</v>
      </c>
      <c r="H63" s="12">
        <v>8</v>
      </c>
      <c r="I63" s="12">
        <v>6</v>
      </c>
      <c r="J63" s="12">
        <v>20</v>
      </c>
      <c r="K63" s="12">
        <v>5</v>
      </c>
      <c r="L63" s="4">
        <f t="shared" si="1"/>
        <v>59</v>
      </c>
      <c r="M63" s="52" t="s">
        <v>346</v>
      </c>
    </row>
    <row r="64" spans="1:13" ht="12.75">
      <c r="A64" s="37">
        <v>57</v>
      </c>
      <c r="B64" s="16" t="s">
        <v>87</v>
      </c>
      <c r="C64" s="19" t="s">
        <v>260</v>
      </c>
      <c r="D64" s="17" t="s">
        <v>74</v>
      </c>
      <c r="E64" s="18" t="s">
        <v>77</v>
      </c>
      <c r="F64" s="16" t="s">
        <v>52</v>
      </c>
      <c r="G64" s="12">
        <v>20</v>
      </c>
      <c r="H64" s="12">
        <v>8</v>
      </c>
      <c r="I64" s="12">
        <v>8</v>
      </c>
      <c r="J64" s="12">
        <v>16</v>
      </c>
      <c r="K64" s="12">
        <v>6</v>
      </c>
      <c r="L64" s="4">
        <f t="shared" si="1"/>
        <v>58</v>
      </c>
      <c r="M64" s="52" t="s">
        <v>346</v>
      </c>
    </row>
    <row r="65" spans="1:13" ht="12.75">
      <c r="A65" s="37">
        <v>58</v>
      </c>
      <c r="B65" s="16" t="s">
        <v>257</v>
      </c>
      <c r="C65" s="19" t="s">
        <v>260</v>
      </c>
      <c r="D65" s="17" t="s">
        <v>64</v>
      </c>
      <c r="E65" s="18" t="s">
        <v>85</v>
      </c>
      <c r="F65" s="16" t="s">
        <v>40</v>
      </c>
      <c r="G65" s="12">
        <v>20</v>
      </c>
      <c r="H65" s="12">
        <v>3</v>
      </c>
      <c r="I65" s="12">
        <v>6</v>
      </c>
      <c r="J65" s="12">
        <v>20</v>
      </c>
      <c r="K65" s="12">
        <v>6</v>
      </c>
      <c r="L65" s="4">
        <f t="shared" si="1"/>
        <v>55</v>
      </c>
      <c r="M65" s="52" t="s">
        <v>346</v>
      </c>
    </row>
    <row r="66" spans="1:13" ht="12.75">
      <c r="A66" s="37">
        <v>59</v>
      </c>
      <c r="B66" s="16" t="s">
        <v>120</v>
      </c>
      <c r="C66" s="19" t="s">
        <v>260</v>
      </c>
      <c r="D66" s="17" t="s">
        <v>69</v>
      </c>
      <c r="E66" s="18" t="s">
        <v>77</v>
      </c>
      <c r="F66" s="16" t="s">
        <v>47</v>
      </c>
      <c r="G66" s="12">
        <v>20</v>
      </c>
      <c r="H66" s="12">
        <v>0</v>
      </c>
      <c r="I66" s="12">
        <v>14</v>
      </c>
      <c r="J66" s="12">
        <v>16</v>
      </c>
      <c r="K66" s="12">
        <v>5</v>
      </c>
      <c r="L66" s="4">
        <f t="shared" si="1"/>
        <v>55</v>
      </c>
      <c r="M66" s="52" t="s">
        <v>346</v>
      </c>
    </row>
    <row r="67" spans="1:13" ht="12.75">
      <c r="A67" s="37">
        <v>60</v>
      </c>
      <c r="B67" s="16" t="s">
        <v>297</v>
      </c>
      <c r="C67" s="19" t="s">
        <v>260</v>
      </c>
      <c r="D67" s="17" t="s">
        <v>310</v>
      </c>
      <c r="E67" s="18" t="s">
        <v>298</v>
      </c>
      <c r="F67" s="16" t="s">
        <v>299</v>
      </c>
      <c r="G67" s="12">
        <v>20</v>
      </c>
      <c r="H67" s="12">
        <v>7</v>
      </c>
      <c r="I67" s="12">
        <v>8</v>
      </c>
      <c r="J67" s="12">
        <v>20</v>
      </c>
      <c r="K67" s="12">
        <v>0</v>
      </c>
      <c r="L67" s="4">
        <f t="shared" si="1"/>
        <v>55</v>
      </c>
      <c r="M67" s="52" t="s">
        <v>346</v>
      </c>
    </row>
    <row r="68" spans="1:13" ht="12.75">
      <c r="A68" s="37">
        <v>61</v>
      </c>
      <c r="B68" s="16" t="s">
        <v>125</v>
      </c>
      <c r="C68" s="19" t="s">
        <v>260</v>
      </c>
      <c r="D68" s="17" t="s">
        <v>72</v>
      </c>
      <c r="E68" s="18" t="s">
        <v>77</v>
      </c>
      <c r="F68" s="16" t="s">
        <v>50</v>
      </c>
      <c r="G68" s="12">
        <v>20</v>
      </c>
      <c r="H68" s="12">
        <v>6</v>
      </c>
      <c r="I68" s="12">
        <v>8</v>
      </c>
      <c r="J68" s="12">
        <v>20</v>
      </c>
      <c r="K68" s="12">
        <v>0</v>
      </c>
      <c r="L68" s="4">
        <f t="shared" si="1"/>
        <v>54</v>
      </c>
      <c r="M68" s="52" t="s">
        <v>346</v>
      </c>
    </row>
    <row r="69" spans="1:13" ht="12.75">
      <c r="A69" s="37">
        <v>62</v>
      </c>
      <c r="B69" s="16" t="s">
        <v>141</v>
      </c>
      <c r="C69" s="19" t="s">
        <v>260</v>
      </c>
      <c r="D69" s="17" t="s">
        <v>76</v>
      </c>
      <c r="E69" s="18" t="s">
        <v>77</v>
      </c>
      <c r="F69" s="16" t="s">
        <v>53</v>
      </c>
      <c r="G69" s="12">
        <v>20</v>
      </c>
      <c r="H69" s="12">
        <v>5</v>
      </c>
      <c r="I69" s="12">
        <v>6</v>
      </c>
      <c r="J69" s="12">
        <v>18</v>
      </c>
      <c r="K69" s="12">
        <v>3</v>
      </c>
      <c r="L69" s="4">
        <f t="shared" si="1"/>
        <v>52</v>
      </c>
      <c r="M69" s="52" t="s">
        <v>346</v>
      </c>
    </row>
    <row r="70" spans="1:13" ht="12.75">
      <c r="A70" s="37">
        <v>63</v>
      </c>
      <c r="B70" s="16" t="s">
        <v>256</v>
      </c>
      <c r="C70" s="19" t="s">
        <v>260</v>
      </c>
      <c r="D70" s="17" t="s">
        <v>54</v>
      </c>
      <c r="E70" s="12" t="s">
        <v>77</v>
      </c>
      <c r="F70" s="16" t="s">
        <v>29</v>
      </c>
      <c r="G70" s="12">
        <v>20</v>
      </c>
      <c r="H70" s="12">
        <v>6</v>
      </c>
      <c r="I70" s="12">
        <v>6</v>
      </c>
      <c r="J70" s="12">
        <v>20</v>
      </c>
      <c r="K70" s="12">
        <v>0</v>
      </c>
      <c r="L70" s="4">
        <f t="shared" si="1"/>
        <v>52</v>
      </c>
      <c r="M70" s="52" t="s">
        <v>346</v>
      </c>
    </row>
    <row r="71" spans="1:13" ht="12.75">
      <c r="A71" s="37">
        <v>64</v>
      </c>
      <c r="B71" s="16" t="s">
        <v>91</v>
      </c>
      <c r="C71" s="19" t="s">
        <v>260</v>
      </c>
      <c r="D71" s="17" t="s">
        <v>57</v>
      </c>
      <c r="E71" s="12" t="s">
        <v>78</v>
      </c>
      <c r="F71" s="16" t="s">
        <v>32</v>
      </c>
      <c r="G71" s="12">
        <v>4</v>
      </c>
      <c r="H71" s="12">
        <v>5</v>
      </c>
      <c r="I71" s="12">
        <v>6</v>
      </c>
      <c r="J71" s="12">
        <v>16</v>
      </c>
      <c r="K71" s="12">
        <v>20</v>
      </c>
      <c r="L71" s="4">
        <f t="shared" si="1"/>
        <v>51</v>
      </c>
      <c r="M71" s="52" t="s">
        <v>346</v>
      </c>
    </row>
    <row r="72" spans="1:13" ht="12.75">
      <c r="A72" s="37">
        <v>65</v>
      </c>
      <c r="B72" s="16" t="s">
        <v>116</v>
      </c>
      <c r="C72" s="19" t="s">
        <v>260</v>
      </c>
      <c r="D72" s="17" t="s">
        <v>67</v>
      </c>
      <c r="E72" s="18" t="s">
        <v>77</v>
      </c>
      <c r="F72" s="16" t="s">
        <v>45</v>
      </c>
      <c r="G72" s="12">
        <v>16</v>
      </c>
      <c r="H72" s="12">
        <v>8</v>
      </c>
      <c r="I72" s="12">
        <v>8</v>
      </c>
      <c r="J72" s="12">
        <v>16</v>
      </c>
      <c r="K72" s="12">
        <v>3</v>
      </c>
      <c r="L72" s="4">
        <f aca="true" t="shared" si="2" ref="L72:L88">SUM(G72:K72)</f>
        <v>51</v>
      </c>
      <c r="M72" s="52" t="s">
        <v>346</v>
      </c>
    </row>
    <row r="73" spans="1:13" ht="12.75">
      <c r="A73" s="37">
        <v>66</v>
      </c>
      <c r="B73" s="28" t="s">
        <v>233</v>
      </c>
      <c r="C73" s="19" t="s">
        <v>260</v>
      </c>
      <c r="D73" s="29" t="s">
        <v>234</v>
      </c>
      <c r="E73" s="18" t="s">
        <v>77</v>
      </c>
      <c r="F73" s="28" t="s">
        <v>235</v>
      </c>
      <c r="G73" s="4">
        <v>19</v>
      </c>
      <c r="H73" s="4">
        <v>5</v>
      </c>
      <c r="I73" s="4">
        <v>4</v>
      </c>
      <c r="J73" s="4">
        <v>20</v>
      </c>
      <c r="K73" s="4">
        <v>2</v>
      </c>
      <c r="L73" s="4">
        <f t="shared" si="2"/>
        <v>50</v>
      </c>
      <c r="M73" s="52" t="s">
        <v>346</v>
      </c>
    </row>
    <row r="74" spans="1:13" ht="12.75">
      <c r="A74" s="37">
        <v>67</v>
      </c>
      <c r="B74" s="4" t="s">
        <v>271</v>
      </c>
      <c r="C74" s="19" t="s">
        <v>260</v>
      </c>
      <c r="D74" s="44" t="s">
        <v>55</v>
      </c>
      <c r="E74" s="4" t="s">
        <v>270</v>
      </c>
      <c r="F74" s="4" t="s">
        <v>272</v>
      </c>
      <c r="G74" s="12">
        <v>20</v>
      </c>
      <c r="H74" s="12">
        <v>0</v>
      </c>
      <c r="I74" s="12">
        <v>8</v>
      </c>
      <c r="J74" s="12">
        <v>20</v>
      </c>
      <c r="K74" s="12">
        <v>2</v>
      </c>
      <c r="L74" s="4">
        <f t="shared" si="2"/>
        <v>50</v>
      </c>
      <c r="M74" s="52" t="s">
        <v>346</v>
      </c>
    </row>
    <row r="75" spans="1:13" ht="12.75">
      <c r="A75" s="37">
        <v>68</v>
      </c>
      <c r="B75" s="16" t="s">
        <v>127</v>
      </c>
      <c r="C75" s="19" t="s">
        <v>260</v>
      </c>
      <c r="D75" s="17" t="s">
        <v>72</v>
      </c>
      <c r="E75" s="18" t="s">
        <v>77</v>
      </c>
      <c r="F75" s="16" t="s">
        <v>50</v>
      </c>
      <c r="G75" s="12">
        <v>7</v>
      </c>
      <c r="H75" s="12">
        <v>8</v>
      </c>
      <c r="I75" s="12">
        <v>10</v>
      </c>
      <c r="J75" s="12">
        <v>20</v>
      </c>
      <c r="K75" s="12">
        <v>5</v>
      </c>
      <c r="L75" s="4">
        <f t="shared" si="2"/>
        <v>50</v>
      </c>
      <c r="M75" s="52" t="s">
        <v>346</v>
      </c>
    </row>
    <row r="76" spans="1:13" ht="12.75">
      <c r="A76" s="37">
        <v>69</v>
      </c>
      <c r="B76" s="16" t="s">
        <v>111</v>
      </c>
      <c r="C76" s="19" t="s">
        <v>260</v>
      </c>
      <c r="D76" s="17" t="s">
        <v>65</v>
      </c>
      <c r="E76" s="18" t="s">
        <v>77</v>
      </c>
      <c r="F76" s="16" t="s">
        <v>42</v>
      </c>
      <c r="G76" s="12">
        <v>8</v>
      </c>
      <c r="H76" s="12">
        <v>14</v>
      </c>
      <c r="I76" s="12">
        <v>2</v>
      </c>
      <c r="J76" s="12">
        <v>16</v>
      </c>
      <c r="K76" s="12">
        <v>10</v>
      </c>
      <c r="L76" s="4">
        <f t="shared" si="2"/>
        <v>50</v>
      </c>
      <c r="M76" s="52" t="s">
        <v>346</v>
      </c>
    </row>
    <row r="77" spans="1:13" ht="12.75">
      <c r="A77" s="37">
        <v>70</v>
      </c>
      <c r="B77" s="16" t="s">
        <v>282</v>
      </c>
      <c r="C77" s="19" t="s">
        <v>260</v>
      </c>
      <c r="D77" s="17" t="s">
        <v>305</v>
      </c>
      <c r="E77" s="18" t="s">
        <v>277</v>
      </c>
      <c r="F77" s="16" t="s">
        <v>278</v>
      </c>
      <c r="G77" s="12">
        <v>20</v>
      </c>
      <c r="H77" s="12">
        <v>12</v>
      </c>
      <c r="I77" s="12">
        <v>8</v>
      </c>
      <c r="J77" s="12">
        <v>6</v>
      </c>
      <c r="K77" s="12">
        <v>0</v>
      </c>
      <c r="L77" s="4">
        <f t="shared" si="2"/>
        <v>46</v>
      </c>
      <c r="M77" s="39"/>
    </row>
    <row r="78" spans="1:13" ht="12.75">
      <c r="A78" s="37">
        <v>71</v>
      </c>
      <c r="B78" s="16" t="s">
        <v>128</v>
      </c>
      <c r="C78" s="19" t="s">
        <v>260</v>
      </c>
      <c r="D78" s="17" t="s">
        <v>73</v>
      </c>
      <c r="E78" s="18" t="s">
        <v>77</v>
      </c>
      <c r="F78" s="16" t="s">
        <v>51</v>
      </c>
      <c r="G78" s="12">
        <v>5</v>
      </c>
      <c r="H78" s="12">
        <v>5</v>
      </c>
      <c r="I78" s="12">
        <v>12</v>
      </c>
      <c r="J78" s="12">
        <v>16</v>
      </c>
      <c r="K78" s="12">
        <v>5</v>
      </c>
      <c r="L78" s="4">
        <f t="shared" si="2"/>
        <v>43</v>
      </c>
      <c r="M78" s="39"/>
    </row>
    <row r="79" spans="1:13" ht="12.75">
      <c r="A79" s="37">
        <v>72</v>
      </c>
      <c r="B79" s="16" t="s">
        <v>87</v>
      </c>
      <c r="C79" s="19" t="s">
        <v>260</v>
      </c>
      <c r="D79" s="17" t="s">
        <v>54</v>
      </c>
      <c r="E79" s="12" t="s">
        <v>77</v>
      </c>
      <c r="F79" s="16" t="s">
        <v>28</v>
      </c>
      <c r="G79" s="12">
        <v>4</v>
      </c>
      <c r="H79" s="12">
        <v>0</v>
      </c>
      <c r="I79" s="12">
        <v>14</v>
      </c>
      <c r="J79" s="12">
        <v>16</v>
      </c>
      <c r="K79" s="12">
        <v>6</v>
      </c>
      <c r="L79" s="4">
        <f t="shared" si="2"/>
        <v>40</v>
      </c>
      <c r="M79" s="39"/>
    </row>
    <row r="80" spans="1:13" ht="12.75">
      <c r="A80" s="37">
        <v>73</v>
      </c>
      <c r="B80" s="4" t="s">
        <v>261</v>
      </c>
      <c r="C80" s="19" t="s">
        <v>260</v>
      </c>
      <c r="D80" s="44" t="s">
        <v>55</v>
      </c>
      <c r="E80" s="4" t="s">
        <v>262</v>
      </c>
      <c r="F80" s="4" t="s">
        <v>263</v>
      </c>
      <c r="G80" s="12">
        <v>4</v>
      </c>
      <c r="H80" s="12">
        <v>5</v>
      </c>
      <c r="I80" s="12">
        <v>6</v>
      </c>
      <c r="J80" s="12">
        <v>20</v>
      </c>
      <c r="K80" s="12">
        <v>5</v>
      </c>
      <c r="L80" s="4">
        <f t="shared" si="2"/>
        <v>40</v>
      </c>
      <c r="M80" s="39"/>
    </row>
    <row r="81" spans="1:13" ht="12.75">
      <c r="A81" s="37">
        <v>74</v>
      </c>
      <c r="B81" s="16" t="s">
        <v>97</v>
      </c>
      <c r="C81" s="19" t="s">
        <v>260</v>
      </c>
      <c r="D81" s="17" t="s">
        <v>61</v>
      </c>
      <c r="E81" s="12" t="s">
        <v>82</v>
      </c>
      <c r="F81" s="16" t="s">
        <v>36</v>
      </c>
      <c r="G81" s="12">
        <v>4</v>
      </c>
      <c r="H81" s="12">
        <v>5</v>
      </c>
      <c r="I81" s="12">
        <v>0</v>
      </c>
      <c r="J81" s="12">
        <v>20</v>
      </c>
      <c r="K81" s="12">
        <v>10</v>
      </c>
      <c r="L81" s="4">
        <f t="shared" si="2"/>
        <v>39</v>
      </c>
      <c r="M81" s="39"/>
    </row>
    <row r="82" spans="1:13" ht="12.75">
      <c r="A82" s="37">
        <v>75</v>
      </c>
      <c r="B82" s="16" t="s">
        <v>106</v>
      </c>
      <c r="C82" s="19" t="s">
        <v>260</v>
      </c>
      <c r="D82" s="17" t="s">
        <v>65</v>
      </c>
      <c r="E82" s="18" t="s">
        <v>77</v>
      </c>
      <c r="F82" s="16" t="s">
        <v>42</v>
      </c>
      <c r="G82" s="12">
        <v>4</v>
      </c>
      <c r="H82" s="12">
        <v>5</v>
      </c>
      <c r="I82" s="12">
        <v>8</v>
      </c>
      <c r="J82" s="12">
        <v>20</v>
      </c>
      <c r="K82" s="12">
        <v>0</v>
      </c>
      <c r="L82" s="4">
        <f t="shared" si="2"/>
        <v>37</v>
      </c>
      <c r="M82" s="39"/>
    </row>
    <row r="83" spans="1:13" ht="12.75">
      <c r="A83" s="37">
        <v>76</v>
      </c>
      <c r="B83" s="16" t="s">
        <v>117</v>
      </c>
      <c r="C83" s="19" t="s">
        <v>260</v>
      </c>
      <c r="D83" s="17" t="s">
        <v>68</v>
      </c>
      <c r="E83" s="18" t="s">
        <v>77</v>
      </c>
      <c r="F83" s="16" t="s">
        <v>46</v>
      </c>
      <c r="G83" s="12">
        <v>4</v>
      </c>
      <c r="H83" s="12">
        <v>0</v>
      </c>
      <c r="I83" s="12">
        <v>10</v>
      </c>
      <c r="J83" s="12">
        <v>20</v>
      </c>
      <c r="K83" s="12">
        <v>3</v>
      </c>
      <c r="L83" s="4">
        <f t="shared" si="2"/>
        <v>37</v>
      </c>
      <c r="M83" s="39"/>
    </row>
    <row r="84" spans="1:13" ht="12.75">
      <c r="A84" s="37">
        <v>77</v>
      </c>
      <c r="B84" s="16" t="s">
        <v>258</v>
      </c>
      <c r="C84" s="19" t="s">
        <v>260</v>
      </c>
      <c r="D84" s="17" t="s">
        <v>61</v>
      </c>
      <c r="E84" s="12" t="s">
        <v>82</v>
      </c>
      <c r="F84" s="16" t="s">
        <v>36</v>
      </c>
      <c r="G84" s="12">
        <v>6</v>
      </c>
      <c r="H84" s="12">
        <v>10</v>
      </c>
      <c r="I84" s="12">
        <v>4</v>
      </c>
      <c r="J84" s="12">
        <v>14</v>
      </c>
      <c r="K84" s="12">
        <v>0</v>
      </c>
      <c r="L84" s="4">
        <f t="shared" si="2"/>
        <v>34</v>
      </c>
      <c r="M84" s="39"/>
    </row>
    <row r="85" spans="1:13" ht="12.75" customHeight="1">
      <c r="A85" s="37">
        <v>78</v>
      </c>
      <c r="B85" s="28" t="s">
        <v>232</v>
      </c>
      <c r="C85" s="19" t="s">
        <v>260</v>
      </c>
      <c r="D85" s="29" t="s">
        <v>234</v>
      </c>
      <c r="E85" s="18" t="s">
        <v>77</v>
      </c>
      <c r="F85" s="28" t="s">
        <v>235</v>
      </c>
      <c r="G85" s="4">
        <v>4</v>
      </c>
      <c r="H85" s="4">
        <v>3</v>
      </c>
      <c r="I85" s="4">
        <v>6</v>
      </c>
      <c r="J85" s="4">
        <v>16</v>
      </c>
      <c r="K85" s="4">
        <v>5</v>
      </c>
      <c r="L85" s="4">
        <f t="shared" si="2"/>
        <v>34</v>
      </c>
      <c r="M85" s="40"/>
    </row>
    <row r="86" spans="1:13" ht="12.75">
      <c r="A86" s="37">
        <v>79</v>
      </c>
      <c r="B86" s="16" t="s">
        <v>107</v>
      </c>
      <c r="C86" s="19" t="s">
        <v>260</v>
      </c>
      <c r="D86" s="17" t="s">
        <v>65</v>
      </c>
      <c r="E86" s="18" t="s">
        <v>77</v>
      </c>
      <c r="F86" s="16" t="s">
        <v>42</v>
      </c>
      <c r="G86" s="12">
        <v>4</v>
      </c>
      <c r="H86" s="12">
        <v>6</v>
      </c>
      <c r="I86" s="12">
        <v>0</v>
      </c>
      <c r="J86" s="12">
        <v>16</v>
      </c>
      <c r="K86" s="12">
        <v>0</v>
      </c>
      <c r="L86" s="4">
        <f t="shared" si="2"/>
        <v>26</v>
      </c>
      <c r="M86" s="39"/>
    </row>
    <row r="87" spans="1:13" ht="12.75">
      <c r="A87" s="37">
        <v>80</v>
      </c>
      <c r="B87" s="16" t="s">
        <v>98</v>
      </c>
      <c r="C87" s="19" t="s">
        <v>260</v>
      </c>
      <c r="D87" s="17" t="s">
        <v>61</v>
      </c>
      <c r="E87" s="12" t="s">
        <v>82</v>
      </c>
      <c r="F87" s="16" t="s">
        <v>36</v>
      </c>
      <c r="G87" s="12">
        <v>4</v>
      </c>
      <c r="H87" s="12">
        <v>5</v>
      </c>
      <c r="I87" s="12">
        <v>0</v>
      </c>
      <c r="J87" s="12">
        <v>13</v>
      </c>
      <c r="K87" s="12">
        <v>0</v>
      </c>
      <c r="L87" s="4">
        <f t="shared" si="2"/>
        <v>22</v>
      </c>
      <c r="M87" s="39"/>
    </row>
    <row r="88" spans="1:13" ht="13.5" thickBot="1">
      <c r="A88" s="51">
        <v>81</v>
      </c>
      <c r="B88" s="5" t="s">
        <v>273</v>
      </c>
      <c r="C88" s="26" t="s">
        <v>260</v>
      </c>
      <c r="D88" s="45" t="s">
        <v>55</v>
      </c>
      <c r="E88" s="5" t="s">
        <v>270</v>
      </c>
      <c r="F88" s="5" t="s">
        <v>272</v>
      </c>
      <c r="G88" s="15">
        <v>0</v>
      </c>
      <c r="H88" s="15">
        <v>1</v>
      </c>
      <c r="I88" s="15">
        <v>0</v>
      </c>
      <c r="J88" s="15">
        <v>5</v>
      </c>
      <c r="K88" s="15">
        <v>3</v>
      </c>
      <c r="L88" s="5">
        <f t="shared" si="2"/>
        <v>9</v>
      </c>
      <c r="M88" s="41"/>
    </row>
    <row r="89" ht="12.75">
      <c r="A89" s="50"/>
    </row>
    <row r="90" ht="12.75">
      <c r="B90" s="35"/>
    </row>
  </sheetData>
  <sheetProtection/>
  <mergeCells count="3">
    <mergeCell ref="G6:L6"/>
    <mergeCell ref="E2:F2"/>
    <mergeCell ref="B4:G4"/>
  </mergeCells>
  <printOptions horizontalCentered="1"/>
  <pageMargins left="0.1968503937007874" right="0.1968503937007874" top="0.1968503937007874" bottom="0.1968503937007874" header="0.03937007874015748" footer="0.0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7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.00390625" style="13" bestFit="1" customWidth="1"/>
    <col min="2" max="2" width="21.7109375" style="13" bestFit="1" customWidth="1"/>
    <col min="3" max="3" width="8.140625" style="14" customWidth="1"/>
    <col min="4" max="4" width="28.7109375" style="13" bestFit="1" customWidth="1"/>
    <col min="5" max="5" width="13.421875" style="13" customWidth="1"/>
    <col min="6" max="6" width="21.7109375" style="13" customWidth="1"/>
    <col min="7" max="8" width="6.140625" style="13" customWidth="1"/>
    <col min="9" max="9" width="5.57421875" style="13" customWidth="1"/>
    <col min="10" max="11" width="5.7109375" style="13" customWidth="1"/>
    <col min="12" max="12" width="6.8515625" style="13" customWidth="1"/>
    <col min="13" max="13" width="8.28125" style="14" customWidth="1"/>
    <col min="14" max="16384" width="9.140625" style="13" customWidth="1"/>
  </cols>
  <sheetData>
    <row r="2" spans="4:6" ht="12.75">
      <c r="D2" s="1" t="s">
        <v>347</v>
      </c>
      <c r="E2" s="59" t="s">
        <v>13</v>
      </c>
      <c r="F2" s="60"/>
    </row>
    <row r="4" spans="2:13" s="6" customFormat="1" ht="12.75">
      <c r="B4" s="55" t="s">
        <v>342</v>
      </c>
      <c r="C4" s="55"/>
      <c r="D4" s="55"/>
      <c r="E4" s="60"/>
      <c r="F4" s="60"/>
      <c r="G4" s="60"/>
      <c r="M4" s="38"/>
    </row>
    <row r="5" ht="13.5" thickBot="1"/>
    <row r="6" spans="1:13" s="14" customFormat="1" ht="33.75">
      <c r="A6" s="20"/>
      <c r="B6" s="22" t="s">
        <v>0</v>
      </c>
      <c r="C6" s="21" t="s">
        <v>27</v>
      </c>
      <c r="D6" s="22" t="s">
        <v>6</v>
      </c>
      <c r="E6" s="22" t="s">
        <v>1</v>
      </c>
      <c r="F6" s="23" t="s">
        <v>80</v>
      </c>
      <c r="G6" s="22" t="s">
        <v>10</v>
      </c>
      <c r="H6" s="22" t="s">
        <v>9</v>
      </c>
      <c r="I6" s="22" t="s">
        <v>8</v>
      </c>
      <c r="J6" s="22" t="s">
        <v>11</v>
      </c>
      <c r="K6" s="22" t="s">
        <v>12</v>
      </c>
      <c r="L6" s="22" t="s">
        <v>4</v>
      </c>
      <c r="M6" s="24" t="s">
        <v>5</v>
      </c>
    </row>
    <row r="7" spans="1:13" ht="12.75">
      <c r="A7" s="25">
        <v>1</v>
      </c>
      <c r="B7" s="12" t="s">
        <v>166</v>
      </c>
      <c r="C7" s="19" t="s">
        <v>260</v>
      </c>
      <c r="D7" s="17" t="s">
        <v>83</v>
      </c>
      <c r="E7" s="18" t="s">
        <v>151</v>
      </c>
      <c r="F7" s="16" t="s">
        <v>39</v>
      </c>
      <c r="G7" s="12">
        <v>20</v>
      </c>
      <c r="H7" s="12">
        <v>20</v>
      </c>
      <c r="I7" s="12">
        <v>20</v>
      </c>
      <c r="J7" s="12">
        <v>20</v>
      </c>
      <c r="K7" s="12">
        <v>20</v>
      </c>
      <c r="L7" s="12">
        <f aca="true" t="shared" si="0" ref="L7:L38">SUM(G7:K7)</f>
        <v>100</v>
      </c>
      <c r="M7" s="39" t="s">
        <v>344</v>
      </c>
    </row>
    <row r="8" spans="1:13" ht="12.75">
      <c r="A8" s="25">
        <v>2</v>
      </c>
      <c r="B8" s="12" t="s">
        <v>237</v>
      </c>
      <c r="C8" s="19" t="s">
        <v>260</v>
      </c>
      <c r="D8" s="17" t="s">
        <v>234</v>
      </c>
      <c r="E8" s="18" t="s">
        <v>77</v>
      </c>
      <c r="F8" s="16" t="s">
        <v>144</v>
      </c>
      <c r="G8" s="12">
        <v>20</v>
      </c>
      <c r="H8" s="12">
        <v>20</v>
      </c>
      <c r="I8" s="12">
        <v>20</v>
      </c>
      <c r="J8" s="12">
        <v>20</v>
      </c>
      <c r="K8" s="12">
        <v>20</v>
      </c>
      <c r="L8" s="12">
        <f t="shared" si="0"/>
        <v>100</v>
      </c>
      <c r="M8" s="39" t="s">
        <v>344</v>
      </c>
    </row>
    <row r="9" spans="1:13" ht="12.75">
      <c r="A9" s="25">
        <v>3</v>
      </c>
      <c r="B9" s="12" t="s">
        <v>179</v>
      </c>
      <c r="C9" s="19" t="s">
        <v>260</v>
      </c>
      <c r="D9" s="17" t="s">
        <v>74</v>
      </c>
      <c r="E9" s="18" t="s">
        <v>77</v>
      </c>
      <c r="F9" s="16" t="s">
        <v>146</v>
      </c>
      <c r="G9" s="12">
        <v>20</v>
      </c>
      <c r="H9" s="12">
        <v>20</v>
      </c>
      <c r="I9" s="12">
        <v>20</v>
      </c>
      <c r="J9" s="12">
        <v>20</v>
      </c>
      <c r="K9" s="12">
        <v>20</v>
      </c>
      <c r="L9" s="12">
        <f t="shared" si="0"/>
        <v>100</v>
      </c>
      <c r="M9" s="39" t="s">
        <v>344</v>
      </c>
    </row>
    <row r="10" spans="1:13" ht="12.75">
      <c r="A10" s="25">
        <v>4</v>
      </c>
      <c r="B10" s="12" t="s">
        <v>180</v>
      </c>
      <c r="C10" s="19" t="s">
        <v>260</v>
      </c>
      <c r="D10" s="17" t="s">
        <v>74</v>
      </c>
      <c r="E10" s="18" t="s">
        <v>77</v>
      </c>
      <c r="F10" s="16" t="s">
        <v>146</v>
      </c>
      <c r="G10" s="12">
        <v>20</v>
      </c>
      <c r="H10" s="12">
        <v>20</v>
      </c>
      <c r="I10" s="12">
        <v>20</v>
      </c>
      <c r="J10" s="12">
        <v>20</v>
      </c>
      <c r="K10" s="12">
        <v>20</v>
      </c>
      <c r="L10" s="12">
        <f t="shared" si="0"/>
        <v>100</v>
      </c>
      <c r="M10" s="39" t="s">
        <v>344</v>
      </c>
    </row>
    <row r="11" spans="1:13" ht="12.75">
      <c r="A11" s="25">
        <v>5</v>
      </c>
      <c r="B11" s="12" t="s">
        <v>285</v>
      </c>
      <c r="C11" s="19" t="s">
        <v>260</v>
      </c>
      <c r="D11" s="17" t="s">
        <v>305</v>
      </c>
      <c r="E11" s="18" t="s">
        <v>277</v>
      </c>
      <c r="F11" s="16" t="s">
        <v>278</v>
      </c>
      <c r="G11" s="12">
        <v>20</v>
      </c>
      <c r="H11" s="12">
        <v>20</v>
      </c>
      <c r="I11" s="12">
        <v>20</v>
      </c>
      <c r="J11" s="12">
        <v>20</v>
      </c>
      <c r="K11" s="12">
        <v>20</v>
      </c>
      <c r="L11" s="12">
        <f t="shared" si="0"/>
        <v>100</v>
      </c>
      <c r="M11" s="39" t="s">
        <v>344</v>
      </c>
    </row>
    <row r="12" spans="1:13" ht="12.75">
      <c r="A12" s="25">
        <v>6</v>
      </c>
      <c r="B12" s="12" t="s">
        <v>175</v>
      </c>
      <c r="C12" s="19" t="s">
        <v>260</v>
      </c>
      <c r="D12" s="17" t="s">
        <v>72</v>
      </c>
      <c r="E12" s="18" t="s">
        <v>77</v>
      </c>
      <c r="F12" s="16" t="s">
        <v>50</v>
      </c>
      <c r="G12" s="12">
        <v>20</v>
      </c>
      <c r="H12" s="12">
        <v>20</v>
      </c>
      <c r="I12" s="12">
        <v>20</v>
      </c>
      <c r="J12" s="12">
        <v>20</v>
      </c>
      <c r="K12" s="12">
        <v>19</v>
      </c>
      <c r="L12" s="12">
        <f t="shared" si="0"/>
        <v>99</v>
      </c>
      <c r="M12" s="39" t="s">
        <v>344</v>
      </c>
    </row>
    <row r="13" spans="1:13" ht="12.75">
      <c r="A13" s="25">
        <v>7</v>
      </c>
      <c r="B13" s="12" t="s">
        <v>169</v>
      </c>
      <c r="C13" s="19" t="s">
        <v>260</v>
      </c>
      <c r="D13" s="17" t="s">
        <v>65</v>
      </c>
      <c r="E13" s="18" t="s">
        <v>77</v>
      </c>
      <c r="F13" s="16" t="s">
        <v>145</v>
      </c>
      <c r="G13" s="12">
        <v>16</v>
      </c>
      <c r="H13" s="12">
        <v>20</v>
      </c>
      <c r="I13" s="12">
        <v>20</v>
      </c>
      <c r="J13" s="12">
        <v>20</v>
      </c>
      <c r="K13" s="12">
        <v>20</v>
      </c>
      <c r="L13" s="12">
        <f t="shared" si="0"/>
        <v>96</v>
      </c>
      <c r="M13" s="39" t="s">
        <v>344</v>
      </c>
    </row>
    <row r="14" spans="1:13" ht="12.75">
      <c r="A14" s="25">
        <v>8</v>
      </c>
      <c r="B14" s="12" t="s">
        <v>162</v>
      </c>
      <c r="C14" s="19" t="s">
        <v>260</v>
      </c>
      <c r="D14" s="17" t="s">
        <v>59</v>
      </c>
      <c r="E14" s="12" t="s">
        <v>77</v>
      </c>
      <c r="F14" s="16" t="s">
        <v>144</v>
      </c>
      <c r="G14" s="12">
        <v>20</v>
      </c>
      <c r="H14" s="12">
        <v>20</v>
      </c>
      <c r="I14" s="12">
        <v>20</v>
      </c>
      <c r="J14" s="12">
        <v>20</v>
      </c>
      <c r="K14" s="12">
        <v>16</v>
      </c>
      <c r="L14" s="12">
        <f t="shared" si="0"/>
        <v>96</v>
      </c>
      <c r="M14" s="39" t="s">
        <v>344</v>
      </c>
    </row>
    <row r="15" spans="1:13" ht="12.75">
      <c r="A15" s="25">
        <v>9</v>
      </c>
      <c r="B15" s="12" t="s">
        <v>264</v>
      </c>
      <c r="C15" s="19" t="s">
        <v>260</v>
      </c>
      <c r="D15" s="43" t="s">
        <v>304</v>
      </c>
      <c r="E15" s="12" t="s">
        <v>265</v>
      </c>
      <c r="F15" s="12" t="s">
        <v>266</v>
      </c>
      <c r="G15" s="12">
        <v>20</v>
      </c>
      <c r="H15" s="12">
        <v>20</v>
      </c>
      <c r="I15" s="12">
        <v>11</v>
      </c>
      <c r="J15" s="12">
        <v>20</v>
      </c>
      <c r="K15" s="12">
        <v>20</v>
      </c>
      <c r="L15" s="12">
        <f t="shared" si="0"/>
        <v>91</v>
      </c>
      <c r="M15" s="39" t="s">
        <v>344</v>
      </c>
    </row>
    <row r="16" spans="1:13" ht="12.75">
      <c r="A16" s="25">
        <v>10</v>
      </c>
      <c r="B16" s="12" t="s">
        <v>159</v>
      </c>
      <c r="C16" s="19" t="s">
        <v>260</v>
      </c>
      <c r="D16" s="17" t="s">
        <v>58</v>
      </c>
      <c r="E16" s="12" t="s">
        <v>79</v>
      </c>
      <c r="F16" s="16" t="s">
        <v>33</v>
      </c>
      <c r="G16" s="12">
        <v>17</v>
      </c>
      <c r="H16" s="12">
        <v>20</v>
      </c>
      <c r="I16" s="12">
        <v>20</v>
      </c>
      <c r="J16" s="12">
        <v>11</v>
      </c>
      <c r="K16" s="12">
        <v>18</v>
      </c>
      <c r="L16" s="12">
        <f t="shared" si="0"/>
        <v>86</v>
      </c>
      <c r="M16" s="39" t="s">
        <v>348</v>
      </c>
    </row>
    <row r="17" spans="1:13" ht="12.75">
      <c r="A17" s="25">
        <v>11</v>
      </c>
      <c r="B17" s="12" t="s">
        <v>236</v>
      </c>
      <c r="C17" s="19" t="s">
        <v>260</v>
      </c>
      <c r="D17" s="17" t="s">
        <v>234</v>
      </c>
      <c r="E17" s="18" t="s">
        <v>77</v>
      </c>
      <c r="F17" s="16" t="s">
        <v>144</v>
      </c>
      <c r="G17" s="12">
        <v>4</v>
      </c>
      <c r="H17" s="12">
        <v>20</v>
      </c>
      <c r="I17" s="12">
        <v>20</v>
      </c>
      <c r="J17" s="12">
        <v>20</v>
      </c>
      <c r="K17" s="12">
        <v>20</v>
      </c>
      <c r="L17" s="12">
        <f t="shared" si="0"/>
        <v>84</v>
      </c>
      <c r="M17" s="39" t="s">
        <v>348</v>
      </c>
    </row>
    <row r="18" spans="1:13" ht="12.75">
      <c r="A18" s="25">
        <v>12</v>
      </c>
      <c r="B18" s="12" t="s">
        <v>177</v>
      </c>
      <c r="C18" s="19" t="s">
        <v>260</v>
      </c>
      <c r="D18" s="17" t="s">
        <v>72</v>
      </c>
      <c r="E18" s="18" t="s">
        <v>77</v>
      </c>
      <c r="F18" s="16" t="s">
        <v>50</v>
      </c>
      <c r="G18" s="12">
        <v>20</v>
      </c>
      <c r="H18" s="12">
        <v>8</v>
      </c>
      <c r="I18" s="12">
        <v>20</v>
      </c>
      <c r="J18" s="12">
        <v>14</v>
      </c>
      <c r="K18" s="12">
        <v>20</v>
      </c>
      <c r="L18" s="12">
        <f t="shared" si="0"/>
        <v>82</v>
      </c>
      <c r="M18" s="39" t="s">
        <v>348</v>
      </c>
    </row>
    <row r="19" spans="1:13" ht="12.75">
      <c r="A19" s="25">
        <v>13</v>
      </c>
      <c r="B19" s="12" t="s">
        <v>188</v>
      </c>
      <c r="C19" s="19" t="s">
        <v>152</v>
      </c>
      <c r="D19" s="16" t="s">
        <v>150</v>
      </c>
      <c r="E19" s="18" t="s">
        <v>77</v>
      </c>
      <c r="F19" s="16" t="s">
        <v>148</v>
      </c>
      <c r="G19" s="12">
        <v>0</v>
      </c>
      <c r="H19" s="12">
        <v>20</v>
      </c>
      <c r="I19" s="12">
        <v>20</v>
      </c>
      <c r="J19" s="12">
        <v>20</v>
      </c>
      <c r="K19" s="12">
        <v>20</v>
      </c>
      <c r="L19" s="12">
        <f t="shared" si="0"/>
        <v>80</v>
      </c>
      <c r="M19" s="39" t="s">
        <v>348</v>
      </c>
    </row>
    <row r="20" spans="1:13" ht="12.75">
      <c r="A20" s="25">
        <v>14</v>
      </c>
      <c r="B20" s="12" t="s">
        <v>246</v>
      </c>
      <c r="C20" s="19" t="s">
        <v>152</v>
      </c>
      <c r="D20" s="16" t="s">
        <v>150</v>
      </c>
      <c r="E20" s="18" t="s">
        <v>77</v>
      </c>
      <c r="F20" s="16" t="s">
        <v>148</v>
      </c>
      <c r="G20" s="12">
        <v>20</v>
      </c>
      <c r="H20" s="12">
        <v>5</v>
      </c>
      <c r="I20" s="12">
        <v>19</v>
      </c>
      <c r="J20" s="12">
        <v>18</v>
      </c>
      <c r="K20" s="12">
        <v>18</v>
      </c>
      <c r="L20" s="12">
        <f t="shared" si="0"/>
        <v>80</v>
      </c>
      <c r="M20" s="39" t="s">
        <v>348</v>
      </c>
    </row>
    <row r="21" spans="1:13" ht="12.75">
      <c r="A21" s="25">
        <v>15</v>
      </c>
      <c r="B21" s="12" t="s">
        <v>172</v>
      </c>
      <c r="C21" s="19" t="s">
        <v>260</v>
      </c>
      <c r="D21" s="17" t="s">
        <v>69</v>
      </c>
      <c r="E21" s="18" t="s">
        <v>77</v>
      </c>
      <c r="F21" s="16" t="s">
        <v>47</v>
      </c>
      <c r="G21" s="12">
        <v>20</v>
      </c>
      <c r="H21" s="12">
        <v>12</v>
      </c>
      <c r="I21" s="12">
        <v>8</v>
      </c>
      <c r="J21" s="12">
        <v>20</v>
      </c>
      <c r="K21" s="12">
        <v>20</v>
      </c>
      <c r="L21" s="12">
        <f t="shared" si="0"/>
        <v>80</v>
      </c>
      <c r="M21" s="39" t="s">
        <v>348</v>
      </c>
    </row>
    <row r="22" spans="1:13" ht="12.75">
      <c r="A22" s="25">
        <v>16</v>
      </c>
      <c r="B22" s="12" t="s">
        <v>186</v>
      </c>
      <c r="C22" s="19" t="s">
        <v>152</v>
      </c>
      <c r="D22" s="12" t="s">
        <v>150</v>
      </c>
      <c r="E22" s="18" t="s">
        <v>77</v>
      </c>
      <c r="F22" s="12" t="s">
        <v>148</v>
      </c>
      <c r="G22" s="12">
        <v>15</v>
      </c>
      <c r="H22" s="12">
        <v>6</v>
      </c>
      <c r="I22" s="12">
        <v>20</v>
      </c>
      <c r="J22" s="12">
        <v>10</v>
      </c>
      <c r="K22" s="12">
        <v>18</v>
      </c>
      <c r="L22" s="12">
        <f t="shared" si="0"/>
        <v>69</v>
      </c>
      <c r="M22" s="39" t="s">
        <v>345</v>
      </c>
    </row>
    <row r="23" spans="1:13" ht="12.75">
      <c r="A23" s="25">
        <v>17</v>
      </c>
      <c r="B23" s="12" t="s">
        <v>313</v>
      </c>
      <c r="C23" s="19" t="s">
        <v>260</v>
      </c>
      <c r="D23" s="43" t="s">
        <v>54</v>
      </c>
      <c r="E23" s="12" t="s">
        <v>77</v>
      </c>
      <c r="F23" s="12" t="s">
        <v>28</v>
      </c>
      <c r="G23" s="12">
        <v>11</v>
      </c>
      <c r="H23" s="12">
        <v>5</v>
      </c>
      <c r="I23" s="12">
        <v>18</v>
      </c>
      <c r="J23" s="12">
        <v>13</v>
      </c>
      <c r="K23" s="12">
        <v>20</v>
      </c>
      <c r="L23" s="12">
        <f t="shared" si="0"/>
        <v>67</v>
      </c>
      <c r="M23" s="39" t="s">
        <v>345</v>
      </c>
    </row>
    <row r="24" spans="1:13" ht="12.75">
      <c r="A24" s="25">
        <v>18</v>
      </c>
      <c r="B24" s="12" t="s">
        <v>163</v>
      </c>
      <c r="C24" s="19" t="s">
        <v>260</v>
      </c>
      <c r="D24" s="43" t="s">
        <v>61</v>
      </c>
      <c r="E24" s="12" t="s">
        <v>82</v>
      </c>
      <c r="F24" s="12" t="s">
        <v>36</v>
      </c>
      <c r="G24" s="12">
        <v>6</v>
      </c>
      <c r="H24" s="12">
        <v>20</v>
      </c>
      <c r="I24" s="12">
        <v>20</v>
      </c>
      <c r="J24" s="12">
        <v>20</v>
      </c>
      <c r="K24" s="12">
        <v>0</v>
      </c>
      <c r="L24" s="12">
        <f t="shared" si="0"/>
        <v>66</v>
      </c>
      <c r="M24" s="39" t="s">
        <v>345</v>
      </c>
    </row>
    <row r="25" spans="1:13" ht="12.75">
      <c r="A25" s="25">
        <v>19</v>
      </c>
      <c r="B25" s="12" t="s">
        <v>164</v>
      </c>
      <c r="C25" s="19" t="s">
        <v>260</v>
      </c>
      <c r="D25" s="43" t="s">
        <v>62</v>
      </c>
      <c r="E25" s="18" t="s">
        <v>77</v>
      </c>
      <c r="F25" s="12" t="s">
        <v>37</v>
      </c>
      <c r="G25" s="12">
        <v>0</v>
      </c>
      <c r="H25" s="12">
        <v>20</v>
      </c>
      <c r="I25" s="12">
        <v>20</v>
      </c>
      <c r="J25" s="12">
        <v>20</v>
      </c>
      <c r="K25" s="12">
        <v>4</v>
      </c>
      <c r="L25" s="12">
        <f t="shared" si="0"/>
        <v>64</v>
      </c>
      <c r="M25" s="52" t="s">
        <v>346</v>
      </c>
    </row>
    <row r="26" spans="1:13" ht="12.75">
      <c r="A26" s="25">
        <v>20</v>
      </c>
      <c r="B26" s="12" t="s">
        <v>156</v>
      </c>
      <c r="C26" s="19" t="s">
        <v>260</v>
      </c>
      <c r="D26" s="43" t="s">
        <v>149</v>
      </c>
      <c r="E26" s="12" t="s">
        <v>77</v>
      </c>
      <c r="F26" s="12" t="s">
        <v>142</v>
      </c>
      <c r="G26" s="12">
        <v>4</v>
      </c>
      <c r="H26" s="12">
        <v>19</v>
      </c>
      <c r="I26" s="12">
        <v>18</v>
      </c>
      <c r="J26" s="12">
        <v>3</v>
      </c>
      <c r="K26" s="12">
        <v>19</v>
      </c>
      <c r="L26" s="12">
        <f t="shared" si="0"/>
        <v>63</v>
      </c>
      <c r="M26" s="52" t="s">
        <v>346</v>
      </c>
    </row>
    <row r="27" spans="1:13" ht="12.75">
      <c r="A27" s="25">
        <v>21</v>
      </c>
      <c r="B27" s="12" t="s">
        <v>171</v>
      </c>
      <c r="C27" s="19" t="s">
        <v>260</v>
      </c>
      <c r="D27" s="43" t="s">
        <v>69</v>
      </c>
      <c r="E27" s="18" t="s">
        <v>77</v>
      </c>
      <c r="F27" s="12" t="s">
        <v>47</v>
      </c>
      <c r="G27" s="12">
        <v>4</v>
      </c>
      <c r="H27" s="12">
        <v>20</v>
      </c>
      <c r="I27" s="12">
        <v>8</v>
      </c>
      <c r="J27" s="12">
        <v>20</v>
      </c>
      <c r="K27" s="12">
        <v>8</v>
      </c>
      <c r="L27" s="12">
        <f t="shared" si="0"/>
        <v>60</v>
      </c>
      <c r="M27" s="52" t="s">
        <v>346</v>
      </c>
    </row>
    <row r="28" spans="1:13" ht="12.75">
      <c r="A28" s="25">
        <v>22</v>
      </c>
      <c r="B28" s="12" t="s">
        <v>176</v>
      </c>
      <c r="C28" s="19" t="s">
        <v>260</v>
      </c>
      <c r="D28" s="43" t="s">
        <v>72</v>
      </c>
      <c r="E28" s="18" t="s">
        <v>77</v>
      </c>
      <c r="F28" s="12" t="s">
        <v>50</v>
      </c>
      <c r="G28" s="12">
        <v>2</v>
      </c>
      <c r="H28" s="12">
        <v>20</v>
      </c>
      <c r="I28" s="12">
        <v>17</v>
      </c>
      <c r="J28" s="12">
        <v>20</v>
      </c>
      <c r="K28" s="12">
        <v>0</v>
      </c>
      <c r="L28" s="12">
        <f t="shared" si="0"/>
        <v>59</v>
      </c>
      <c r="M28" s="52" t="s">
        <v>346</v>
      </c>
    </row>
    <row r="29" spans="1:13" ht="12.75">
      <c r="A29" s="25">
        <v>23</v>
      </c>
      <c r="B29" s="12" t="s">
        <v>187</v>
      </c>
      <c r="C29" s="19" t="s">
        <v>152</v>
      </c>
      <c r="D29" s="12" t="s">
        <v>150</v>
      </c>
      <c r="E29" s="18" t="s">
        <v>77</v>
      </c>
      <c r="F29" s="12" t="s">
        <v>148</v>
      </c>
      <c r="G29" s="12">
        <v>2</v>
      </c>
      <c r="H29" s="12">
        <v>8</v>
      </c>
      <c r="I29" s="12">
        <v>20</v>
      </c>
      <c r="J29" s="12">
        <v>8</v>
      </c>
      <c r="K29" s="12">
        <v>20</v>
      </c>
      <c r="L29" s="12">
        <f t="shared" si="0"/>
        <v>58</v>
      </c>
      <c r="M29" s="52" t="s">
        <v>346</v>
      </c>
    </row>
    <row r="30" spans="1:13" ht="12.75">
      <c r="A30" s="25">
        <v>24</v>
      </c>
      <c r="B30" s="12" t="s">
        <v>170</v>
      </c>
      <c r="C30" s="19" t="s">
        <v>260</v>
      </c>
      <c r="D30" s="43" t="s">
        <v>68</v>
      </c>
      <c r="E30" s="12" t="s">
        <v>77</v>
      </c>
      <c r="F30" s="12" t="s">
        <v>46</v>
      </c>
      <c r="G30" s="12">
        <v>4</v>
      </c>
      <c r="H30" s="12">
        <v>20</v>
      </c>
      <c r="I30" s="12">
        <v>8</v>
      </c>
      <c r="J30" s="12">
        <v>20</v>
      </c>
      <c r="K30" s="12">
        <v>4</v>
      </c>
      <c r="L30" s="12">
        <f t="shared" si="0"/>
        <v>56</v>
      </c>
      <c r="M30" s="52" t="s">
        <v>346</v>
      </c>
    </row>
    <row r="31" spans="1:13" ht="12.75">
      <c r="A31" s="25">
        <v>25</v>
      </c>
      <c r="B31" s="12" t="s">
        <v>153</v>
      </c>
      <c r="C31" s="19" t="s">
        <v>260</v>
      </c>
      <c r="D31" s="43" t="s">
        <v>54</v>
      </c>
      <c r="E31" s="12" t="s">
        <v>77</v>
      </c>
      <c r="F31" s="12" t="s">
        <v>28</v>
      </c>
      <c r="G31" s="12">
        <v>18</v>
      </c>
      <c r="H31" s="12">
        <v>2</v>
      </c>
      <c r="I31" s="12">
        <v>16</v>
      </c>
      <c r="J31" s="12">
        <v>1</v>
      </c>
      <c r="K31" s="12">
        <v>18</v>
      </c>
      <c r="L31" s="12">
        <f t="shared" si="0"/>
        <v>55</v>
      </c>
      <c r="M31" s="52" t="s">
        <v>346</v>
      </c>
    </row>
    <row r="32" spans="1:13" ht="12.75">
      <c r="A32" s="25">
        <v>26</v>
      </c>
      <c r="B32" s="12" t="s">
        <v>249</v>
      </c>
      <c r="C32" s="19" t="s">
        <v>260</v>
      </c>
      <c r="D32" s="43" t="s">
        <v>242</v>
      </c>
      <c r="E32" s="18" t="s">
        <v>77</v>
      </c>
      <c r="F32" s="12" t="s">
        <v>248</v>
      </c>
      <c r="G32" s="12">
        <v>11</v>
      </c>
      <c r="H32" s="12">
        <v>2</v>
      </c>
      <c r="I32" s="12">
        <v>12</v>
      </c>
      <c r="J32" s="12">
        <v>9</v>
      </c>
      <c r="K32" s="12">
        <v>18</v>
      </c>
      <c r="L32" s="12">
        <f t="shared" si="0"/>
        <v>52</v>
      </c>
      <c r="M32" s="52" t="s">
        <v>346</v>
      </c>
    </row>
    <row r="33" spans="1:13" ht="12.75">
      <c r="A33" s="25">
        <v>27</v>
      </c>
      <c r="B33" s="12" t="s">
        <v>158</v>
      </c>
      <c r="C33" s="19" t="s">
        <v>260</v>
      </c>
      <c r="D33" s="43" t="s">
        <v>57</v>
      </c>
      <c r="E33" s="12" t="s">
        <v>78</v>
      </c>
      <c r="F33" s="12" t="s">
        <v>32</v>
      </c>
      <c r="G33" s="12">
        <v>2</v>
      </c>
      <c r="H33" s="12">
        <v>6</v>
      </c>
      <c r="I33" s="12">
        <v>20</v>
      </c>
      <c r="J33" s="12">
        <v>12</v>
      </c>
      <c r="K33" s="12">
        <v>12</v>
      </c>
      <c r="L33" s="12">
        <f t="shared" si="0"/>
        <v>52</v>
      </c>
      <c r="M33" s="52" t="s">
        <v>346</v>
      </c>
    </row>
    <row r="34" spans="1:13" ht="12.75">
      <c r="A34" s="25">
        <v>28</v>
      </c>
      <c r="B34" s="12" t="s">
        <v>238</v>
      </c>
      <c r="C34" s="19" t="s">
        <v>260</v>
      </c>
      <c r="D34" s="43" t="s">
        <v>234</v>
      </c>
      <c r="E34" s="18" t="s">
        <v>77</v>
      </c>
      <c r="F34" s="12" t="s">
        <v>144</v>
      </c>
      <c r="G34" s="12">
        <v>4</v>
      </c>
      <c r="H34" s="12">
        <v>6</v>
      </c>
      <c r="I34" s="12">
        <v>19</v>
      </c>
      <c r="J34" s="12">
        <v>14</v>
      </c>
      <c r="K34" s="12">
        <v>8</v>
      </c>
      <c r="L34" s="12">
        <f t="shared" si="0"/>
        <v>51</v>
      </c>
      <c r="M34" s="52" t="s">
        <v>346</v>
      </c>
    </row>
    <row r="35" spans="1:13" ht="12.75">
      <c r="A35" s="25">
        <v>29</v>
      </c>
      <c r="B35" s="12" t="s">
        <v>185</v>
      </c>
      <c r="C35" s="19" t="s">
        <v>260</v>
      </c>
      <c r="D35" s="43" t="s">
        <v>76</v>
      </c>
      <c r="E35" s="18" t="s">
        <v>77</v>
      </c>
      <c r="F35" s="12" t="s">
        <v>147</v>
      </c>
      <c r="G35" s="12">
        <v>10</v>
      </c>
      <c r="H35" s="12">
        <v>0</v>
      </c>
      <c r="I35" s="12">
        <v>8</v>
      </c>
      <c r="J35" s="12">
        <v>13</v>
      </c>
      <c r="K35" s="12">
        <v>20</v>
      </c>
      <c r="L35" s="12">
        <f t="shared" si="0"/>
        <v>51</v>
      </c>
      <c r="M35" s="52" t="s">
        <v>346</v>
      </c>
    </row>
    <row r="36" spans="1:13" ht="12.75">
      <c r="A36" s="25">
        <v>30</v>
      </c>
      <c r="B36" s="12" t="s">
        <v>174</v>
      </c>
      <c r="C36" s="19" t="s">
        <v>260</v>
      </c>
      <c r="D36" s="43" t="s">
        <v>72</v>
      </c>
      <c r="E36" s="18" t="s">
        <v>77</v>
      </c>
      <c r="F36" s="12" t="s">
        <v>50</v>
      </c>
      <c r="G36" s="12">
        <v>4</v>
      </c>
      <c r="H36" s="12">
        <v>2</v>
      </c>
      <c r="I36" s="12">
        <v>6</v>
      </c>
      <c r="J36" s="12">
        <v>20</v>
      </c>
      <c r="K36" s="12">
        <v>18</v>
      </c>
      <c r="L36" s="12">
        <f t="shared" si="0"/>
        <v>50</v>
      </c>
      <c r="M36" s="52" t="s">
        <v>346</v>
      </c>
    </row>
    <row r="37" spans="1:13" ht="12.75">
      <c r="A37" s="25">
        <v>31</v>
      </c>
      <c r="B37" s="12" t="s">
        <v>173</v>
      </c>
      <c r="C37" s="19" t="s">
        <v>260</v>
      </c>
      <c r="D37" s="43" t="s">
        <v>71</v>
      </c>
      <c r="E37" s="18" t="s">
        <v>77</v>
      </c>
      <c r="F37" s="12" t="s">
        <v>49</v>
      </c>
      <c r="G37" s="12">
        <v>4</v>
      </c>
      <c r="H37" s="12">
        <v>10</v>
      </c>
      <c r="I37" s="12">
        <v>16</v>
      </c>
      <c r="J37" s="12">
        <v>20</v>
      </c>
      <c r="K37" s="12">
        <v>0</v>
      </c>
      <c r="L37" s="12">
        <f t="shared" si="0"/>
        <v>50</v>
      </c>
      <c r="M37" s="52" t="s">
        <v>346</v>
      </c>
    </row>
    <row r="38" spans="1:13" ht="12.75">
      <c r="A38" s="25">
        <v>32</v>
      </c>
      <c r="B38" s="12" t="s">
        <v>314</v>
      </c>
      <c r="C38" s="19" t="s">
        <v>260</v>
      </c>
      <c r="D38" s="43" t="s">
        <v>72</v>
      </c>
      <c r="E38" s="12" t="s">
        <v>77</v>
      </c>
      <c r="F38" s="12" t="s">
        <v>50</v>
      </c>
      <c r="G38" s="12">
        <v>0</v>
      </c>
      <c r="H38" s="12">
        <v>3</v>
      </c>
      <c r="I38" s="12">
        <v>12</v>
      </c>
      <c r="J38" s="12">
        <v>18</v>
      </c>
      <c r="K38" s="12">
        <v>16</v>
      </c>
      <c r="L38" s="12">
        <f t="shared" si="0"/>
        <v>49</v>
      </c>
      <c r="M38" s="39"/>
    </row>
    <row r="39" spans="1:13" ht="12.75">
      <c r="A39" s="25">
        <v>33</v>
      </c>
      <c r="B39" s="12" t="s">
        <v>157</v>
      </c>
      <c r="C39" s="19" t="s">
        <v>260</v>
      </c>
      <c r="D39" s="43" t="s">
        <v>149</v>
      </c>
      <c r="E39" s="12" t="s">
        <v>77</v>
      </c>
      <c r="F39" s="12" t="s">
        <v>142</v>
      </c>
      <c r="G39" s="12">
        <v>0</v>
      </c>
      <c r="H39" s="12">
        <v>2</v>
      </c>
      <c r="I39" s="12">
        <v>20</v>
      </c>
      <c r="J39" s="12">
        <v>20</v>
      </c>
      <c r="K39" s="12">
        <v>4</v>
      </c>
      <c r="L39" s="12">
        <f aca="true" t="shared" si="1" ref="L39:L55">SUM(G39:K39)</f>
        <v>46</v>
      </c>
      <c r="M39" s="39"/>
    </row>
    <row r="40" spans="1:13" ht="12.75">
      <c r="A40" s="25">
        <v>34</v>
      </c>
      <c r="B40" s="12" t="s">
        <v>181</v>
      </c>
      <c r="C40" s="19" t="s">
        <v>260</v>
      </c>
      <c r="D40" s="43" t="s">
        <v>74</v>
      </c>
      <c r="E40" s="18" t="s">
        <v>77</v>
      </c>
      <c r="F40" s="12" t="s">
        <v>146</v>
      </c>
      <c r="G40" s="12">
        <v>6</v>
      </c>
      <c r="H40" s="12">
        <v>3</v>
      </c>
      <c r="I40" s="12">
        <v>12</v>
      </c>
      <c r="J40" s="12">
        <v>5</v>
      </c>
      <c r="K40" s="12">
        <v>20</v>
      </c>
      <c r="L40" s="12">
        <f t="shared" si="1"/>
        <v>46</v>
      </c>
      <c r="M40" s="39"/>
    </row>
    <row r="41" spans="1:13" ht="12.75">
      <c r="A41" s="25">
        <v>35</v>
      </c>
      <c r="B41" s="12" t="s">
        <v>316</v>
      </c>
      <c r="C41" s="19" t="s">
        <v>260</v>
      </c>
      <c r="D41" s="43" t="s">
        <v>242</v>
      </c>
      <c r="E41" s="12" t="s">
        <v>77</v>
      </c>
      <c r="F41" s="12" t="s">
        <v>248</v>
      </c>
      <c r="G41" s="12">
        <v>0</v>
      </c>
      <c r="H41" s="12">
        <v>11</v>
      </c>
      <c r="I41" s="12">
        <v>12</v>
      </c>
      <c r="J41" s="12">
        <v>20</v>
      </c>
      <c r="K41" s="12">
        <v>0</v>
      </c>
      <c r="L41" s="12">
        <f t="shared" si="1"/>
        <v>43</v>
      </c>
      <c r="M41" s="39"/>
    </row>
    <row r="42" spans="1:13" ht="12.75">
      <c r="A42" s="25">
        <v>36</v>
      </c>
      <c r="B42" s="12" t="s">
        <v>165</v>
      </c>
      <c r="C42" s="19" t="s">
        <v>260</v>
      </c>
      <c r="D42" s="43" t="s">
        <v>63</v>
      </c>
      <c r="E42" s="18" t="s">
        <v>77</v>
      </c>
      <c r="F42" s="12" t="s">
        <v>38</v>
      </c>
      <c r="G42" s="12">
        <v>16</v>
      </c>
      <c r="H42" s="12">
        <v>0</v>
      </c>
      <c r="I42" s="12">
        <v>20</v>
      </c>
      <c r="J42" s="12">
        <v>1</v>
      </c>
      <c r="K42" s="12">
        <v>4</v>
      </c>
      <c r="L42" s="12">
        <f t="shared" si="1"/>
        <v>41</v>
      </c>
      <c r="M42" s="39"/>
    </row>
    <row r="43" spans="1:13" ht="12.75">
      <c r="A43" s="25">
        <v>37</v>
      </c>
      <c r="B43" s="12" t="s">
        <v>168</v>
      </c>
      <c r="C43" s="19" t="s">
        <v>260</v>
      </c>
      <c r="D43" s="43" t="s">
        <v>65</v>
      </c>
      <c r="E43" s="18" t="s">
        <v>77</v>
      </c>
      <c r="F43" s="12" t="s">
        <v>42</v>
      </c>
      <c r="G43" s="12">
        <v>0</v>
      </c>
      <c r="H43" s="12">
        <v>2</v>
      </c>
      <c r="I43" s="12">
        <v>20</v>
      </c>
      <c r="J43" s="12">
        <v>4</v>
      </c>
      <c r="K43" s="12">
        <v>12</v>
      </c>
      <c r="L43" s="12">
        <f t="shared" si="1"/>
        <v>38</v>
      </c>
      <c r="M43" s="39"/>
    </row>
    <row r="44" spans="1:13" ht="12.75">
      <c r="A44" s="25">
        <v>38</v>
      </c>
      <c r="B44" s="12" t="s">
        <v>154</v>
      </c>
      <c r="C44" s="19" t="s">
        <v>260</v>
      </c>
      <c r="D44" s="43" t="s">
        <v>54</v>
      </c>
      <c r="E44" s="12" t="s">
        <v>77</v>
      </c>
      <c r="F44" s="12" t="s">
        <v>28</v>
      </c>
      <c r="G44" s="12">
        <v>16</v>
      </c>
      <c r="H44" s="12">
        <v>0</v>
      </c>
      <c r="I44" s="12">
        <v>18</v>
      </c>
      <c r="J44" s="12">
        <v>0</v>
      </c>
      <c r="K44" s="12">
        <v>4</v>
      </c>
      <c r="L44" s="12">
        <f t="shared" si="1"/>
        <v>38</v>
      </c>
      <c r="M44" s="39"/>
    </row>
    <row r="45" spans="1:13" ht="12.75">
      <c r="A45" s="25">
        <v>39</v>
      </c>
      <c r="B45" s="12" t="s">
        <v>315</v>
      </c>
      <c r="C45" s="19" t="s">
        <v>260</v>
      </c>
      <c r="D45" s="43" t="s">
        <v>65</v>
      </c>
      <c r="E45" s="12" t="s">
        <v>77</v>
      </c>
      <c r="F45" s="12" t="s">
        <v>42</v>
      </c>
      <c r="G45" s="12">
        <v>4</v>
      </c>
      <c r="H45" s="12">
        <v>2</v>
      </c>
      <c r="I45" s="12">
        <v>7</v>
      </c>
      <c r="J45" s="12">
        <v>20</v>
      </c>
      <c r="K45" s="12">
        <v>4</v>
      </c>
      <c r="L45" s="12">
        <f t="shared" si="1"/>
        <v>37</v>
      </c>
      <c r="M45" s="39"/>
    </row>
    <row r="46" spans="1:13" ht="12.75">
      <c r="A46" s="25">
        <v>40</v>
      </c>
      <c r="B46" s="12" t="s">
        <v>160</v>
      </c>
      <c r="C46" s="19" t="s">
        <v>260</v>
      </c>
      <c r="D46" s="43" t="s">
        <v>59</v>
      </c>
      <c r="E46" s="12" t="s">
        <v>77</v>
      </c>
      <c r="F46" s="12" t="s">
        <v>143</v>
      </c>
      <c r="G46" s="12">
        <v>0</v>
      </c>
      <c r="H46" s="12">
        <v>2</v>
      </c>
      <c r="I46" s="12">
        <v>16</v>
      </c>
      <c r="J46" s="12">
        <v>0</v>
      </c>
      <c r="K46" s="12">
        <v>18</v>
      </c>
      <c r="L46" s="12">
        <f t="shared" si="1"/>
        <v>36</v>
      </c>
      <c r="M46" s="39"/>
    </row>
    <row r="47" spans="1:13" ht="12.75">
      <c r="A47" s="25">
        <v>41</v>
      </c>
      <c r="B47" s="12" t="s">
        <v>155</v>
      </c>
      <c r="C47" s="19" t="s">
        <v>260</v>
      </c>
      <c r="D47" s="43" t="s">
        <v>149</v>
      </c>
      <c r="E47" s="12" t="s">
        <v>77</v>
      </c>
      <c r="F47" s="12" t="s">
        <v>142</v>
      </c>
      <c r="G47" s="12">
        <v>0</v>
      </c>
      <c r="H47" s="12">
        <v>2</v>
      </c>
      <c r="I47" s="12">
        <v>12</v>
      </c>
      <c r="J47" s="12">
        <v>20</v>
      </c>
      <c r="K47" s="12">
        <v>0</v>
      </c>
      <c r="L47" s="12">
        <f t="shared" si="1"/>
        <v>34</v>
      </c>
      <c r="M47" s="39"/>
    </row>
    <row r="48" spans="1:13" ht="12.75">
      <c r="A48" s="25">
        <v>42</v>
      </c>
      <c r="B48" s="12" t="s">
        <v>259</v>
      </c>
      <c r="C48" s="19" t="s">
        <v>260</v>
      </c>
      <c r="D48" s="43" t="s">
        <v>54</v>
      </c>
      <c r="E48" s="12" t="s">
        <v>77</v>
      </c>
      <c r="F48" s="12" t="s">
        <v>28</v>
      </c>
      <c r="G48" s="12">
        <v>0</v>
      </c>
      <c r="H48" s="12">
        <v>1</v>
      </c>
      <c r="I48" s="12">
        <v>16</v>
      </c>
      <c r="J48" s="12">
        <v>9</v>
      </c>
      <c r="K48" s="12">
        <v>8</v>
      </c>
      <c r="L48" s="12">
        <f t="shared" si="1"/>
        <v>34</v>
      </c>
      <c r="M48" s="39"/>
    </row>
    <row r="49" spans="1:13" ht="12.75">
      <c r="A49" s="25">
        <v>43</v>
      </c>
      <c r="B49" s="12" t="s">
        <v>286</v>
      </c>
      <c r="C49" s="19" t="s">
        <v>260</v>
      </c>
      <c r="D49" s="43" t="s">
        <v>61</v>
      </c>
      <c r="E49" s="18" t="s">
        <v>287</v>
      </c>
      <c r="F49" s="12" t="s">
        <v>288</v>
      </c>
      <c r="G49" s="12">
        <v>0</v>
      </c>
      <c r="H49" s="12">
        <v>20</v>
      </c>
      <c r="I49" s="12">
        <v>7</v>
      </c>
      <c r="J49" s="12">
        <v>5</v>
      </c>
      <c r="K49" s="12">
        <v>0</v>
      </c>
      <c r="L49" s="12">
        <f t="shared" si="1"/>
        <v>32</v>
      </c>
      <c r="M49" s="39"/>
    </row>
    <row r="50" spans="1:13" ht="12.75">
      <c r="A50" s="25">
        <v>44</v>
      </c>
      <c r="B50" s="12" t="s">
        <v>178</v>
      </c>
      <c r="C50" s="19" t="s">
        <v>260</v>
      </c>
      <c r="D50" s="43" t="s">
        <v>72</v>
      </c>
      <c r="E50" s="18" t="s">
        <v>77</v>
      </c>
      <c r="F50" s="12" t="s">
        <v>50</v>
      </c>
      <c r="G50" s="12">
        <v>4</v>
      </c>
      <c r="H50" s="12">
        <v>3</v>
      </c>
      <c r="I50" s="12">
        <v>16</v>
      </c>
      <c r="J50" s="12">
        <v>0</v>
      </c>
      <c r="K50" s="12">
        <v>8</v>
      </c>
      <c r="L50" s="12">
        <f t="shared" si="1"/>
        <v>31</v>
      </c>
      <c r="M50" s="39"/>
    </row>
    <row r="51" spans="1:13" ht="12.75">
      <c r="A51" s="25">
        <v>45</v>
      </c>
      <c r="B51" s="12" t="s">
        <v>182</v>
      </c>
      <c r="C51" s="19" t="s">
        <v>260</v>
      </c>
      <c r="D51" s="43" t="s">
        <v>74</v>
      </c>
      <c r="E51" s="18" t="s">
        <v>77</v>
      </c>
      <c r="F51" s="12" t="s">
        <v>146</v>
      </c>
      <c r="G51" s="12">
        <v>4</v>
      </c>
      <c r="H51" s="12">
        <v>2</v>
      </c>
      <c r="I51" s="12">
        <v>18</v>
      </c>
      <c r="J51" s="12">
        <v>4</v>
      </c>
      <c r="K51" s="12">
        <v>0</v>
      </c>
      <c r="L51" s="12">
        <f t="shared" si="1"/>
        <v>28</v>
      </c>
      <c r="M51" s="39"/>
    </row>
    <row r="52" spans="1:13" ht="12.75">
      <c r="A52" s="25">
        <v>46</v>
      </c>
      <c r="B52" s="12" t="s">
        <v>184</v>
      </c>
      <c r="C52" s="19" t="s">
        <v>260</v>
      </c>
      <c r="D52" s="43" t="s">
        <v>76</v>
      </c>
      <c r="E52" s="18" t="s">
        <v>77</v>
      </c>
      <c r="F52" s="12" t="s">
        <v>53</v>
      </c>
      <c r="G52" s="12">
        <v>0</v>
      </c>
      <c r="H52" s="12">
        <v>2</v>
      </c>
      <c r="I52" s="12">
        <v>18</v>
      </c>
      <c r="J52" s="12">
        <v>5</v>
      </c>
      <c r="K52" s="12">
        <v>0</v>
      </c>
      <c r="L52" s="12">
        <f t="shared" si="1"/>
        <v>25</v>
      </c>
      <c r="M52" s="39"/>
    </row>
    <row r="53" spans="1:13" ht="12.75">
      <c r="A53" s="25">
        <v>47</v>
      </c>
      <c r="B53" s="12" t="s">
        <v>247</v>
      </c>
      <c r="C53" s="19" t="s">
        <v>260</v>
      </c>
      <c r="D53" s="43" t="s">
        <v>242</v>
      </c>
      <c r="E53" s="18" t="s">
        <v>77</v>
      </c>
      <c r="F53" s="12" t="s">
        <v>248</v>
      </c>
      <c r="G53" s="12">
        <v>0</v>
      </c>
      <c r="H53" s="12">
        <v>2</v>
      </c>
      <c r="I53" s="12">
        <v>8</v>
      </c>
      <c r="J53" s="12">
        <v>4</v>
      </c>
      <c r="K53" s="12">
        <v>0</v>
      </c>
      <c r="L53" s="12">
        <f t="shared" si="1"/>
        <v>14</v>
      </c>
      <c r="M53" s="39"/>
    </row>
    <row r="54" spans="1:13" ht="12.75">
      <c r="A54" s="25">
        <v>48</v>
      </c>
      <c r="B54" s="12" t="s">
        <v>167</v>
      </c>
      <c r="C54" s="19" t="s">
        <v>260</v>
      </c>
      <c r="D54" s="43" t="s">
        <v>64</v>
      </c>
      <c r="E54" s="18" t="s">
        <v>85</v>
      </c>
      <c r="F54" s="12" t="s">
        <v>40</v>
      </c>
      <c r="G54" s="12">
        <v>0</v>
      </c>
      <c r="H54" s="12">
        <v>0</v>
      </c>
      <c r="I54" s="12">
        <v>4</v>
      </c>
      <c r="J54" s="12">
        <v>0</v>
      </c>
      <c r="K54" s="12">
        <v>4</v>
      </c>
      <c r="L54" s="12">
        <f t="shared" si="1"/>
        <v>8</v>
      </c>
      <c r="M54" s="39"/>
    </row>
    <row r="55" spans="1:13" ht="13.5" thickBot="1">
      <c r="A55" s="49">
        <v>49</v>
      </c>
      <c r="B55" s="15" t="s">
        <v>289</v>
      </c>
      <c r="C55" s="26" t="s">
        <v>260</v>
      </c>
      <c r="D55" s="47" t="s">
        <v>306</v>
      </c>
      <c r="E55" s="53" t="s">
        <v>277</v>
      </c>
      <c r="F55" s="15" t="s">
        <v>278</v>
      </c>
      <c r="G55" s="15">
        <v>0</v>
      </c>
      <c r="H55" s="15">
        <v>0</v>
      </c>
      <c r="I55" s="15">
        <v>1</v>
      </c>
      <c r="J55" s="15">
        <v>0</v>
      </c>
      <c r="K55" s="15">
        <v>0</v>
      </c>
      <c r="L55" s="15">
        <f t="shared" si="1"/>
        <v>1</v>
      </c>
      <c r="M55" s="41"/>
    </row>
    <row r="56" spans="2:13" ht="12.75">
      <c r="B56" s="33"/>
      <c r="C56" s="42"/>
      <c r="D56" s="48"/>
      <c r="E56" s="35"/>
      <c r="F56" s="33"/>
      <c r="G56" s="33"/>
      <c r="H56" s="33"/>
      <c r="I56" s="33"/>
      <c r="J56" s="33"/>
      <c r="K56" s="33"/>
      <c r="L56" s="33"/>
      <c r="M56" s="42"/>
    </row>
    <row r="57" spans="2:13" ht="12.75">
      <c r="B57" s="35"/>
      <c r="C57" s="42"/>
      <c r="D57" s="48"/>
      <c r="E57" s="35"/>
      <c r="F57" s="33"/>
      <c r="G57" s="33"/>
      <c r="H57" s="33"/>
      <c r="I57" s="33"/>
      <c r="J57" s="33"/>
      <c r="K57" s="33"/>
      <c r="L57" s="33"/>
      <c r="M57" s="42"/>
    </row>
  </sheetData>
  <sheetProtection/>
  <mergeCells count="2">
    <mergeCell ref="E2:F2"/>
    <mergeCell ref="B4:G4"/>
  </mergeCells>
  <printOptions horizontalCentered="1"/>
  <pageMargins left="0.1968503937007874" right="0.1968503937007874" top="0.1968503937007874" bottom="0.1968503937007874" header="0.03937007874015748" footer="0.0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3.00390625" style="13" bestFit="1" customWidth="1"/>
    <col min="2" max="2" width="23.00390625" style="13" customWidth="1"/>
    <col min="3" max="3" width="8.00390625" style="14" bestFit="1" customWidth="1"/>
    <col min="4" max="4" width="28.7109375" style="13" bestFit="1" customWidth="1"/>
    <col min="5" max="5" width="9.140625" style="13" customWidth="1"/>
    <col min="6" max="6" width="20.8515625" style="13" customWidth="1"/>
    <col min="7" max="11" width="5.8515625" style="13" bestFit="1" customWidth="1"/>
    <col min="12" max="12" width="7.00390625" style="13" bestFit="1" customWidth="1"/>
    <col min="13" max="13" width="8.140625" style="14" bestFit="1" customWidth="1"/>
    <col min="14" max="16384" width="9.140625" style="13" customWidth="1"/>
  </cols>
  <sheetData>
    <row r="1" ht="12.75">
      <c r="E1" s="1"/>
    </row>
    <row r="2" spans="4:6" ht="12.75">
      <c r="D2" s="1" t="s">
        <v>347</v>
      </c>
      <c r="E2" s="59" t="s">
        <v>14</v>
      </c>
      <c r="F2" s="60"/>
    </row>
    <row r="4" spans="2:13" s="6" customFormat="1" ht="12.75">
      <c r="B4" s="55" t="s">
        <v>343</v>
      </c>
      <c r="C4" s="55"/>
      <c r="D4" s="55"/>
      <c r="E4" s="60"/>
      <c r="F4" s="60"/>
      <c r="G4" s="60"/>
      <c r="M4" s="38"/>
    </row>
    <row r="6" spans="7:12" ht="13.5" thickBot="1">
      <c r="G6" s="61" t="s">
        <v>3</v>
      </c>
      <c r="H6" s="61"/>
      <c r="I6" s="61"/>
      <c r="J6" s="61"/>
      <c r="K6" s="61"/>
      <c r="L6" s="61"/>
    </row>
    <row r="7" spans="1:13" s="14" customFormat="1" ht="33.75">
      <c r="A7" s="20"/>
      <c r="B7" s="22" t="s">
        <v>0</v>
      </c>
      <c r="C7" s="21" t="s">
        <v>27</v>
      </c>
      <c r="D7" s="22" t="s">
        <v>6</v>
      </c>
      <c r="E7" s="22" t="s">
        <v>1</v>
      </c>
      <c r="F7" s="27" t="s">
        <v>190</v>
      </c>
      <c r="G7" s="22" t="s">
        <v>10</v>
      </c>
      <c r="H7" s="22" t="s">
        <v>9</v>
      </c>
      <c r="I7" s="22" t="s">
        <v>8</v>
      </c>
      <c r="J7" s="22" t="s">
        <v>11</v>
      </c>
      <c r="K7" s="22" t="s">
        <v>12</v>
      </c>
      <c r="L7" s="22" t="s">
        <v>4</v>
      </c>
      <c r="M7" s="24" t="s">
        <v>5</v>
      </c>
    </row>
    <row r="8" spans="1:13" ht="12.75">
      <c r="A8" s="25">
        <v>1</v>
      </c>
      <c r="B8" s="12" t="s">
        <v>218</v>
      </c>
      <c r="C8" s="19" t="s">
        <v>260</v>
      </c>
      <c r="D8" s="17" t="s">
        <v>76</v>
      </c>
      <c r="E8" s="18" t="s">
        <v>77</v>
      </c>
      <c r="F8" s="16" t="s">
        <v>53</v>
      </c>
      <c r="G8" s="12">
        <v>16</v>
      </c>
      <c r="H8" s="12">
        <v>15</v>
      </c>
      <c r="I8" s="12">
        <v>25</v>
      </c>
      <c r="J8" s="12">
        <v>20</v>
      </c>
      <c r="K8" s="12">
        <v>18</v>
      </c>
      <c r="L8" s="12">
        <f aca="true" t="shared" si="0" ref="L8:L52">SUM(G8:K8)</f>
        <v>94</v>
      </c>
      <c r="M8" s="39" t="s">
        <v>344</v>
      </c>
    </row>
    <row r="9" spans="1:13" ht="12.75">
      <c r="A9" s="25">
        <v>2</v>
      </c>
      <c r="B9" s="12" t="s">
        <v>223</v>
      </c>
      <c r="C9" s="19" t="s">
        <v>152</v>
      </c>
      <c r="D9" s="16" t="s">
        <v>150</v>
      </c>
      <c r="E9" s="18" t="s">
        <v>77</v>
      </c>
      <c r="F9" s="16" t="s">
        <v>148</v>
      </c>
      <c r="G9" s="12">
        <v>19</v>
      </c>
      <c r="H9" s="12">
        <v>15</v>
      </c>
      <c r="I9" s="12">
        <v>22</v>
      </c>
      <c r="J9" s="12">
        <v>20</v>
      </c>
      <c r="K9" s="12">
        <v>18</v>
      </c>
      <c r="L9" s="12">
        <f t="shared" si="0"/>
        <v>94</v>
      </c>
      <c r="M9" s="39" t="s">
        <v>344</v>
      </c>
    </row>
    <row r="10" spans="1:13" ht="12.75">
      <c r="A10" s="25">
        <v>3</v>
      </c>
      <c r="B10" s="12" t="s">
        <v>228</v>
      </c>
      <c r="C10" s="19" t="s">
        <v>152</v>
      </c>
      <c r="D10" s="16" t="s">
        <v>150</v>
      </c>
      <c r="E10" s="18" t="s">
        <v>77</v>
      </c>
      <c r="F10" s="16" t="s">
        <v>148</v>
      </c>
      <c r="G10" s="12">
        <v>2</v>
      </c>
      <c r="H10" s="12">
        <v>11</v>
      </c>
      <c r="I10" s="12">
        <v>13</v>
      </c>
      <c r="J10" s="12">
        <v>20</v>
      </c>
      <c r="K10" s="12">
        <v>20</v>
      </c>
      <c r="L10" s="12">
        <f t="shared" si="0"/>
        <v>66</v>
      </c>
      <c r="M10" s="39" t="s">
        <v>345</v>
      </c>
    </row>
    <row r="11" spans="1:13" ht="12.75">
      <c r="A11" s="25">
        <v>4</v>
      </c>
      <c r="B11" s="12" t="s">
        <v>222</v>
      </c>
      <c r="C11" s="19" t="s">
        <v>152</v>
      </c>
      <c r="D11" s="16" t="s">
        <v>150</v>
      </c>
      <c r="E11" s="18" t="s">
        <v>77</v>
      </c>
      <c r="F11" s="16" t="s">
        <v>148</v>
      </c>
      <c r="G11" s="12">
        <v>3</v>
      </c>
      <c r="H11" s="12">
        <v>15</v>
      </c>
      <c r="I11" s="12">
        <v>25</v>
      </c>
      <c r="J11" s="12">
        <v>19</v>
      </c>
      <c r="K11" s="12">
        <v>4</v>
      </c>
      <c r="L11" s="12">
        <f t="shared" si="0"/>
        <v>66</v>
      </c>
      <c r="M11" s="39" t="s">
        <v>345</v>
      </c>
    </row>
    <row r="12" spans="1:13" ht="12.75">
      <c r="A12" s="25">
        <v>5</v>
      </c>
      <c r="B12" s="12" t="s">
        <v>219</v>
      </c>
      <c r="C12" s="19" t="s">
        <v>260</v>
      </c>
      <c r="D12" s="17" t="s">
        <v>76</v>
      </c>
      <c r="E12" s="18" t="s">
        <v>77</v>
      </c>
      <c r="F12" s="16" t="s">
        <v>53</v>
      </c>
      <c r="G12" s="12">
        <v>8</v>
      </c>
      <c r="H12" s="12">
        <v>15</v>
      </c>
      <c r="I12" s="12">
        <v>4</v>
      </c>
      <c r="J12" s="12">
        <v>20</v>
      </c>
      <c r="K12" s="12">
        <v>18</v>
      </c>
      <c r="L12" s="12">
        <f t="shared" si="0"/>
        <v>65</v>
      </c>
      <c r="M12" s="39" t="s">
        <v>345</v>
      </c>
    </row>
    <row r="13" spans="1:13" ht="12.75">
      <c r="A13" s="25">
        <v>6</v>
      </c>
      <c r="B13" s="12" t="s">
        <v>216</v>
      </c>
      <c r="C13" s="19" t="s">
        <v>260</v>
      </c>
      <c r="D13" s="17" t="s">
        <v>74</v>
      </c>
      <c r="E13" s="18" t="s">
        <v>77</v>
      </c>
      <c r="F13" s="16" t="s">
        <v>146</v>
      </c>
      <c r="G13" s="12">
        <v>6</v>
      </c>
      <c r="H13" s="12">
        <v>15</v>
      </c>
      <c r="I13" s="12">
        <v>5</v>
      </c>
      <c r="J13" s="12">
        <v>20</v>
      </c>
      <c r="K13" s="12">
        <v>18</v>
      </c>
      <c r="L13" s="12">
        <f t="shared" si="0"/>
        <v>64</v>
      </c>
      <c r="M13" s="39" t="s">
        <v>345</v>
      </c>
    </row>
    <row r="14" spans="1:13" ht="12.75">
      <c r="A14" s="25">
        <v>7</v>
      </c>
      <c r="B14" s="12" t="s">
        <v>239</v>
      </c>
      <c r="C14" s="19" t="s">
        <v>260</v>
      </c>
      <c r="D14" s="17" t="s">
        <v>234</v>
      </c>
      <c r="E14" s="18" t="s">
        <v>77</v>
      </c>
      <c r="F14" s="16" t="s">
        <v>235</v>
      </c>
      <c r="G14" s="12">
        <v>6</v>
      </c>
      <c r="H14" s="12">
        <v>8</v>
      </c>
      <c r="I14" s="12">
        <v>9</v>
      </c>
      <c r="J14" s="12">
        <v>20</v>
      </c>
      <c r="K14" s="12">
        <v>20</v>
      </c>
      <c r="L14" s="12">
        <f t="shared" si="0"/>
        <v>63</v>
      </c>
      <c r="M14" s="39" t="s">
        <v>345</v>
      </c>
    </row>
    <row r="15" spans="1:13" ht="12.75">
      <c r="A15" s="25">
        <v>8</v>
      </c>
      <c r="B15" s="12" t="s">
        <v>240</v>
      </c>
      <c r="C15" s="19" t="s">
        <v>260</v>
      </c>
      <c r="D15" s="17" t="s">
        <v>234</v>
      </c>
      <c r="E15" s="18" t="s">
        <v>77</v>
      </c>
      <c r="F15" s="16" t="s">
        <v>235</v>
      </c>
      <c r="G15" s="12">
        <v>8</v>
      </c>
      <c r="H15" s="12">
        <v>10</v>
      </c>
      <c r="I15" s="12">
        <v>21</v>
      </c>
      <c r="J15" s="12">
        <v>20</v>
      </c>
      <c r="K15" s="12">
        <v>2</v>
      </c>
      <c r="L15" s="12">
        <f t="shared" si="0"/>
        <v>61</v>
      </c>
      <c r="M15" s="52" t="s">
        <v>346</v>
      </c>
    </row>
    <row r="16" spans="1:13" ht="12.75">
      <c r="A16" s="25">
        <v>9</v>
      </c>
      <c r="B16" s="12" t="s">
        <v>197</v>
      </c>
      <c r="C16" s="19" t="s">
        <v>260</v>
      </c>
      <c r="D16" s="17" t="s">
        <v>56</v>
      </c>
      <c r="E16" s="12" t="s">
        <v>77</v>
      </c>
      <c r="F16" s="16" t="s">
        <v>31</v>
      </c>
      <c r="G16" s="12">
        <v>0</v>
      </c>
      <c r="H16" s="12">
        <v>8</v>
      </c>
      <c r="I16" s="12">
        <v>25</v>
      </c>
      <c r="J16" s="12">
        <v>20</v>
      </c>
      <c r="K16" s="12">
        <v>4</v>
      </c>
      <c r="L16" s="12">
        <f t="shared" si="0"/>
        <v>57</v>
      </c>
      <c r="M16" s="52" t="s">
        <v>346</v>
      </c>
    </row>
    <row r="17" spans="1:13" ht="12.75">
      <c r="A17" s="25">
        <v>10</v>
      </c>
      <c r="B17" s="12" t="s">
        <v>200</v>
      </c>
      <c r="C17" s="19" t="s">
        <v>260</v>
      </c>
      <c r="D17" s="17" t="s">
        <v>61</v>
      </c>
      <c r="E17" s="12" t="s">
        <v>82</v>
      </c>
      <c r="F17" s="16" t="s">
        <v>189</v>
      </c>
      <c r="G17" s="12">
        <v>4</v>
      </c>
      <c r="H17" s="12">
        <v>8</v>
      </c>
      <c r="I17" s="12">
        <v>4</v>
      </c>
      <c r="J17" s="12">
        <v>20</v>
      </c>
      <c r="K17" s="12">
        <v>16</v>
      </c>
      <c r="L17" s="12">
        <f t="shared" si="0"/>
        <v>52</v>
      </c>
      <c r="M17" s="52" t="s">
        <v>346</v>
      </c>
    </row>
    <row r="18" spans="1:13" ht="12.75">
      <c r="A18" s="25">
        <v>11</v>
      </c>
      <c r="B18" s="12" t="s">
        <v>220</v>
      </c>
      <c r="C18" s="19" t="s">
        <v>260</v>
      </c>
      <c r="D18" s="17" t="s">
        <v>76</v>
      </c>
      <c r="E18" s="18" t="s">
        <v>77</v>
      </c>
      <c r="F18" s="16" t="s">
        <v>53</v>
      </c>
      <c r="G18" s="12">
        <v>6</v>
      </c>
      <c r="H18" s="12">
        <v>5</v>
      </c>
      <c r="I18" s="12">
        <v>17</v>
      </c>
      <c r="J18" s="12">
        <v>20</v>
      </c>
      <c r="K18" s="12">
        <v>3</v>
      </c>
      <c r="L18" s="12">
        <f t="shared" si="0"/>
        <v>51</v>
      </c>
      <c r="M18" s="52" t="s">
        <v>346</v>
      </c>
    </row>
    <row r="19" spans="1:13" ht="12.75">
      <c r="A19" s="25">
        <v>12</v>
      </c>
      <c r="B19" s="12" t="s">
        <v>212</v>
      </c>
      <c r="C19" s="19" t="s">
        <v>260</v>
      </c>
      <c r="D19" s="17" t="s">
        <v>67</v>
      </c>
      <c r="E19" s="12" t="s">
        <v>77</v>
      </c>
      <c r="F19" s="16" t="s">
        <v>45</v>
      </c>
      <c r="G19" s="12">
        <v>4</v>
      </c>
      <c r="H19" s="12">
        <v>5</v>
      </c>
      <c r="I19" s="12">
        <v>3</v>
      </c>
      <c r="J19" s="12">
        <v>20</v>
      </c>
      <c r="K19" s="12">
        <v>18</v>
      </c>
      <c r="L19" s="12">
        <f t="shared" si="0"/>
        <v>50</v>
      </c>
      <c r="M19" s="52" t="s">
        <v>346</v>
      </c>
    </row>
    <row r="20" spans="1:13" ht="12.75">
      <c r="A20" s="25">
        <v>13</v>
      </c>
      <c r="B20" s="12" t="s">
        <v>225</v>
      </c>
      <c r="C20" s="19" t="s">
        <v>152</v>
      </c>
      <c r="D20" s="16" t="s">
        <v>150</v>
      </c>
      <c r="E20" s="18" t="s">
        <v>77</v>
      </c>
      <c r="F20" s="16" t="s">
        <v>148</v>
      </c>
      <c r="G20" s="12">
        <v>2</v>
      </c>
      <c r="H20" s="12">
        <v>10</v>
      </c>
      <c r="I20" s="12">
        <v>4</v>
      </c>
      <c r="J20" s="12">
        <v>20</v>
      </c>
      <c r="K20" s="12">
        <v>12</v>
      </c>
      <c r="L20" s="12">
        <f t="shared" si="0"/>
        <v>48</v>
      </c>
      <c r="M20" s="52" t="s">
        <v>346</v>
      </c>
    </row>
    <row r="21" spans="1:13" ht="12.75">
      <c r="A21" s="25">
        <v>14</v>
      </c>
      <c r="B21" s="12" t="s">
        <v>183</v>
      </c>
      <c r="C21" s="19" t="s">
        <v>152</v>
      </c>
      <c r="D21" s="16" t="s">
        <v>150</v>
      </c>
      <c r="E21" s="18" t="s">
        <v>77</v>
      </c>
      <c r="F21" s="16" t="s">
        <v>148</v>
      </c>
      <c r="G21" s="12">
        <v>3</v>
      </c>
      <c r="H21" s="12">
        <v>5</v>
      </c>
      <c r="I21" s="12">
        <v>4</v>
      </c>
      <c r="J21" s="12">
        <v>16</v>
      </c>
      <c r="K21" s="12">
        <v>20</v>
      </c>
      <c r="L21" s="12">
        <f t="shared" si="0"/>
        <v>48</v>
      </c>
      <c r="M21" s="52" t="s">
        <v>346</v>
      </c>
    </row>
    <row r="22" spans="1:13" ht="12.75">
      <c r="A22" s="25">
        <v>15</v>
      </c>
      <c r="B22" s="12" t="s">
        <v>213</v>
      </c>
      <c r="C22" s="19" t="s">
        <v>260</v>
      </c>
      <c r="D22" s="17" t="s">
        <v>67</v>
      </c>
      <c r="E22" s="12" t="s">
        <v>77</v>
      </c>
      <c r="F22" s="16" t="s">
        <v>45</v>
      </c>
      <c r="G22" s="12">
        <v>0</v>
      </c>
      <c r="H22" s="12">
        <v>8</v>
      </c>
      <c r="I22" s="12">
        <v>4</v>
      </c>
      <c r="J22" s="12">
        <v>20</v>
      </c>
      <c r="K22" s="12">
        <v>13</v>
      </c>
      <c r="L22" s="12">
        <f t="shared" si="0"/>
        <v>45</v>
      </c>
      <c r="M22" s="39"/>
    </row>
    <row r="23" spans="1:13" ht="12.75">
      <c r="A23" s="25">
        <v>16</v>
      </c>
      <c r="B23" s="12" t="s">
        <v>211</v>
      </c>
      <c r="C23" s="19" t="s">
        <v>260</v>
      </c>
      <c r="D23" s="17" t="s">
        <v>65</v>
      </c>
      <c r="E23" s="12" t="s">
        <v>77</v>
      </c>
      <c r="F23" s="16" t="s">
        <v>145</v>
      </c>
      <c r="G23" s="12">
        <v>0</v>
      </c>
      <c r="H23" s="12">
        <v>15</v>
      </c>
      <c r="I23" s="12">
        <v>4</v>
      </c>
      <c r="J23" s="12">
        <v>20</v>
      </c>
      <c r="K23" s="12">
        <v>6</v>
      </c>
      <c r="L23" s="12">
        <f t="shared" si="0"/>
        <v>45</v>
      </c>
      <c r="M23" s="39"/>
    </row>
    <row r="24" spans="1:13" ht="12.75">
      <c r="A24" s="25">
        <v>17</v>
      </c>
      <c r="B24" s="12" t="s">
        <v>198</v>
      </c>
      <c r="C24" s="19" t="s">
        <v>260</v>
      </c>
      <c r="D24" s="17" t="s">
        <v>56</v>
      </c>
      <c r="E24" s="12" t="s">
        <v>77</v>
      </c>
      <c r="F24" s="16" t="s">
        <v>31</v>
      </c>
      <c r="G24" s="12">
        <v>2</v>
      </c>
      <c r="H24" s="12">
        <v>12</v>
      </c>
      <c r="I24" s="12">
        <v>8</v>
      </c>
      <c r="J24" s="12">
        <v>20</v>
      </c>
      <c r="K24" s="12">
        <v>2</v>
      </c>
      <c r="L24" s="12">
        <f t="shared" si="0"/>
        <v>44</v>
      </c>
      <c r="M24" s="39"/>
    </row>
    <row r="25" spans="1:13" ht="12.75">
      <c r="A25" s="25">
        <v>18</v>
      </c>
      <c r="B25" s="12" t="s">
        <v>161</v>
      </c>
      <c r="C25" s="19" t="s">
        <v>260</v>
      </c>
      <c r="D25" s="17" t="s">
        <v>65</v>
      </c>
      <c r="E25" s="12" t="s">
        <v>77</v>
      </c>
      <c r="F25" s="16" t="s">
        <v>145</v>
      </c>
      <c r="G25" s="12">
        <v>0</v>
      </c>
      <c r="H25" s="12">
        <v>15</v>
      </c>
      <c r="I25" s="12">
        <v>4</v>
      </c>
      <c r="J25" s="12">
        <v>20</v>
      </c>
      <c r="K25" s="12">
        <v>3</v>
      </c>
      <c r="L25" s="12">
        <f t="shared" si="0"/>
        <v>42</v>
      </c>
      <c r="M25" s="39"/>
    </row>
    <row r="26" spans="1:13" ht="12.75">
      <c r="A26" s="25">
        <v>19</v>
      </c>
      <c r="B26" s="12" t="s">
        <v>227</v>
      </c>
      <c r="C26" s="19" t="s">
        <v>152</v>
      </c>
      <c r="D26" s="16" t="s">
        <v>150</v>
      </c>
      <c r="E26" s="18" t="s">
        <v>77</v>
      </c>
      <c r="F26" s="16" t="s">
        <v>148</v>
      </c>
      <c r="G26" s="12">
        <v>4</v>
      </c>
      <c r="H26" s="12">
        <v>4</v>
      </c>
      <c r="I26" s="12">
        <v>0</v>
      </c>
      <c r="J26" s="12">
        <v>20</v>
      </c>
      <c r="K26" s="12">
        <v>6</v>
      </c>
      <c r="L26" s="12">
        <f t="shared" si="0"/>
        <v>34</v>
      </c>
      <c r="M26" s="39"/>
    </row>
    <row r="27" spans="1:13" ht="12.75">
      <c r="A27" s="25">
        <v>20</v>
      </c>
      <c r="B27" s="12" t="s">
        <v>204</v>
      </c>
      <c r="C27" s="19" t="s">
        <v>260</v>
      </c>
      <c r="D27" s="17" t="s">
        <v>61</v>
      </c>
      <c r="E27" s="12" t="s">
        <v>82</v>
      </c>
      <c r="F27" s="16" t="s">
        <v>189</v>
      </c>
      <c r="G27" s="12">
        <v>4</v>
      </c>
      <c r="H27" s="12">
        <v>5</v>
      </c>
      <c r="I27" s="12">
        <v>4</v>
      </c>
      <c r="J27" s="12">
        <v>20</v>
      </c>
      <c r="K27" s="12">
        <v>0</v>
      </c>
      <c r="L27" s="12">
        <f t="shared" si="0"/>
        <v>33</v>
      </c>
      <c r="M27" s="39"/>
    </row>
    <row r="28" spans="1:13" ht="12.75">
      <c r="A28" s="25">
        <v>21</v>
      </c>
      <c r="B28" s="12" t="s">
        <v>210</v>
      </c>
      <c r="C28" s="19" t="s">
        <v>260</v>
      </c>
      <c r="D28" s="17" t="s">
        <v>83</v>
      </c>
      <c r="E28" s="12" t="s">
        <v>151</v>
      </c>
      <c r="F28" s="16" t="s">
        <v>39</v>
      </c>
      <c r="G28" s="12">
        <v>2</v>
      </c>
      <c r="H28" s="12">
        <v>6</v>
      </c>
      <c r="I28" s="12">
        <v>0</v>
      </c>
      <c r="J28" s="12">
        <v>20</v>
      </c>
      <c r="K28" s="12">
        <v>5</v>
      </c>
      <c r="L28" s="12">
        <f t="shared" si="0"/>
        <v>33</v>
      </c>
      <c r="M28" s="39"/>
    </row>
    <row r="29" spans="1:13" ht="12.75">
      <c r="A29" s="25">
        <v>22</v>
      </c>
      <c r="B29" s="12" t="s">
        <v>217</v>
      </c>
      <c r="C29" s="19" t="s">
        <v>260</v>
      </c>
      <c r="D29" s="17" t="s">
        <v>75</v>
      </c>
      <c r="E29" s="18" t="s">
        <v>77</v>
      </c>
      <c r="F29" s="16" t="s">
        <v>191</v>
      </c>
      <c r="G29" s="12">
        <v>4</v>
      </c>
      <c r="H29" s="12">
        <v>6</v>
      </c>
      <c r="I29" s="12">
        <v>0</v>
      </c>
      <c r="J29" s="12">
        <v>20</v>
      </c>
      <c r="K29" s="12">
        <v>2</v>
      </c>
      <c r="L29" s="12">
        <f t="shared" si="0"/>
        <v>32</v>
      </c>
      <c r="M29" s="39"/>
    </row>
    <row r="30" spans="1:13" ht="12.75">
      <c r="A30" s="25">
        <v>23</v>
      </c>
      <c r="B30" s="12" t="s">
        <v>203</v>
      </c>
      <c r="C30" s="19" t="s">
        <v>260</v>
      </c>
      <c r="D30" s="17" t="s">
        <v>61</v>
      </c>
      <c r="E30" s="12" t="s">
        <v>82</v>
      </c>
      <c r="F30" s="16" t="s">
        <v>189</v>
      </c>
      <c r="G30" s="12">
        <v>2</v>
      </c>
      <c r="H30" s="12">
        <v>7</v>
      </c>
      <c r="I30" s="12">
        <v>0</v>
      </c>
      <c r="J30" s="12">
        <v>20</v>
      </c>
      <c r="K30" s="12">
        <v>0</v>
      </c>
      <c r="L30" s="12">
        <f t="shared" si="0"/>
        <v>29</v>
      </c>
      <c r="M30" s="39"/>
    </row>
    <row r="31" spans="1:13" ht="12.75">
      <c r="A31" s="25">
        <v>24</v>
      </c>
      <c r="B31" s="12" t="s">
        <v>201</v>
      </c>
      <c r="C31" s="19" t="s">
        <v>260</v>
      </c>
      <c r="D31" s="17" t="s">
        <v>61</v>
      </c>
      <c r="E31" s="12" t="s">
        <v>82</v>
      </c>
      <c r="F31" s="16" t="s">
        <v>189</v>
      </c>
      <c r="G31" s="12">
        <v>4</v>
      </c>
      <c r="H31" s="12">
        <v>5</v>
      </c>
      <c r="I31" s="12">
        <v>0</v>
      </c>
      <c r="J31" s="12">
        <v>20</v>
      </c>
      <c r="K31" s="12">
        <v>0</v>
      </c>
      <c r="L31" s="12">
        <f t="shared" si="0"/>
        <v>29</v>
      </c>
      <c r="M31" s="39"/>
    </row>
    <row r="32" spans="1:13" ht="12.75">
      <c r="A32" s="25">
        <v>25</v>
      </c>
      <c r="B32" s="12" t="s">
        <v>208</v>
      </c>
      <c r="C32" s="19" t="s">
        <v>260</v>
      </c>
      <c r="D32" s="17" t="s">
        <v>192</v>
      </c>
      <c r="E32" s="12" t="s">
        <v>193</v>
      </c>
      <c r="F32" s="16" t="s">
        <v>39</v>
      </c>
      <c r="G32" s="12">
        <v>0</v>
      </c>
      <c r="H32" s="12">
        <v>8</v>
      </c>
      <c r="I32" s="12">
        <v>0</v>
      </c>
      <c r="J32" s="12">
        <v>19</v>
      </c>
      <c r="K32" s="12">
        <v>0</v>
      </c>
      <c r="L32" s="12">
        <f t="shared" si="0"/>
        <v>27</v>
      </c>
      <c r="M32" s="39"/>
    </row>
    <row r="33" spans="1:13" ht="12.75">
      <c r="A33" s="25">
        <v>26</v>
      </c>
      <c r="B33" s="12" t="s">
        <v>245</v>
      </c>
      <c r="C33" s="19" t="s">
        <v>260</v>
      </c>
      <c r="D33" s="17" t="s">
        <v>242</v>
      </c>
      <c r="E33" s="18" t="s">
        <v>77</v>
      </c>
      <c r="F33" s="16" t="s">
        <v>243</v>
      </c>
      <c r="G33" s="12">
        <v>2</v>
      </c>
      <c r="H33" s="12">
        <v>5</v>
      </c>
      <c r="I33" s="12">
        <v>0</v>
      </c>
      <c r="J33" s="12">
        <v>20</v>
      </c>
      <c r="K33" s="12">
        <v>0</v>
      </c>
      <c r="L33" s="12">
        <f t="shared" si="0"/>
        <v>27</v>
      </c>
      <c r="M33" s="39"/>
    </row>
    <row r="34" spans="1:13" ht="12.75">
      <c r="A34" s="25">
        <v>27</v>
      </c>
      <c r="B34" s="46" t="s">
        <v>290</v>
      </c>
      <c r="C34" s="19" t="s">
        <v>260</v>
      </c>
      <c r="D34" s="17" t="s">
        <v>303</v>
      </c>
      <c r="E34" s="12" t="s">
        <v>291</v>
      </c>
      <c r="F34" s="16" t="s">
        <v>292</v>
      </c>
      <c r="G34" s="12">
        <v>2</v>
      </c>
      <c r="H34" s="12">
        <v>5</v>
      </c>
      <c r="I34" s="12">
        <v>0</v>
      </c>
      <c r="J34" s="12">
        <v>20</v>
      </c>
      <c r="K34" s="12">
        <v>0</v>
      </c>
      <c r="L34" s="12">
        <f t="shared" si="0"/>
        <v>27</v>
      </c>
      <c r="M34" s="39"/>
    </row>
    <row r="35" spans="1:13" ht="12.75">
      <c r="A35" s="25">
        <v>28</v>
      </c>
      <c r="B35" s="12" t="s">
        <v>202</v>
      </c>
      <c r="C35" s="19" t="s">
        <v>260</v>
      </c>
      <c r="D35" s="17" t="s">
        <v>61</v>
      </c>
      <c r="E35" s="12" t="s">
        <v>82</v>
      </c>
      <c r="F35" s="16" t="s">
        <v>189</v>
      </c>
      <c r="G35" s="12">
        <v>2</v>
      </c>
      <c r="H35" s="12">
        <v>3</v>
      </c>
      <c r="I35" s="12">
        <v>0</v>
      </c>
      <c r="J35" s="12">
        <v>20</v>
      </c>
      <c r="K35" s="12">
        <v>0</v>
      </c>
      <c r="L35" s="12">
        <f t="shared" si="0"/>
        <v>25</v>
      </c>
      <c r="M35" s="39"/>
    </row>
    <row r="36" spans="1:13" ht="12.75">
      <c r="A36" s="25">
        <v>29</v>
      </c>
      <c r="B36" s="12" t="s">
        <v>205</v>
      </c>
      <c r="C36" s="19" t="s">
        <v>260</v>
      </c>
      <c r="D36" s="17" t="s">
        <v>61</v>
      </c>
      <c r="E36" s="12" t="s">
        <v>82</v>
      </c>
      <c r="F36" s="16" t="s">
        <v>189</v>
      </c>
      <c r="G36" s="12">
        <v>0</v>
      </c>
      <c r="H36" s="12">
        <v>4</v>
      </c>
      <c r="I36" s="12">
        <v>0</v>
      </c>
      <c r="J36" s="12">
        <v>20</v>
      </c>
      <c r="K36" s="12">
        <v>0</v>
      </c>
      <c r="L36" s="12">
        <f t="shared" si="0"/>
        <v>24</v>
      </c>
      <c r="M36" s="39"/>
    </row>
    <row r="37" spans="1:13" ht="12.75">
      <c r="A37" s="25">
        <v>30</v>
      </c>
      <c r="B37" s="12" t="s">
        <v>224</v>
      </c>
      <c r="C37" s="19" t="s">
        <v>152</v>
      </c>
      <c r="D37" s="16" t="s">
        <v>150</v>
      </c>
      <c r="E37" s="18" t="s">
        <v>77</v>
      </c>
      <c r="F37" s="16" t="s">
        <v>148</v>
      </c>
      <c r="G37" s="12">
        <v>2</v>
      </c>
      <c r="H37" s="12">
        <v>1</v>
      </c>
      <c r="I37" s="12">
        <v>0</v>
      </c>
      <c r="J37" s="12">
        <v>20</v>
      </c>
      <c r="K37" s="12">
        <v>0</v>
      </c>
      <c r="L37" s="12">
        <f t="shared" si="0"/>
        <v>23</v>
      </c>
      <c r="M37" s="39"/>
    </row>
    <row r="38" spans="1:13" ht="12.75">
      <c r="A38" s="25">
        <v>31</v>
      </c>
      <c r="B38" s="12" t="s">
        <v>199</v>
      </c>
      <c r="C38" s="19" t="s">
        <v>260</v>
      </c>
      <c r="D38" s="17" t="s">
        <v>59</v>
      </c>
      <c r="E38" s="12" t="s">
        <v>77</v>
      </c>
      <c r="F38" s="16" t="s">
        <v>34</v>
      </c>
      <c r="G38" s="12">
        <v>0</v>
      </c>
      <c r="H38" s="12">
        <v>0</v>
      </c>
      <c r="I38" s="12">
        <v>0</v>
      </c>
      <c r="J38" s="12">
        <v>20</v>
      </c>
      <c r="K38" s="12">
        <v>3</v>
      </c>
      <c r="L38" s="12">
        <f t="shared" si="0"/>
        <v>23</v>
      </c>
      <c r="M38" s="39"/>
    </row>
    <row r="39" spans="1:13" ht="12.75">
      <c r="A39" s="25">
        <v>32</v>
      </c>
      <c r="B39" s="12" t="s">
        <v>214</v>
      </c>
      <c r="C39" s="19" t="s">
        <v>260</v>
      </c>
      <c r="D39" s="17" t="s">
        <v>69</v>
      </c>
      <c r="E39" s="12" t="s">
        <v>77</v>
      </c>
      <c r="F39" s="16" t="s">
        <v>47</v>
      </c>
      <c r="G39" s="12">
        <v>0</v>
      </c>
      <c r="H39" s="12">
        <v>3</v>
      </c>
      <c r="I39" s="12">
        <v>0</v>
      </c>
      <c r="J39" s="12">
        <v>20</v>
      </c>
      <c r="K39" s="12">
        <v>0</v>
      </c>
      <c r="L39" s="12">
        <f t="shared" si="0"/>
        <v>23</v>
      </c>
      <c r="M39" s="39"/>
    </row>
    <row r="40" spans="1:13" ht="12.75">
      <c r="A40" s="25">
        <v>33</v>
      </c>
      <c r="B40" s="12" t="s">
        <v>196</v>
      </c>
      <c r="C40" s="19" t="s">
        <v>260</v>
      </c>
      <c r="D40" s="17" t="s">
        <v>54</v>
      </c>
      <c r="E40" s="12" t="s">
        <v>77</v>
      </c>
      <c r="F40" s="16" t="s">
        <v>29</v>
      </c>
      <c r="G40" s="12">
        <v>0</v>
      </c>
      <c r="H40" s="12">
        <v>2</v>
      </c>
      <c r="I40" s="12">
        <v>0</v>
      </c>
      <c r="J40" s="12">
        <v>20</v>
      </c>
      <c r="K40" s="12">
        <v>1</v>
      </c>
      <c r="L40" s="12">
        <f t="shared" si="0"/>
        <v>23</v>
      </c>
      <c r="M40" s="39"/>
    </row>
    <row r="41" spans="1:13" ht="12.75">
      <c r="A41" s="25">
        <v>34</v>
      </c>
      <c r="B41" s="12" t="s">
        <v>226</v>
      </c>
      <c r="C41" s="19" t="s">
        <v>152</v>
      </c>
      <c r="D41" s="16" t="s">
        <v>150</v>
      </c>
      <c r="E41" s="18" t="s">
        <v>77</v>
      </c>
      <c r="F41" s="16" t="s">
        <v>148</v>
      </c>
      <c r="G41" s="12">
        <v>0</v>
      </c>
      <c r="H41" s="12">
        <v>2</v>
      </c>
      <c r="I41" s="12">
        <v>0</v>
      </c>
      <c r="J41" s="12">
        <v>20</v>
      </c>
      <c r="K41" s="12">
        <v>0</v>
      </c>
      <c r="L41" s="12">
        <f t="shared" si="0"/>
        <v>22</v>
      </c>
      <c r="M41" s="39"/>
    </row>
    <row r="42" spans="1:13" ht="12.75">
      <c r="A42" s="25">
        <v>35</v>
      </c>
      <c r="B42" s="12" t="s">
        <v>194</v>
      </c>
      <c r="C42" s="19" t="s">
        <v>260</v>
      </c>
      <c r="D42" s="17" t="s">
        <v>54</v>
      </c>
      <c r="E42" s="12" t="s">
        <v>77</v>
      </c>
      <c r="F42" s="16" t="s">
        <v>29</v>
      </c>
      <c r="G42" s="12">
        <v>0</v>
      </c>
      <c r="H42" s="12">
        <v>2</v>
      </c>
      <c r="I42" s="12">
        <v>0</v>
      </c>
      <c r="J42" s="12">
        <v>20</v>
      </c>
      <c r="K42" s="12">
        <v>0</v>
      </c>
      <c r="L42" s="12">
        <f t="shared" si="0"/>
        <v>22</v>
      </c>
      <c r="M42" s="39"/>
    </row>
    <row r="43" spans="1:13" ht="12.75">
      <c r="A43" s="25">
        <v>36</v>
      </c>
      <c r="B43" s="12" t="s">
        <v>244</v>
      </c>
      <c r="C43" s="19" t="s">
        <v>260</v>
      </c>
      <c r="D43" s="17" t="s">
        <v>242</v>
      </c>
      <c r="E43" s="18" t="s">
        <v>77</v>
      </c>
      <c r="F43" s="16" t="s">
        <v>243</v>
      </c>
      <c r="G43" s="12">
        <v>0</v>
      </c>
      <c r="H43" s="12">
        <v>0</v>
      </c>
      <c r="I43" s="12">
        <v>0</v>
      </c>
      <c r="J43" s="12">
        <v>20</v>
      </c>
      <c r="K43" s="12">
        <v>0</v>
      </c>
      <c r="L43" s="12">
        <f t="shared" si="0"/>
        <v>20</v>
      </c>
      <c r="M43" s="39"/>
    </row>
    <row r="44" spans="1:13" ht="12.75">
      <c r="A44" s="25">
        <v>37</v>
      </c>
      <c r="B44" s="12" t="s">
        <v>215</v>
      </c>
      <c r="C44" s="19" t="s">
        <v>260</v>
      </c>
      <c r="D44" s="17" t="s">
        <v>69</v>
      </c>
      <c r="E44" s="12" t="s">
        <v>77</v>
      </c>
      <c r="F44" s="16" t="s">
        <v>47</v>
      </c>
      <c r="G44" s="12">
        <v>2</v>
      </c>
      <c r="H44" s="12">
        <v>1</v>
      </c>
      <c r="I44" s="12">
        <v>0</v>
      </c>
      <c r="J44" s="12">
        <v>15</v>
      </c>
      <c r="K44" s="12">
        <v>0</v>
      </c>
      <c r="L44" s="12">
        <f t="shared" si="0"/>
        <v>18</v>
      </c>
      <c r="M44" s="39"/>
    </row>
    <row r="45" spans="1:13" ht="12.75">
      <c r="A45" s="25">
        <v>38</v>
      </c>
      <c r="B45" s="12" t="s">
        <v>207</v>
      </c>
      <c r="C45" s="19" t="s">
        <v>260</v>
      </c>
      <c r="D45" s="17" t="s">
        <v>62</v>
      </c>
      <c r="E45" s="12" t="s">
        <v>77</v>
      </c>
      <c r="F45" s="16" t="s">
        <v>37</v>
      </c>
      <c r="G45" s="12">
        <v>0</v>
      </c>
      <c r="H45" s="12">
        <v>8</v>
      </c>
      <c r="I45" s="12">
        <v>0</v>
      </c>
      <c r="J45" s="12">
        <v>10</v>
      </c>
      <c r="K45" s="12">
        <v>0</v>
      </c>
      <c r="L45" s="12">
        <f t="shared" si="0"/>
        <v>18</v>
      </c>
      <c r="M45" s="39"/>
    </row>
    <row r="46" spans="1:13" ht="12.75">
      <c r="A46" s="25">
        <v>39</v>
      </c>
      <c r="B46" s="12" t="s">
        <v>221</v>
      </c>
      <c r="C46" s="19" t="s">
        <v>260</v>
      </c>
      <c r="D46" s="17" t="s">
        <v>76</v>
      </c>
      <c r="E46" s="18" t="s">
        <v>77</v>
      </c>
      <c r="F46" s="16" t="s">
        <v>147</v>
      </c>
      <c r="G46" s="12">
        <v>2</v>
      </c>
      <c r="H46" s="12">
        <v>2</v>
      </c>
      <c r="I46" s="12">
        <v>0</v>
      </c>
      <c r="J46" s="12">
        <v>6</v>
      </c>
      <c r="K46" s="12">
        <v>0</v>
      </c>
      <c r="L46" s="12">
        <f t="shared" si="0"/>
        <v>10</v>
      </c>
      <c r="M46" s="39"/>
    </row>
    <row r="47" spans="1:13" ht="12.75">
      <c r="A47" s="25">
        <v>40</v>
      </c>
      <c r="B47" s="12" t="s">
        <v>241</v>
      </c>
      <c r="C47" s="19" t="s">
        <v>260</v>
      </c>
      <c r="D47" s="17" t="s">
        <v>234</v>
      </c>
      <c r="E47" s="18" t="s">
        <v>77</v>
      </c>
      <c r="F47" s="16" t="s">
        <v>235</v>
      </c>
      <c r="G47" s="12">
        <v>0</v>
      </c>
      <c r="H47" s="12">
        <v>0</v>
      </c>
      <c r="I47" s="12">
        <v>0</v>
      </c>
      <c r="J47" s="12">
        <v>10</v>
      </c>
      <c r="K47" s="12">
        <v>0</v>
      </c>
      <c r="L47" s="12">
        <f t="shared" si="0"/>
        <v>10</v>
      </c>
      <c r="M47" s="39"/>
    </row>
    <row r="48" spans="1:13" ht="12.75">
      <c r="A48" s="25">
        <v>41</v>
      </c>
      <c r="B48" s="12" t="s">
        <v>209</v>
      </c>
      <c r="C48" s="19" t="s">
        <v>260</v>
      </c>
      <c r="D48" s="17" t="s">
        <v>192</v>
      </c>
      <c r="E48" s="12" t="s">
        <v>193</v>
      </c>
      <c r="F48" s="16" t="s">
        <v>39</v>
      </c>
      <c r="G48" s="12">
        <v>0</v>
      </c>
      <c r="H48" s="12">
        <v>8</v>
      </c>
      <c r="I48" s="12">
        <v>0</v>
      </c>
      <c r="J48" s="12">
        <v>2</v>
      </c>
      <c r="K48" s="12">
        <v>0</v>
      </c>
      <c r="L48" s="12">
        <f t="shared" si="0"/>
        <v>10</v>
      </c>
      <c r="M48" s="39"/>
    </row>
    <row r="49" spans="1:13" ht="12.75">
      <c r="A49" s="25">
        <v>42</v>
      </c>
      <c r="B49" s="12" t="s">
        <v>206</v>
      </c>
      <c r="C49" s="19" t="s">
        <v>260</v>
      </c>
      <c r="D49" s="17" t="s">
        <v>61</v>
      </c>
      <c r="E49" s="12" t="s">
        <v>82</v>
      </c>
      <c r="F49" s="16" t="s">
        <v>189</v>
      </c>
      <c r="G49" s="12">
        <v>0</v>
      </c>
      <c r="H49" s="12">
        <v>2</v>
      </c>
      <c r="I49" s="12">
        <v>0</v>
      </c>
      <c r="J49" s="12">
        <v>6</v>
      </c>
      <c r="K49" s="12">
        <v>0</v>
      </c>
      <c r="L49" s="12">
        <f t="shared" si="0"/>
        <v>8</v>
      </c>
      <c r="M49" s="39"/>
    </row>
    <row r="50" spans="1:13" ht="12.75">
      <c r="A50" s="25">
        <v>43</v>
      </c>
      <c r="B50" s="12" t="s">
        <v>195</v>
      </c>
      <c r="C50" s="19" t="s">
        <v>260</v>
      </c>
      <c r="D50" s="17" t="s">
        <v>54</v>
      </c>
      <c r="E50" s="12" t="s">
        <v>77</v>
      </c>
      <c r="F50" s="16" t="s">
        <v>29</v>
      </c>
      <c r="G50" s="12">
        <v>0</v>
      </c>
      <c r="H50" s="12">
        <v>1</v>
      </c>
      <c r="I50" s="12">
        <v>0</v>
      </c>
      <c r="J50" s="12">
        <v>6</v>
      </c>
      <c r="K50" s="12">
        <v>0</v>
      </c>
      <c r="L50" s="12">
        <f t="shared" si="0"/>
        <v>7</v>
      </c>
      <c r="M50" s="39"/>
    </row>
    <row r="51" spans="1:13" ht="12.75">
      <c r="A51" s="25">
        <v>44</v>
      </c>
      <c r="B51" s="12" t="s">
        <v>108</v>
      </c>
      <c r="C51" s="19" t="s">
        <v>260</v>
      </c>
      <c r="D51" s="17" t="s">
        <v>59</v>
      </c>
      <c r="E51" s="12" t="s">
        <v>77</v>
      </c>
      <c r="F51" s="16" t="s">
        <v>34</v>
      </c>
      <c r="G51" s="12">
        <v>0</v>
      </c>
      <c r="H51" s="12">
        <v>4</v>
      </c>
      <c r="I51" s="12">
        <v>0</v>
      </c>
      <c r="J51" s="12">
        <v>2</v>
      </c>
      <c r="K51" s="12">
        <v>0</v>
      </c>
      <c r="L51" s="12">
        <f t="shared" si="0"/>
        <v>6</v>
      </c>
      <c r="M51" s="39"/>
    </row>
    <row r="52" spans="1:13" ht="13.5" thickBot="1">
      <c r="A52" s="49">
        <v>45</v>
      </c>
      <c r="B52" s="5" t="s">
        <v>267</v>
      </c>
      <c r="C52" s="26" t="s">
        <v>260</v>
      </c>
      <c r="D52" s="45" t="s">
        <v>55</v>
      </c>
      <c r="E52" s="5" t="s">
        <v>268</v>
      </c>
      <c r="F52" s="5" t="s">
        <v>269</v>
      </c>
      <c r="G52" s="15">
        <v>0</v>
      </c>
      <c r="H52" s="15">
        <v>0</v>
      </c>
      <c r="I52" s="15">
        <v>0</v>
      </c>
      <c r="J52" s="15">
        <v>4</v>
      </c>
      <c r="K52" s="15">
        <v>0</v>
      </c>
      <c r="L52" s="15">
        <f t="shared" si="0"/>
        <v>4</v>
      </c>
      <c r="M52" s="41"/>
    </row>
    <row r="53" spans="1:13" ht="12.75">
      <c r="A53" s="33"/>
      <c r="B53" s="33"/>
      <c r="C53" s="42"/>
      <c r="D53" s="34"/>
      <c r="E53" s="33"/>
      <c r="F53" s="36"/>
      <c r="G53" s="33"/>
      <c r="H53" s="33"/>
      <c r="I53" s="33"/>
      <c r="J53" s="33"/>
      <c r="K53" s="33"/>
      <c r="L53" s="33"/>
      <c r="M53" s="42"/>
    </row>
    <row r="54" spans="1:13" ht="12.75">
      <c r="A54" s="33"/>
      <c r="B54" s="35"/>
      <c r="C54" s="42"/>
      <c r="D54" s="34"/>
      <c r="E54" s="33"/>
      <c r="F54" s="36"/>
      <c r="G54" s="33"/>
      <c r="H54" s="33"/>
      <c r="I54" s="33"/>
      <c r="J54" s="33"/>
      <c r="K54" s="33"/>
      <c r="L54" s="33"/>
      <c r="M54" s="42"/>
    </row>
    <row r="55" spans="3:13" s="33" customFormat="1" ht="12.75">
      <c r="C55" s="42"/>
      <c r="D55" s="34"/>
      <c r="E55" s="35"/>
      <c r="F55" s="36"/>
      <c r="M55" s="42"/>
    </row>
  </sheetData>
  <sheetProtection/>
  <mergeCells count="3">
    <mergeCell ref="E2:F2"/>
    <mergeCell ref="G6:L6"/>
    <mergeCell ref="B4:G4"/>
  </mergeCells>
  <printOptions horizontalCentered="1"/>
  <pageMargins left="0.1968503937007874" right="0.1968503937007874" top="0.1968503937007874" bottom="0.1968503937007874" header="0.0984251968503937" footer="0.098425196850393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2013-03-16T17:24:38Z</cp:lastPrinted>
  <dcterms:created xsi:type="dcterms:W3CDTF">2008-02-24T23:44:53Z</dcterms:created>
  <dcterms:modified xsi:type="dcterms:W3CDTF">2013-03-16T18:26:28Z</dcterms:modified>
  <cp:category/>
  <cp:version/>
  <cp:contentType/>
  <cp:contentStatus/>
</cp:coreProperties>
</file>