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9200" windowHeight="12060" activeTab="5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>
    <definedName name="_xlnm._FilterDatabase" localSheetId="2" hidden="1">'1.razred'!$A$7:$N$64</definedName>
    <definedName name="_xlnm._FilterDatabase" localSheetId="3" hidden="1">'2. razred'!$A$7:$N$49</definedName>
    <definedName name="_xlnm._FilterDatabase" localSheetId="4" hidden="1">'3.разред'!$A$7:$N$54</definedName>
    <definedName name="_xlnm._FilterDatabase" localSheetId="5" hidden="1">'4.разред'!$A$7:$M$44</definedName>
  </definedNames>
  <calcPr fullCalcOnLoad="1"/>
</workbook>
</file>

<file path=xl/comments6.xml><?xml version="1.0" encoding="utf-8"?>
<comments xmlns="http://schemas.openxmlformats.org/spreadsheetml/2006/main">
  <authors>
    <author>Musashi</author>
  </authors>
  <commentList>
    <comment ref="E18" authorId="0">
      <text>
        <r>
          <rPr>
            <b/>
            <sz val="8"/>
            <rFont val="Tahoma"/>
            <family val="0"/>
          </rPr>
          <t>Musashi:</t>
        </r>
        <r>
          <rPr>
            <sz val="8"/>
            <rFont val="Tahoma"/>
            <family val="0"/>
          </rPr>
          <t xml:space="preserve">
srednja skola odsek gimnazija</t>
        </r>
      </text>
    </comment>
  </commentList>
</comments>
</file>

<file path=xl/sharedStrings.xml><?xml version="1.0" encoding="utf-8"?>
<sst xmlns="http://schemas.openxmlformats.org/spreadsheetml/2006/main" count="1004" uniqueCount="428">
  <si>
    <t>Име и презиме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</si>
  <si>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</si>
  <si>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</si>
  <si>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</si>
  <si>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</si>
  <si>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</si>
  <si>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</si>
  <si>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</si>
  <si>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</si>
  <si>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1. разред</t>
  </si>
  <si>
    <t>2. разред</t>
  </si>
  <si>
    <t>3. разред</t>
  </si>
  <si>
    <t>4. разред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</si>
  <si>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</si>
  <si>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</si>
  <si>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</si>
  <si>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</si>
  <si>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</si>
  <si>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Tакмичење из физике ученика средњих школа</t>
  </si>
  <si>
    <t>Општина/Округ:</t>
  </si>
  <si>
    <t xml:space="preserve">Председник комисије </t>
  </si>
  <si>
    <t>Наташа Чалуковић</t>
  </si>
  <si>
    <t>Наталија Ђорђевић</t>
  </si>
  <si>
    <t>не</t>
  </si>
  <si>
    <t>IX београдска гимназија</t>
  </si>
  <si>
    <t>Жељко Цветић</t>
  </si>
  <si>
    <t xml:space="preserve">Ања Ђајић </t>
  </si>
  <si>
    <t>XIII београдска гимназија</t>
  </si>
  <si>
    <t>Драган Ристић</t>
  </si>
  <si>
    <t xml:space="preserve">Николина Бунијевац </t>
  </si>
  <si>
    <t>Небојша Дамјановић</t>
  </si>
  <si>
    <t>Алекса Макљеновић</t>
  </si>
  <si>
    <t xml:space="preserve">Андријана Станишић </t>
  </si>
  <si>
    <t>Војна гимназија</t>
  </si>
  <si>
    <t>XIV београдска гимназија</t>
  </si>
  <si>
    <t>III београдска гимназија</t>
  </si>
  <si>
    <t>I београдска гимназија</t>
  </si>
  <si>
    <t>V београдска гимназија</t>
  </si>
  <si>
    <t>Рачунарска гимназија</t>
  </si>
  <si>
    <t>Београд</t>
  </si>
  <si>
    <t xml:space="preserve">Никола Тасић </t>
  </si>
  <si>
    <t>Никола Максић</t>
  </si>
  <si>
    <t>Коста Панић</t>
  </si>
  <si>
    <t xml:space="preserve">Петар Колић </t>
  </si>
  <si>
    <t>Стефан Јокић</t>
  </si>
  <si>
    <t>Младен Живковић</t>
  </si>
  <si>
    <t>Аида Црногорац</t>
  </si>
  <si>
    <t>Коља Бугарски</t>
  </si>
  <si>
    <t>Радмила Вучићевић</t>
  </si>
  <si>
    <t>Татјана Гњидић</t>
  </si>
  <si>
    <t>Љиљана Марковић</t>
  </si>
  <si>
    <t>Ана Пастор</t>
  </si>
  <si>
    <t>Саша Цупач</t>
  </si>
  <si>
    <t>Јасмина Јешић</t>
  </si>
  <si>
    <t xml:space="preserve">Немања Филиповић </t>
  </si>
  <si>
    <t xml:space="preserve">Иван Глувачевић </t>
  </si>
  <si>
    <t>Радојка Станчић</t>
  </si>
  <si>
    <t>Јован Јовановић</t>
  </si>
  <si>
    <t xml:space="preserve">Никола Стојиљковић </t>
  </si>
  <si>
    <t>Ивковић Димитрије</t>
  </si>
  <si>
    <t>Филип Милојковић</t>
  </si>
  <si>
    <t>Мирјана  Марковић</t>
  </si>
  <si>
    <t xml:space="preserve">Алекса Јовановић </t>
  </si>
  <si>
    <t xml:space="preserve">Стефан Бастајић </t>
  </si>
  <si>
    <t xml:space="preserve">Никола Јовановић </t>
  </si>
  <si>
    <t>Душан Попадић</t>
  </si>
  <si>
    <t>Бранислав Цветковић, Наташа Чалуковић</t>
  </si>
  <si>
    <t>Мина Татић</t>
  </si>
  <si>
    <t>Слободанка Реџић</t>
  </si>
  <si>
    <t xml:space="preserve">Радуловић Марија </t>
  </si>
  <si>
    <t>Љиљана Дамјановић</t>
  </si>
  <si>
    <t>Иван Дрецун</t>
  </si>
  <si>
    <t>Исидора Мумин</t>
  </si>
  <si>
    <t>Петар Стаменковић</t>
  </si>
  <si>
    <t>Александар Арсовић</t>
  </si>
  <si>
    <t>Страхиња Ашкрабић</t>
  </si>
  <si>
    <t>Гимназија "Бора Станковић"</t>
  </si>
  <si>
    <t>Бор</t>
  </si>
  <si>
    <t>Милена Стојановић</t>
  </si>
  <si>
    <t>Марко Ристић</t>
  </si>
  <si>
    <t>Горан Марковић</t>
  </si>
  <si>
    <t>Средња школа "Свети Сава"</t>
  </si>
  <si>
    <t>Кладово</t>
  </si>
  <si>
    <t>Немања Аксић</t>
  </si>
  <si>
    <t>Милица Ристић</t>
  </si>
  <si>
    <t>Стојановић Иван</t>
  </si>
  <si>
    <t>Јована Цакић</t>
  </si>
  <si>
    <t>Пожаревачка гимназија</t>
  </si>
  <si>
    <t>Пожаревац</t>
  </si>
  <si>
    <t>Маја Јовановић Глигоријевић</t>
  </si>
  <si>
    <t>Александар Лазић</t>
  </si>
  <si>
    <t>Зорица Алексић</t>
  </si>
  <si>
    <t>Ђорђе Богдановић</t>
  </si>
  <si>
    <t>Петровац</t>
  </si>
  <si>
    <t>Саша Богдановић</t>
  </si>
  <si>
    <t>Стефан Стојановић</t>
  </si>
  <si>
    <t>Данило Ђорђевић</t>
  </si>
  <si>
    <t>Гимназија у Лесковцу</t>
  </si>
  <si>
    <t>Лесковац</t>
  </si>
  <si>
    <t>Синиша Стојиљковић</t>
  </si>
  <si>
    <t>Саша Стојановић</t>
  </si>
  <si>
    <t>Филип Божута</t>
  </si>
  <si>
    <t>Драгана Злопорубовић</t>
  </si>
  <si>
    <t>Емилија Костић</t>
  </si>
  <si>
    <t>Милош Нешић</t>
  </si>
  <si>
    <t>Горан Цонић</t>
  </si>
  <si>
    <t>Никола Пејић</t>
  </si>
  <si>
    <t>Петар Бојовић</t>
  </si>
  <si>
    <t>Нови Сад</t>
  </si>
  <si>
    <t>Снежана Булајић</t>
  </si>
  <si>
    <t>Ана Бојић</t>
  </si>
  <si>
    <t>Ленка Брестовачки</t>
  </si>
  <si>
    <t>Слађана Бабић</t>
  </si>
  <si>
    <t>Марко Скакун</t>
  </si>
  <si>
    <t>Јован Зелић</t>
  </si>
  <si>
    <t>Gena Litričin</t>
  </si>
  <si>
    <t>Андреј Скала</t>
  </si>
  <si>
    <t>Александар Недаковић</t>
  </si>
  <si>
    <t>Слађан Јелић</t>
  </si>
  <si>
    <t>Милан Лукић</t>
  </si>
  <si>
    <t>Стефан Јока</t>
  </si>
  <si>
    <t>Милица Бановић</t>
  </si>
  <si>
    <t>Петра Шешеља</t>
  </si>
  <si>
    <t>Мирослав Живaнoвић</t>
  </si>
  <si>
    <t>Блажо Ђурнић</t>
  </si>
  <si>
    <t>Оливера Којић</t>
  </si>
  <si>
    <t>Василије Војнов</t>
  </si>
  <si>
    <t>Ивана Петровић</t>
  </si>
  <si>
    <t>Татјана Шолаја</t>
  </si>
  <si>
    <t>Арсеније Карпић</t>
  </si>
  <si>
    <t xml:space="preserve">Гимназија </t>
  </si>
  <si>
    <t>Ваљевска гимназија</t>
  </si>
  <si>
    <t>Ваљево</t>
  </si>
  <si>
    <t>Оливера Црнобрња</t>
  </si>
  <si>
    <t>Чачак</t>
  </si>
  <si>
    <t>Александар Трифуновић</t>
  </si>
  <si>
    <t>Ужице</t>
  </si>
  <si>
    <t>Снежана Јевђовић</t>
  </si>
  <si>
    <t xml:space="preserve">Сара Бирчанин </t>
  </si>
  <si>
    <t>Техничка школа</t>
  </si>
  <si>
    <t>Шабац</t>
  </si>
  <si>
    <t>Ивана Бурмазовић</t>
  </si>
  <si>
    <t>Гимназија</t>
  </si>
  <si>
    <t>Лозница</t>
  </si>
  <si>
    <t>Драган Станковић</t>
  </si>
  <si>
    <t>Шабачка гимназија</t>
  </si>
  <si>
    <t>Јасмина Ђокић-Јовановић</t>
  </si>
  <si>
    <t>Мирослав Ристановић</t>
  </si>
  <si>
    <t xml:space="preserve">Марко Тошић </t>
  </si>
  <si>
    <t>Горан Жужа</t>
  </si>
  <si>
    <t>Снежана Вуковић</t>
  </si>
  <si>
    <t>Александар Марковић</t>
  </si>
  <si>
    <t>Крупањ</t>
  </si>
  <si>
    <t>Милојко Стефановић</t>
  </si>
  <si>
    <t xml:space="preserve">Марија Милутиновић </t>
  </si>
  <si>
    <t>Ристановић Мирослав</t>
  </si>
  <si>
    <t xml:space="preserve">Милоје Ђукановић </t>
  </si>
  <si>
    <t>Младен Самарџић</t>
  </si>
  <si>
    <t>Катарина Станковић</t>
  </si>
  <si>
    <t>Радоица Драшкић</t>
  </si>
  <si>
    <t>Немања Јовановић</t>
  </si>
  <si>
    <t>Никола Лолић</t>
  </si>
  <si>
    <t>Вукашин Поповић</t>
  </si>
  <si>
    <t xml:space="preserve">Ивана Васиљевић </t>
  </si>
  <si>
    <t>Миломир Сарић</t>
  </si>
  <si>
    <t>Бојана Лазаревић</t>
  </si>
  <si>
    <t>Ирена Стевановић</t>
  </si>
  <si>
    <t>Горњи Милановац</t>
  </si>
  <si>
    <t>Срђан Бабић</t>
  </si>
  <si>
    <t>Ивањица</t>
  </si>
  <si>
    <t>Миодраг Ивановић</t>
  </si>
  <si>
    <t>Милан Гемаљевић</t>
  </si>
  <si>
    <t>Михаило Обрадовић</t>
  </si>
  <si>
    <t>Филип Станковић</t>
  </si>
  <si>
    <t>Светислав Ђурић</t>
  </si>
  <si>
    <t>Андрија Станишић</t>
  </si>
  <si>
    <t>Никола Зарић</t>
  </si>
  <si>
    <t>Стеван Туловић</t>
  </si>
  <si>
    <t>Лазар Мојсиловић</t>
  </si>
  <si>
    <t>Ниш</t>
  </si>
  <si>
    <t>Вељко Бандука</t>
  </si>
  <si>
    <t>Ватрославка Радовановић</t>
  </si>
  <si>
    <t>Тамара Соколов</t>
  </si>
  <si>
    <t>Александар Арсић</t>
  </si>
  <si>
    <t>Врање</t>
  </si>
  <si>
    <t>Драган Ђорђевић</t>
  </si>
  <si>
    <t>Александар Симић</t>
  </si>
  <si>
    <t>Драгица Стоилковић</t>
  </si>
  <si>
    <t>Јован Стојковић</t>
  </si>
  <si>
    <t>Иванка Станковић</t>
  </si>
  <si>
    <t>Јована Петковић</t>
  </si>
  <si>
    <t>Гимназија "Јован Скерлић"</t>
  </si>
  <si>
    <t>Владичин Хан</t>
  </si>
  <si>
    <t>Раде Стојановић</t>
  </si>
  <si>
    <t>Невена Крстић</t>
  </si>
  <si>
    <t>Пирот</t>
  </si>
  <si>
    <t>Мирјана Еленков</t>
  </si>
  <si>
    <t>Милан Станковић</t>
  </si>
  <si>
    <t>Гимназија Пирот</t>
  </si>
  <si>
    <t>Нина Јовановић</t>
  </si>
  <si>
    <t>Димитровград</t>
  </si>
  <si>
    <t>Марко Моксин</t>
  </si>
  <si>
    <t>Весна Јоцев</t>
  </si>
  <si>
    <t>Смедерево</t>
  </si>
  <si>
    <t>Горан Ивковић</t>
  </si>
  <si>
    <t>Ратко Амановић</t>
  </si>
  <si>
    <t>Милош Киш</t>
  </si>
  <si>
    <t>Тања Милосављевић</t>
  </si>
  <si>
    <t>Катарина Ђорђиевска</t>
  </si>
  <si>
    <t>Милош Марић</t>
  </si>
  <si>
    <t>Велика Плана</t>
  </si>
  <si>
    <t>Драган Николић</t>
  </si>
  <si>
    <t>Јагодина</t>
  </si>
  <si>
    <t>Љиљана Николић</t>
  </si>
  <si>
    <t>Станојевић Данијела</t>
  </si>
  <si>
    <t>Павле Радојковић</t>
  </si>
  <si>
    <t>Параћин</t>
  </si>
  <si>
    <t>Предраг  Милошевић</t>
  </si>
  <si>
    <t>Марко Марковић</t>
  </si>
  <si>
    <t>Свилајнац</t>
  </si>
  <si>
    <t>Татјана Пајић</t>
  </si>
  <si>
    <t>Аксентије Стевановић</t>
  </si>
  <si>
    <t xml:space="preserve">Милица  Стојанов </t>
  </si>
  <si>
    <t>Соња Ђорђевић</t>
  </si>
  <si>
    <t>Милојковић Ива</t>
  </si>
  <si>
    <t>Ђорђе  Милошевић</t>
  </si>
  <si>
    <t>Предраг Милошевић</t>
  </si>
  <si>
    <t>Јовановић Душан</t>
  </si>
  <si>
    <t>Славица Тодоровић</t>
  </si>
  <si>
    <t>Ненад Ђаловић</t>
  </si>
  <si>
    <t>Алекса Милосављевић</t>
  </si>
  <si>
    <t xml:space="preserve">Коста Станојевић </t>
  </si>
  <si>
    <t>Петковић Стефан</t>
  </si>
  <si>
    <t>Антонијевић Владимир</t>
  </si>
  <si>
    <t>Николић Марко</t>
  </si>
  <si>
    <t>Милош Московљевић</t>
  </si>
  <si>
    <t>Крушевац</t>
  </si>
  <si>
    <t>Нада Савић</t>
  </si>
  <si>
    <t>Младен Милосављевић</t>
  </si>
  <si>
    <t>Добривоје Грчак</t>
  </si>
  <si>
    <t>Александар Париповић</t>
  </si>
  <si>
    <t>Алекса Станковић</t>
  </si>
  <si>
    <t>Средња школа</t>
  </si>
  <si>
    <t>Велимир Стојадиновић</t>
  </si>
  <si>
    <t>Петер Барић</t>
  </si>
  <si>
    <t>Иван Зорнић</t>
  </si>
  <si>
    <t>Немања Дивнић</t>
  </si>
  <si>
    <t xml:space="preserve">Варварин </t>
  </si>
  <si>
    <t>Давид Лукић</t>
  </si>
  <si>
    <t>Лазар Цветковић</t>
  </si>
  <si>
    <t>Мартин Стојановић</t>
  </si>
  <si>
    <t>Наташа Стевић</t>
  </si>
  <si>
    <t>Милош Димитријевић</t>
  </si>
  <si>
    <t>Андрија Гајић</t>
  </si>
  <si>
    <t>Суботица</t>
  </si>
  <si>
    <t>Гимназија Светозар Марковић</t>
  </si>
  <si>
    <t>Даниел Ливингстон</t>
  </si>
  <si>
    <t>Мирко Киселички</t>
  </si>
  <si>
    <t>Борислав Ђурић</t>
  </si>
  <si>
    <t>Ервин Секе</t>
  </si>
  <si>
    <t>Зрењанинска гимназија</t>
  </si>
  <si>
    <t>Зрењанин</t>
  </si>
  <si>
    <t>Никола Танкосић</t>
  </si>
  <si>
    <t>Давид Пирић</t>
  </si>
  <si>
    <t>Никушор Петров</t>
  </si>
  <si>
    <t>Гимназија Милош Савковић</t>
  </si>
  <si>
    <t>Аранђеловац</t>
  </si>
  <si>
    <t>Урош Цвјетиновић</t>
  </si>
  <si>
    <t>Александар Момчиловић</t>
  </si>
  <si>
    <t>Невена Вучковић</t>
  </si>
  <si>
    <t>Гимназија Прокупље</t>
  </si>
  <si>
    <t>Прокупље</t>
  </si>
  <si>
    <t>Бранислав Росић</t>
  </si>
  <si>
    <t>Зајечар</t>
  </si>
  <si>
    <t>Михајло Бајић</t>
  </si>
  <si>
    <t>Дејан Богдановић</t>
  </si>
  <si>
    <t>Средња техничка школа</t>
  </si>
  <si>
    <t>Сомбор</t>
  </si>
  <si>
    <t>Драгица Перић</t>
  </si>
  <si>
    <t>Гимназија "Вељко Петровић"</t>
  </si>
  <si>
    <t>Аннамариа Ури</t>
  </si>
  <si>
    <t>Душан Мишковић</t>
  </si>
  <si>
    <t>Милица Матијевић</t>
  </si>
  <si>
    <t xml:space="preserve">Урош Стојиљковић </t>
  </si>
  <si>
    <t>Гимназија ,,Свети Сава"</t>
  </si>
  <si>
    <t>Пожега</t>
  </si>
  <si>
    <t>Бранка Смиљанић</t>
  </si>
  <si>
    <t xml:space="preserve">Срђан Драгутиновић </t>
  </si>
  <si>
    <t>Ужичка гимназија</t>
  </si>
  <si>
    <t>Цмиљка Васовић</t>
  </si>
  <si>
    <t>Сјеница</t>
  </si>
  <si>
    <t>Хикмет Зековић</t>
  </si>
  <si>
    <t>Гордана Варница</t>
  </si>
  <si>
    <t>Милош Стамболић</t>
  </si>
  <si>
    <t>Ариље</t>
  </si>
  <si>
    <t>Милија Топаловић</t>
  </si>
  <si>
    <t>Алекса Симовић</t>
  </si>
  <si>
    <t>Никола Шојић</t>
  </si>
  <si>
    <t>Стефан Шопаловић</t>
  </si>
  <si>
    <t>Ирена Цветић</t>
  </si>
  <si>
    <t>Снежана Јевђовић, Соња Гроздановић</t>
  </si>
  <si>
    <t>Никодин Недић</t>
  </si>
  <si>
    <t>Драгана Сретеновић</t>
  </si>
  <si>
    <t>Жељко Арсић</t>
  </si>
  <si>
    <t>Панчево</t>
  </si>
  <si>
    <t>Јелена Марковић</t>
  </si>
  <si>
    <t>Дејан Ереш</t>
  </si>
  <si>
    <t>Освојено бодова (ненормираних)</t>
  </si>
  <si>
    <t>посебно
одељење
(ДА / НЕ)</t>
  </si>
  <si>
    <t>Место</t>
  </si>
  <si>
    <t>Зад.1</t>
  </si>
  <si>
    <t>Зад.2</t>
  </si>
  <si>
    <t>Зад.3</t>
  </si>
  <si>
    <t>Зад.4</t>
  </si>
  <si>
    <t>Зад.5</t>
  </si>
  <si>
    <t>Укупно</t>
  </si>
  <si>
    <t>ДРУГИ РАЗРЕД</t>
  </si>
  <si>
    <t>ПРВИ РАЗРЕД</t>
  </si>
  <si>
    <t>ТРЕЋИ РАЗРЕД</t>
  </si>
  <si>
    <t>ЧЕТВРТИ РАЗРЕД</t>
  </si>
  <si>
    <t>Ангелина Влашки</t>
  </si>
  <si>
    <t>Нићифоровић Јована</t>
  </si>
  <si>
    <t>Михаило Грбић</t>
  </si>
  <si>
    <t>Марта Бошњак</t>
  </si>
  <si>
    <t>Борислав Познатов</t>
  </si>
  <si>
    <t>Михаило Ђорђевић</t>
  </si>
  <si>
    <t>Никола Бугарин</t>
  </si>
  <si>
    <t>Јована Ивановић</t>
  </si>
  <si>
    <t>Вукашин Божић</t>
  </si>
  <si>
    <t>Никола Гледић</t>
  </si>
  <si>
    <r>
      <t>ПУНО</t>
    </r>
    <r>
      <rPr>
        <sz val="10"/>
        <rFont val="Times New Roman"/>
        <family val="1"/>
      </rPr>
      <t xml:space="preserve"> име и презиме
наставника</t>
    </r>
  </si>
  <si>
    <t>ПУНО име и презиме
наставника</t>
  </si>
  <si>
    <t>Владимир Ковач</t>
  </si>
  <si>
    <t>Дејан Јевтовић</t>
  </si>
  <si>
    <t>Маја Миодраговић</t>
  </si>
  <si>
    <t>Мирјана Ицић</t>
  </si>
  <si>
    <t>Јован Обрадовић</t>
  </si>
  <si>
    <t>Средња медицинска школа "Др Ружица Рип"</t>
  </si>
  <si>
    <t>Милена Коњевић</t>
  </si>
  <si>
    <t>Медицинска школа</t>
  </si>
  <si>
    <t>Јовановић Матеја</t>
  </si>
  <si>
    <t>Вајда Бела</t>
  </si>
  <si>
    <t>Александра Лазовић</t>
  </si>
  <si>
    <t>Слободан Михајловић</t>
  </si>
  <si>
    <t>Филип Лазовић</t>
  </si>
  <si>
    <t>Јелена Радојковић</t>
  </si>
  <si>
    <t>Лепосавић</t>
  </si>
  <si>
    <t>Душица Костовић</t>
  </si>
  <si>
    <t>Владимир Здравковић</t>
  </si>
  <si>
    <t>Никола Тесла</t>
  </si>
  <si>
    <t>Данијела Лазић</t>
  </si>
  <si>
    <t>Оливера Сандо</t>
  </si>
  <si>
    <t>Ана Вилотић</t>
  </si>
  <si>
    <t>Средња школа Крупањ</t>
  </si>
  <si>
    <t>Милош Петровић</t>
  </si>
  <si>
    <t>Веско Ђаловић</t>
  </si>
  <si>
    <t xml:space="preserve">Невена Бугарчић </t>
  </si>
  <si>
    <t>Гимназија Краљево</t>
  </si>
  <si>
    <t>Краљево</t>
  </si>
  <si>
    <t>Предраг Савић</t>
  </si>
  <si>
    <t>Ђорђе Ђорђевић</t>
  </si>
  <si>
    <t>Војислав Томашевић</t>
  </si>
  <si>
    <t>Лука Поповић</t>
  </si>
  <si>
    <t>Теодора Гавриловић</t>
  </si>
  <si>
    <t>Светозар Марковић</t>
  </si>
  <si>
    <t>Јелена Ђорђевић</t>
  </si>
  <si>
    <t>Татјана Пољаковић</t>
  </si>
  <si>
    <t>Средња Медицинска Школа</t>
  </si>
  <si>
    <t>Стојанка Бјелетић</t>
  </si>
  <si>
    <t>Марко Јоцић</t>
  </si>
  <si>
    <t>Сушица</t>
  </si>
  <si>
    <t>Јовица Мишковић</t>
  </si>
  <si>
    <t>Марта Аврамовић</t>
  </si>
  <si>
    <t>Гордана Вукосављевић</t>
  </si>
  <si>
    <t>Данијела Марковић</t>
  </si>
  <si>
    <t>Татјана Марковић-Топаловић</t>
  </si>
  <si>
    <t>Мирко Мијановић</t>
  </si>
  <si>
    <t>Сара Пајић</t>
  </si>
  <si>
    <t>Жељко Ланзала Ристић</t>
  </si>
  <si>
    <t>Медицинска школа "Др Изабел Емсли Хатон"</t>
  </si>
  <si>
    <t>Виданка Илић</t>
  </si>
  <si>
    <t>Јелена Димитријевић</t>
  </si>
  <si>
    <t>Немања Поповић</t>
  </si>
  <si>
    <t>Александра Стојковић</t>
  </si>
  <si>
    <t xml:space="preserve">Радојко Стојановић </t>
  </si>
  <si>
    <t>Ивана Тоскић</t>
  </si>
  <si>
    <t xml:space="preserve">Јелена Мареновић </t>
  </si>
  <si>
    <t>Дејан Ракић</t>
  </si>
  <si>
    <t>Број ученика: 57</t>
  </si>
  <si>
    <t>Број ученика: 42</t>
  </si>
  <si>
    <t>Бачка Паланка</t>
  </si>
  <si>
    <t>Гимназија "20. октобар"</t>
  </si>
  <si>
    <t>Гимназија "Јован Јовановић Змај"</t>
  </si>
  <si>
    <t>Гимназија "Урош Предић"</t>
  </si>
  <si>
    <t>Миодраг Затезало, Бранкица Бањац</t>
  </si>
  <si>
    <t>Електротехничка школа "Михајло Пупин"</t>
  </si>
  <si>
    <t>шифра</t>
  </si>
  <si>
    <t>Средња школа "Свилајнац"</t>
  </si>
  <si>
    <t>Електротехничка школа "Миладин Поповић"</t>
  </si>
  <si>
    <t>Косовска Митровица</t>
  </si>
  <si>
    <t>Средња школа "Никола Тесла"</t>
  </si>
  <si>
    <t>Средња школа "Младост"</t>
  </si>
  <si>
    <t>Митровачка гимназија</t>
  </si>
  <si>
    <t>Сремска Митровица</t>
  </si>
  <si>
    <t>Гена Литричин</t>
  </si>
  <si>
    <t>Смедеревска Паланка</t>
  </si>
  <si>
    <t>Врњачка Бања</t>
  </si>
  <si>
    <t>Шид</t>
  </si>
  <si>
    <t>Даница Гајић</t>
  </si>
  <si>
    <t>Ненад Павловић</t>
  </si>
  <si>
    <t>Гимназија "Сава Шумановић"</t>
  </si>
  <si>
    <t>Имре Гут</t>
  </si>
  <si>
    <t>Имре Гут, Драгана Сумзер</t>
  </si>
  <si>
    <t>Средња школа "Свети Ахилије"</t>
  </si>
  <si>
    <t>Електротехничка школа "Никола Тесла"</t>
  </si>
  <si>
    <t>Гимназија "Исидора Секулић"</t>
  </si>
  <si>
    <t>Веселин Панић</t>
  </si>
  <si>
    <t>Ратко Манчев</t>
  </si>
  <si>
    <t>Гимназија "Јездимир Ловић"</t>
  </si>
  <si>
    <t>Гимназија "Свети Сава"</t>
  </si>
  <si>
    <t>Средња школа "Гимназија"</t>
  </si>
  <si>
    <t>Број ученика: 37</t>
  </si>
  <si>
    <t>Број ученика: 47</t>
  </si>
  <si>
    <t>Сред. Школа</t>
  </si>
  <si>
    <t>Сред. школа</t>
  </si>
  <si>
    <t>Гимназија "Св. Кирило и Методије"</t>
  </si>
  <si>
    <t>награда</t>
  </si>
  <si>
    <t>Милојко Стефановић, Предраг Вилотић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</si>
</sst>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23.8515625" style="0" customWidth="1"/>
  </cols>
  <sheetData>
    <row r="2" s="1" customFormat="1" ht="12.75">
      <c r="E2" s="1" t="s">
        <v>18</v>
      </c>
    </row>
    <row r="3" s="1" customFormat="1" ht="12.75"/>
    <row r="4" spans="2:9" s="8" customFormat="1" ht="12.75">
      <c r="B4" s="85" t="s">
        <v>13</v>
      </c>
      <c r="C4" s="85"/>
      <c r="D4" s="85"/>
      <c r="E4" s="85"/>
      <c r="F4" s="85"/>
      <c r="G4" s="85"/>
      <c r="H4" s="85"/>
      <c r="I4" s="85"/>
    </row>
    <row r="5" s="1" customFormat="1" ht="12.75"/>
    <row r="6" s="1" customFormat="1" ht="12.75"/>
    <row r="7" s="1" customFormat="1" ht="12.75"/>
    <row r="8" spans="1:4" s="1" customFormat="1" ht="12.75">
      <c r="A8" s="86" t="s">
        <v>19</v>
      </c>
      <c r="B8" s="86"/>
      <c r="C8" s="86"/>
      <c r="D8" s="87"/>
    </row>
    <row r="9" spans="1:3" s="1" customFormat="1" ht="12.75">
      <c r="A9" s="6"/>
      <c r="B9" s="6"/>
      <c r="C9" s="6"/>
    </row>
    <row r="10" spans="1:4" s="1" customFormat="1" ht="12.75">
      <c r="A10" s="86" t="s">
        <v>3</v>
      </c>
      <c r="B10" s="86"/>
      <c r="C10" s="86"/>
      <c r="D10" s="87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s="1" customFormat="1" ht="12.75">
      <c r="A13" s="6" t="s">
        <v>9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10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11</v>
      </c>
      <c r="B17" s="6"/>
      <c r="C17" s="6"/>
    </row>
    <row r="18" spans="1:3" s="1" customFormat="1" ht="12.75">
      <c r="A18" s="6"/>
      <c r="B18" s="6"/>
      <c r="C18" s="6"/>
    </row>
    <row r="19" spans="1:3" s="1" customFormat="1" ht="12.75">
      <c r="A19" s="6" t="s">
        <v>12</v>
      </c>
      <c r="B19" s="6"/>
      <c r="C19" s="6"/>
    </row>
    <row r="20" spans="1:3" ht="12.75">
      <c r="A20" s="4"/>
      <c r="B20" s="4"/>
      <c r="C20" s="4"/>
    </row>
    <row r="21" spans="1:3" s="1" customFormat="1" ht="12.75">
      <c r="A21" s="86" t="s">
        <v>4</v>
      </c>
      <c r="B21" s="86"/>
      <c r="C21" s="6"/>
    </row>
    <row r="22" spans="1:3" ht="12.75">
      <c r="A22" s="4"/>
      <c r="B22" s="4"/>
      <c r="C22" s="4"/>
    </row>
    <row r="23" spans="2:6" ht="13.5" customHeight="1">
      <c r="B23" s="87" t="s">
        <v>0</v>
      </c>
      <c r="C23" s="87"/>
      <c r="F23" t="s">
        <v>5</v>
      </c>
    </row>
    <row r="24" spans="2:3" ht="13.5" customHeight="1">
      <c r="B24" s="4"/>
      <c r="C24" s="4"/>
    </row>
    <row r="25" spans="2:3" ht="13.5" customHeight="1">
      <c r="B25" s="4"/>
      <c r="C25" s="4"/>
    </row>
    <row r="26" spans="2:3" ht="13.5" customHeight="1">
      <c r="B26" s="4"/>
      <c r="C26" s="4"/>
    </row>
    <row r="27" spans="1:7" s="1" customFormat="1" ht="13.5" customHeight="1">
      <c r="A27" s="86" t="s">
        <v>6</v>
      </c>
      <c r="B27" s="86"/>
      <c r="C27" s="86"/>
      <c r="D27" s="86"/>
      <c r="E27" s="86"/>
      <c r="F27" s="86"/>
      <c r="G27" s="87"/>
    </row>
    <row r="28" spans="1:3" ht="13.5" customHeight="1">
      <c r="A28" s="87" t="s">
        <v>7</v>
      </c>
      <c r="B28" s="87"/>
      <c r="C28" s="87"/>
    </row>
    <row r="29" spans="1:3" ht="13.5" customHeight="1">
      <c r="A29" s="4"/>
      <c r="B29" s="4"/>
      <c r="C29" s="4"/>
    </row>
    <row r="30" spans="2:6" ht="13.5" customHeight="1">
      <c r="B30" s="87" t="s">
        <v>0</v>
      </c>
      <c r="C30" s="87"/>
      <c r="F30" t="s">
        <v>5</v>
      </c>
    </row>
    <row r="31" spans="2:3" ht="13.5" customHeight="1">
      <c r="B31" s="4"/>
      <c r="C31" s="4"/>
    </row>
    <row r="32" spans="2:3" ht="13.5" customHeight="1">
      <c r="B32" s="4"/>
      <c r="C32" s="4"/>
    </row>
    <row r="33" spans="2:3" ht="13.5" customHeight="1">
      <c r="B33" s="4"/>
      <c r="C33" s="4"/>
    </row>
    <row r="34" spans="1:3" s="1" customFormat="1" ht="13.5" customHeight="1">
      <c r="A34" s="1" t="s">
        <v>20</v>
      </c>
      <c r="B34" s="6"/>
      <c r="C34" s="6"/>
    </row>
    <row r="35" spans="1:5" ht="13.5" customHeight="1">
      <c r="A35" s="87" t="s">
        <v>8</v>
      </c>
      <c r="B35" s="87"/>
      <c r="C35" s="87"/>
      <c r="D35" s="87"/>
      <c r="E35" s="87"/>
    </row>
    <row r="36" spans="2:3" ht="13.5" customHeight="1">
      <c r="B36" s="4"/>
      <c r="C36" s="4"/>
    </row>
    <row r="37" spans="2:6" ht="13.5" customHeight="1">
      <c r="B37" s="87" t="s">
        <v>0</v>
      </c>
      <c r="C37" s="87"/>
      <c r="F37" t="s">
        <v>5</v>
      </c>
    </row>
  </sheetData>
  <sheetProtection/>
  <mergeCells count="10">
    <mergeCell ref="B4:I4"/>
    <mergeCell ref="A8:D8"/>
    <mergeCell ref="A10:D10"/>
    <mergeCell ref="A21:B21"/>
    <mergeCell ref="A35:E35"/>
    <mergeCell ref="B37:C37"/>
    <mergeCell ref="B23:C23"/>
    <mergeCell ref="A27:G27"/>
    <mergeCell ref="A28:C28"/>
    <mergeCell ref="B30:C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0" s="1" customFormat="1" ht="12.75">
      <c r="A2" s="86" t="s">
        <v>14</v>
      </c>
      <c r="B2" s="86"/>
      <c r="C2" s="86"/>
      <c r="D2" s="86"/>
      <c r="E2" s="86"/>
      <c r="F2" s="86"/>
      <c r="G2" s="86"/>
      <c r="H2" s="86"/>
      <c r="I2" s="87"/>
      <c r="J2" s="87"/>
    </row>
    <row r="4" spans="2:8" ht="12.75">
      <c r="B4" s="87" t="s">
        <v>0</v>
      </c>
      <c r="C4" s="87"/>
      <c r="D4" s="87"/>
      <c r="E4" s="87" t="s">
        <v>1</v>
      </c>
      <c r="F4" s="87"/>
      <c r="G4" s="87"/>
      <c r="H4" s="87"/>
    </row>
    <row r="5" spans="1:9" ht="30" customHeight="1">
      <c r="A5" s="7">
        <v>1</v>
      </c>
      <c r="B5" s="87"/>
      <c r="C5" s="87"/>
      <c r="D5" s="87"/>
      <c r="E5" s="87"/>
      <c r="F5" s="87"/>
      <c r="G5" s="87"/>
      <c r="H5" s="87"/>
      <c r="I5" s="87"/>
    </row>
    <row r="6" spans="1:9" ht="30" customHeight="1">
      <c r="A6" s="7">
        <v>2</v>
      </c>
      <c r="B6" s="87"/>
      <c r="C6" s="87"/>
      <c r="D6" s="87"/>
      <c r="E6" s="87"/>
      <c r="F6" s="87"/>
      <c r="G6" s="87"/>
      <c r="H6" s="87"/>
      <c r="I6" s="87"/>
    </row>
    <row r="7" spans="1:9" ht="30" customHeight="1">
      <c r="A7" s="7">
        <v>3</v>
      </c>
      <c r="B7" s="87"/>
      <c r="C7" s="87"/>
      <c r="D7" s="87"/>
      <c r="E7" s="87"/>
      <c r="F7" s="87"/>
      <c r="G7" s="87"/>
      <c r="H7" s="87"/>
      <c r="I7" s="87"/>
    </row>
    <row r="8" spans="1:9" ht="30" customHeight="1">
      <c r="A8" s="7">
        <v>4</v>
      </c>
      <c r="B8" s="87"/>
      <c r="C8" s="87"/>
      <c r="D8" s="87"/>
      <c r="E8" s="87"/>
      <c r="F8" s="87"/>
      <c r="G8" s="87"/>
      <c r="H8" s="87"/>
      <c r="I8" s="87"/>
    </row>
    <row r="9" spans="1:9" ht="30" customHeight="1">
      <c r="A9" s="7">
        <v>5</v>
      </c>
      <c r="B9" s="87"/>
      <c r="C9" s="87"/>
      <c r="D9" s="87"/>
      <c r="E9" s="87"/>
      <c r="F9" s="87"/>
      <c r="G9" s="87"/>
      <c r="H9" s="87"/>
      <c r="I9" s="87"/>
    </row>
    <row r="12" spans="1:10" s="1" customFormat="1" ht="12.75">
      <c r="A12" s="86" t="s">
        <v>15</v>
      </c>
      <c r="B12" s="86"/>
      <c r="C12" s="86"/>
      <c r="D12" s="86"/>
      <c r="E12" s="86"/>
      <c r="F12" s="86"/>
      <c r="G12" s="86"/>
      <c r="H12" s="86"/>
      <c r="I12" s="87"/>
      <c r="J12" s="87"/>
    </row>
    <row r="14" spans="2:8" ht="12.75">
      <c r="B14" s="87" t="s">
        <v>0</v>
      </c>
      <c r="C14" s="87"/>
      <c r="D14" s="87"/>
      <c r="E14" s="87" t="s">
        <v>1</v>
      </c>
      <c r="F14" s="87"/>
      <c r="G14" s="87"/>
      <c r="H14" s="87"/>
    </row>
    <row r="15" spans="1:9" ht="30" customHeight="1">
      <c r="A15" s="7">
        <v>1</v>
      </c>
      <c r="B15" s="87"/>
      <c r="C15" s="87"/>
      <c r="D15" s="87"/>
      <c r="E15" s="87"/>
      <c r="F15" s="87"/>
      <c r="G15" s="87"/>
      <c r="H15" s="87"/>
      <c r="I15" s="87"/>
    </row>
    <row r="16" spans="1:9" ht="30" customHeight="1">
      <c r="A16" s="7">
        <v>2</v>
      </c>
      <c r="B16" s="87"/>
      <c r="C16" s="87"/>
      <c r="D16" s="87"/>
      <c r="E16" s="87"/>
      <c r="F16" s="87"/>
      <c r="G16" s="87"/>
      <c r="H16" s="87"/>
      <c r="I16" s="87"/>
    </row>
    <row r="17" spans="1:9" ht="30" customHeight="1">
      <c r="A17" s="7">
        <v>3</v>
      </c>
      <c r="B17" s="87"/>
      <c r="C17" s="87"/>
      <c r="D17" s="87"/>
      <c r="E17" s="87"/>
      <c r="F17" s="87"/>
      <c r="G17" s="87"/>
      <c r="H17" s="87"/>
      <c r="I17" s="87"/>
    </row>
    <row r="18" spans="1:9" ht="30" customHeight="1">
      <c r="A18" s="7">
        <v>4</v>
      </c>
      <c r="B18" s="87"/>
      <c r="C18" s="87"/>
      <c r="D18" s="87"/>
      <c r="E18" s="87"/>
      <c r="F18" s="87"/>
      <c r="G18" s="87"/>
      <c r="H18" s="87"/>
      <c r="I18" s="87"/>
    </row>
    <row r="19" spans="1:9" ht="30" customHeight="1">
      <c r="A19" s="7">
        <v>5</v>
      </c>
      <c r="B19" s="87"/>
      <c r="C19" s="87"/>
      <c r="D19" s="87"/>
      <c r="E19" s="87"/>
      <c r="F19" s="87"/>
      <c r="G19" s="87"/>
      <c r="H19" s="87"/>
      <c r="I19" s="87"/>
    </row>
    <row r="22" spans="1:10" s="1" customFormat="1" ht="12.75">
      <c r="A22" s="86" t="s">
        <v>16</v>
      </c>
      <c r="B22" s="86"/>
      <c r="C22" s="86"/>
      <c r="D22" s="86"/>
      <c r="E22" s="86"/>
      <c r="F22" s="86"/>
      <c r="G22" s="86"/>
      <c r="H22" s="86"/>
      <c r="I22" s="87"/>
      <c r="J22" s="87"/>
    </row>
    <row r="24" spans="2:8" ht="12.75">
      <c r="B24" s="87" t="s">
        <v>0</v>
      </c>
      <c r="C24" s="87"/>
      <c r="D24" s="87"/>
      <c r="E24" s="87" t="s">
        <v>1</v>
      </c>
      <c r="F24" s="87"/>
      <c r="G24" s="87"/>
      <c r="H24" s="87"/>
    </row>
    <row r="25" spans="1:9" ht="30" customHeight="1">
      <c r="A25" s="7">
        <v>1</v>
      </c>
      <c r="B25" s="87"/>
      <c r="C25" s="87"/>
      <c r="D25" s="87"/>
      <c r="E25" s="87"/>
      <c r="F25" s="87"/>
      <c r="G25" s="87"/>
      <c r="H25" s="87"/>
      <c r="I25" s="87"/>
    </row>
    <row r="26" spans="1:9" ht="30" customHeight="1">
      <c r="A26" s="7">
        <v>2</v>
      </c>
      <c r="B26" s="87"/>
      <c r="C26" s="87"/>
      <c r="D26" s="87"/>
      <c r="E26" s="87"/>
      <c r="F26" s="87"/>
      <c r="G26" s="87"/>
      <c r="H26" s="87"/>
      <c r="I26" s="87"/>
    </row>
    <row r="27" spans="1:9" ht="30" customHeight="1">
      <c r="A27" s="7">
        <v>3</v>
      </c>
      <c r="B27" s="87"/>
      <c r="C27" s="87"/>
      <c r="D27" s="87"/>
      <c r="E27" s="87"/>
      <c r="F27" s="87"/>
      <c r="G27" s="87"/>
      <c r="H27" s="87"/>
      <c r="I27" s="87"/>
    </row>
    <row r="28" spans="1:9" ht="30" customHeight="1">
      <c r="A28" s="7">
        <v>4</v>
      </c>
      <c r="B28" s="87"/>
      <c r="C28" s="87"/>
      <c r="D28" s="87"/>
      <c r="E28" s="87"/>
      <c r="F28" s="87"/>
      <c r="G28" s="87"/>
      <c r="H28" s="87"/>
      <c r="I28" s="87"/>
    </row>
    <row r="29" spans="1:9" ht="30" customHeight="1">
      <c r="A29" s="7">
        <v>5</v>
      </c>
      <c r="B29" s="87"/>
      <c r="C29" s="87"/>
      <c r="D29" s="87"/>
      <c r="E29" s="87"/>
      <c r="F29" s="87"/>
      <c r="G29" s="87"/>
      <c r="H29" s="87"/>
      <c r="I29" s="87"/>
    </row>
    <row r="31" spans="1:10" s="1" customFormat="1" ht="12.75">
      <c r="A31" s="86" t="s">
        <v>17</v>
      </c>
      <c r="B31" s="86"/>
      <c r="C31" s="86"/>
      <c r="D31" s="86"/>
      <c r="E31" s="86"/>
      <c r="F31" s="86"/>
      <c r="G31" s="86"/>
      <c r="H31" s="86"/>
      <c r="I31" s="87"/>
      <c r="J31" s="87"/>
    </row>
    <row r="33" spans="2:8" ht="12.75">
      <c r="B33" s="87" t="s">
        <v>0</v>
      </c>
      <c r="C33" s="87"/>
      <c r="D33" s="87"/>
      <c r="E33" s="87" t="s">
        <v>1</v>
      </c>
      <c r="F33" s="87"/>
      <c r="G33" s="87"/>
      <c r="H33" s="87"/>
    </row>
    <row r="34" spans="1:9" ht="30" customHeight="1">
      <c r="A34" s="7">
        <v>1</v>
      </c>
      <c r="B34" s="87"/>
      <c r="C34" s="87"/>
      <c r="D34" s="87"/>
      <c r="E34" s="87"/>
      <c r="F34" s="87"/>
      <c r="G34" s="87"/>
      <c r="H34" s="87"/>
      <c r="I34" s="87"/>
    </row>
    <row r="35" spans="1:9" ht="30" customHeight="1">
      <c r="A35" s="7">
        <v>2</v>
      </c>
      <c r="B35" s="87"/>
      <c r="C35" s="87"/>
      <c r="D35" s="87"/>
      <c r="E35" s="87"/>
      <c r="F35" s="87"/>
      <c r="G35" s="87"/>
      <c r="H35" s="87"/>
      <c r="I35" s="87"/>
    </row>
    <row r="36" spans="1:9" ht="30" customHeight="1">
      <c r="A36" s="7">
        <v>3</v>
      </c>
      <c r="B36" s="87"/>
      <c r="C36" s="87"/>
      <c r="D36" s="87"/>
      <c r="E36" s="87"/>
      <c r="F36" s="87"/>
      <c r="G36" s="87"/>
      <c r="H36" s="87"/>
      <c r="I36" s="87"/>
    </row>
    <row r="37" spans="1:9" ht="30" customHeight="1">
      <c r="A37" s="7">
        <v>4</v>
      </c>
      <c r="B37" s="87"/>
      <c r="C37" s="87"/>
      <c r="D37" s="87"/>
      <c r="E37" s="87"/>
      <c r="F37" s="87"/>
      <c r="G37" s="87"/>
      <c r="H37" s="87"/>
      <c r="I37" s="87"/>
    </row>
    <row r="38" spans="1:9" ht="30" customHeight="1">
      <c r="A38" s="7">
        <v>5</v>
      </c>
      <c r="B38" s="87"/>
      <c r="C38" s="87"/>
      <c r="D38" s="87"/>
      <c r="E38" s="87"/>
      <c r="F38" s="87"/>
      <c r="G38" s="87"/>
      <c r="H38" s="87"/>
      <c r="I38" s="87"/>
    </row>
    <row r="40" spans="1:5" s="1" customFormat="1" ht="12.75">
      <c r="A40" s="86" t="s">
        <v>2</v>
      </c>
      <c r="B40" s="86"/>
      <c r="C40" s="86"/>
      <c r="D40" s="86"/>
      <c r="E40" s="87"/>
    </row>
  </sheetData>
  <sheetProtection/>
  <mergeCells count="53">
    <mergeCell ref="B38:D38"/>
    <mergeCell ref="E38:I38"/>
    <mergeCell ref="B34:D34"/>
    <mergeCell ref="E34:I34"/>
    <mergeCell ref="B35:D35"/>
    <mergeCell ref="E35:I35"/>
    <mergeCell ref="B36:D36"/>
    <mergeCell ref="E36:I36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6:D6"/>
    <mergeCell ref="E6:I6"/>
    <mergeCell ref="B7:D7"/>
    <mergeCell ref="E7:I7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0" zoomScaleNormal="80" zoomScalePageLayoutView="0" workbookViewId="0" topLeftCell="A34">
      <selection activeCell="G49" sqref="G49"/>
    </sheetView>
  </sheetViews>
  <sheetFormatPr defaultColWidth="9.140625" defaultRowHeight="12.75"/>
  <cols>
    <col min="1" max="1" width="7.421875" style="22" customWidth="1"/>
    <col min="2" max="2" width="10.57421875" style="22" customWidth="1"/>
    <col min="3" max="3" width="21.57421875" style="22" bestFit="1" customWidth="1"/>
    <col min="4" max="4" width="15.140625" style="22" bestFit="1" customWidth="1"/>
    <col min="5" max="5" width="41.7109375" style="22" customWidth="1"/>
    <col min="6" max="6" width="19.8515625" style="22" bestFit="1" customWidth="1"/>
    <col min="7" max="7" width="33.00390625" style="22" bestFit="1" customWidth="1"/>
    <col min="8" max="8" width="10.140625" style="22" customWidth="1"/>
    <col min="9" max="10" width="11.421875" style="22" customWidth="1"/>
    <col min="11" max="11" width="9.7109375" style="22" customWidth="1"/>
    <col min="12" max="12" width="9.57421875" style="22" customWidth="1"/>
    <col min="13" max="13" width="8.140625" style="22" customWidth="1"/>
  </cols>
  <sheetData>
    <row r="1" ht="12.75">
      <c r="F1" s="29"/>
    </row>
    <row r="2" spans="6:13" ht="12.75">
      <c r="F2" s="84" t="s">
        <v>317</v>
      </c>
      <c r="G2" s="83"/>
      <c r="I2" s="69"/>
      <c r="J2" s="70"/>
      <c r="K2" s="70"/>
      <c r="L2" s="70"/>
      <c r="M2" s="70"/>
    </row>
    <row r="3" spans="9:13" ht="12.75">
      <c r="I3" s="70"/>
      <c r="J3" s="70"/>
      <c r="K3" s="70"/>
      <c r="L3" s="70"/>
      <c r="M3" s="70"/>
    </row>
    <row r="4" spans="1:13" s="1" customFormat="1" ht="12.75">
      <c r="A4" s="29"/>
      <c r="B4" s="29"/>
      <c r="C4" s="29" t="s">
        <v>388</v>
      </c>
      <c r="D4" s="29"/>
      <c r="E4" s="29"/>
      <c r="F4" s="29"/>
      <c r="G4" s="29"/>
      <c r="H4" s="29"/>
      <c r="I4" s="33"/>
      <c r="J4" s="33"/>
      <c r="K4" s="33"/>
      <c r="L4" s="33"/>
      <c r="M4" s="33"/>
    </row>
    <row r="5" spans="9:13" ht="12.75">
      <c r="I5" s="31"/>
      <c r="J5" s="31"/>
      <c r="K5" s="31"/>
      <c r="L5" s="31"/>
      <c r="M5" s="31"/>
    </row>
    <row r="6" spans="8:13" ht="13.5" thickBot="1">
      <c r="H6" s="88" t="s">
        <v>307</v>
      </c>
      <c r="I6" s="88"/>
      <c r="J6" s="88"/>
      <c r="K6" s="88"/>
      <c r="L6" s="88"/>
      <c r="M6" s="88"/>
    </row>
    <row r="7" spans="1:14" s="2" customFormat="1" ht="39" thickBot="1">
      <c r="A7" s="51"/>
      <c r="B7" s="51" t="s">
        <v>396</v>
      </c>
      <c r="C7" s="35" t="s">
        <v>0</v>
      </c>
      <c r="D7" s="36" t="s">
        <v>308</v>
      </c>
      <c r="E7" s="37" t="s">
        <v>423</v>
      </c>
      <c r="F7" s="37" t="s">
        <v>309</v>
      </c>
      <c r="G7" s="64" t="s">
        <v>330</v>
      </c>
      <c r="H7" s="37" t="s">
        <v>310</v>
      </c>
      <c r="I7" s="37" t="s">
        <v>311</v>
      </c>
      <c r="J7" s="37" t="s">
        <v>312</v>
      </c>
      <c r="K7" s="37" t="s">
        <v>313</v>
      </c>
      <c r="L7" s="38" t="s">
        <v>314</v>
      </c>
      <c r="M7" s="52" t="s">
        <v>315</v>
      </c>
      <c r="N7" s="52" t="s">
        <v>426</v>
      </c>
    </row>
    <row r="8" spans="1:14" ht="12.75">
      <c r="A8" s="44">
        <v>1</v>
      </c>
      <c r="B8" s="44"/>
      <c r="C8" s="41" t="s">
        <v>323</v>
      </c>
      <c r="D8" s="42" t="s">
        <v>23</v>
      </c>
      <c r="E8" s="42" t="s">
        <v>393</v>
      </c>
      <c r="F8" s="42" t="s">
        <v>304</v>
      </c>
      <c r="G8" s="42" t="s">
        <v>324</v>
      </c>
      <c r="H8" s="42"/>
      <c r="I8" s="42"/>
      <c r="J8" s="42"/>
      <c r="K8" s="42"/>
      <c r="L8" s="43"/>
      <c r="M8" s="66">
        <f>SUM(H8:L8)</f>
        <v>0</v>
      </c>
      <c r="N8" s="66"/>
    </row>
    <row r="9" spans="1:14" ht="13.5" thickBot="1">
      <c r="A9" s="27">
        <v>2</v>
      </c>
      <c r="B9" s="27"/>
      <c r="C9" s="12" t="s">
        <v>321</v>
      </c>
      <c r="D9" s="13" t="s">
        <v>23</v>
      </c>
      <c r="E9" s="13" t="s">
        <v>142</v>
      </c>
      <c r="F9" s="13" t="s">
        <v>212</v>
      </c>
      <c r="G9" s="13" t="s">
        <v>213</v>
      </c>
      <c r="H9" s="13"/>
      <c r="I9" s="13"/>
      <c r="J9" s="13"/>
      <c r="K9" s="13"/>
      <c r="L9" s="23"/>
      <c r="M9" s="67">
        <f aca="true" t="shared" si="0" ref="M9:M64">SUM(H9:L9)</f>
        <v>0</v>
      </c>
      <c r="N9" s="67"/>
    </row>
    <row r="10" spans="1:14" ht="12.75">
      <c r="A10" s="27">
        <v>3</v>
      </c>
      <c r="B10" s="27"/>
      <c r="C10" s="12" t="s">
        <v>325</v>
      </c>
      <c r="D10" s="13" t="s">
        <v>23</v>
      </c>
      <c r="E10" s="42" t="s">
        <v>393</v>
      </c>
      <c r="F10" s="13" t="s">
        <v>304</v>
      </c>
      <c r="G10" s="13" t="s">
        <v>324</v>
      </c>
      <c r="H10" s="13"/>
      <c r="I10" s="13"/>
      <c r="J10" s="13"/>
      <c r="K10" s="13"/>
      <c r="L10" s="23"/>
      <c r="M10" s="67">
        <f t="shared" si="0"/>
        <v>0</v>
      </c>
      <c r="N10" s="67"/>
    </row>
    <row r="11" spans="1:14" ht="12.75">
      <c r="A11" s="27">
        <v>4</v>
      </c>
      <c r="B11" s="27"/>
      <c r="C11" s="12" t="s">
        <v>326</v>
      </c>
      <c r="D11" s="13" t="s">
        <v>23</v>
      </c>
      <c r="E11" s="13" t="s">
        <v>76</v>
      </c>
      <c r="F11" s="13" t="s">
        <v>77</v>
      </c>
      <c r="G11" s="13" t="s">
        <v>78</v>
      </c>
      <c r="H11" s="13"/>
      <c r="I11" s="13"/>
      <c r="J11" s="13"/>
      <c r="K11" s="13"/>
      <c r="L11" s="23"/>
      <c r="M11" s="67">
        <f t="shared" si="0"/>
        <v>0</v>
      </c>
      <c r="N11" s="67"/>
    </row>
    <row r="12" spans="1:14" ht="12.75">
      <c r="A12" s="27">
        <v>5</v>
      </c>
      <c r="B12" s="27"/>
      <c r="C12" s="12" t="s">
        <v>320</v>
      </c>
      <c r="D12" s="13" t="s">
        <v>23</v>
      </c>
      <c r="E12" s="13" t="s">
        <v>392</v>
      </c>
      <c r="F12" s="13" t="s">
        <v>108</v>
      </c>
      <c r="G12" s="13" t="s">
        <v>109</v>
      </c>
      <c r="H12" s="13"/>
      <c r="I12" s="13"/>
      <c r="J12" s="13"/>
      <c r="K12" s="13"/>
      <c r="L12" s="23"/>
      <c r="M12" s="67">
        <f t="shared" si="0"/>
        <v>0</v>
      </c>
      <c r="N12" s="67"/>
    </row>
    <row r="13" spans="1:14" ht="12.75">
      <c r="A13" s="27">
        <v>6</v>
      </c>
      <c r="B13" s="27"/>
      <c r="C13" s="12" t="s">
        <v>327</v>
      </c>
      <c r="D13" s="13" t="s">
        <v>23</v>
      </c>
      <c r="E13" s="13" t="s">
        <v>393</v>
      </c>
      <c r="F13" s="13" t="s">
        <v>304</v>
      </c>
      <c r="G13" s="13" t="s">
        <v>324</v>
      </c>
      <c r="H13" s="13"/>
      <c r="I13" s="13"/>
      <c r="J13" s="13"/>
      <c r="K13" s="13"/>
      <c r="L13" s="23"/>
      <c r="M13" s="67">
        <f t="shared" si="0"/>
        <v>0</v>
      </c>
      <c r="N13" s="67"/>
    </row>
    <row r="14" spans="1:14" ht="12.75">
      <c r="A14" s="27">
        <v>7</v>
      </c>
      <c r="B14" s="27"/>
      <c r="C14" s="12" t="s">
        <v>328</v>
      </c>
      <c r="D14" s="13" t="s">
        <v>23</v>
      </c>
      <c r="E14" s="13" t="s">
        <v>139</v>
      </c>
      <c r="F14" s="13" t="s">
        <v>140</v>
      </c>
      <c r="G14" s="13" t="s">
        <v>329</v>
      </c>
      <c r="H14" s="13"/>
      <c r="I14" s="13"/>
      <c r="J14" s="13"/>
      <c r="K14" s="13"/>
      <c r="L14" s="23"/>
      <c r="M14" s="67">
        <f t="shared" si="0"/>
        <v>0</v>
      </c>
      <c r="N14" s="67"/>
    </row>
    <row r="15" spans="1:14" ht="12.75">
      <c r="A15" s="27">
        <v>8</v>
      </c>
      <c r="B15" s="27"/>
      <c r="C15" s="12" t="s">
        <v>322</v>
      </c>
      <c r="D15" s="13" t="s">
        <v>23</v>
      </c>
      <c r="E15" s="13" t="s">
        <v>142</v>
      </c>
      <c r="F15" s="13" t="s">
        <v>273</v>
      </c>
      <c r="G15" s="13" t="s">
        <v>151</v>
      </c>
      <c r="H15" s="13"/>
      <c r="I15" s="13"/>
      <c r="J15" s="13"/>
      <c r="K15" s="13"/>
      <c r="L15" s="23"/>
      <c r="M15" s="67">
        <f t="shared" si="0"/>
        <v>0</v>
      </c>
      <c r="N15" s="67"/>
    </row>
    <row r="16" spans="1:14" ht="12.75">
      <c r="A16" s="27">
        <v>9</v>
      </c>
      <c r="B16" s="27"/>
      <c r="C16" s="12" t="s">
        <v>283</v>
      </c>
      <c r="D16" s="13" t="s">
        <v>23</v>
      </c>
      <c r="E16" s="13" t="s">
        <v>284</v>
      </c>
      <c r="F16" s="13" t="s">
        <v>285</v>
      </c>
      <c r="G16" s="13" t="s">
        <v>286</v>
      </c>
      <c r="H16" s="13"/>
      <c r="I16" s="13"/>
      <c r="J16" s="13"/>
      <c r="K16" s="13"/>
      <c r="L16" s="23"/>
      <c r="M16" s="67">
        <f t="shared" si="0"/>
        <v>0</v>
      </c>
      <c r="N16" s="67"/>
    </row>
    <row r="17" spans="1:14" ht="12.75">
      <c r="A17" s="27">
        <v>10</v>
      </c>
      <c r="B17" s="27"/>
      <c r="C17" s="12" t="s">
        <v>259</v>
      </c>
      <c r="D17" s="13" t="s">
        <v>23</v>
      </c>
      <c r="E17" s="13" t="s">
        <v>260</v>
      </c>
      <c r="F17" s="13" t="s">
        <v>261</v>
      </c>
      <c r="G17" s="13" t="s">
        <v>262</v>
      </c>
      <c r="H17" s="13"/>
      <c r="I17" s="13"/>
      <c r="J17" s="13"/>
      <c r="K17" s="13"/>
      <c r="L17" s="23"/>
      <c r="M17" s="67">
        <f t="shared" si="0"/>
        <v>0</v>
      </c>
      <c r="N17" s="67"/>
    </row>
    <row r="18" spans="1:14" ht="12.75">
      <c r="A18" s="27">
        <v>11</v>
      </c>
      <c r="B18" s="27"/>
      <c r="C18" s="14" t="s">
        <v>22</v>
      </c>
      <c r="D18" s="13" t="s">
        <v>23</v>
      </c>
      <c r="E18" s="10" t="s">
        <v>24</v>
      </c>
      <c r="F18" s="10" t="s">
        <v>39</v>
      </c>
      <c r="G18" s="10" t="s">
        <v>25</v>
      </c>
      <c r="H18" s="11"/>
      <c r="I18" s="11"/>
      <c r="J18" s="11"/>
      <c r="K18" s="11"/>
      <c r="L18" s="24"/>
      <c r="M18" s="67">
        <f t="shared" si="0"/>
        <v>0</v>
      </c>
      <c r="N18" s="67"/>
    </row>
    <row r="19" spans="1:14" ht="12.75">
      <c r="A19" s="27">
        <v>12</v>
      </c>
      <c r="B19" s="27"/>
      <c r="C19" s="14" t="s">
        <v>26</v>
      </c>
      <c r="D19" s="13" t="s">
        <v>23</v>
      </c>
      <c r="E19" s="10" t="s">
        <v>27</v>
      </c>
      <c r="F19" s="10" t="s">
        <v>39</v>
      </c>
      <c r="G19" s="10" t="s">
        <v>28</v>
      </c>
      <c r="H19" s="11"/>
      <c r="I19" s="11"/>
      <c r="J19" s="11"/>
      <c r="K19" s="11"/>
      <c r="L19" s="24"/>
      <c r="M19" s="67">
        <f t="shared" si="0"/>
        <v>0</v>
      </c>
      <c r="N19" s="67"/>
    </row>
    <row r="20" spans="1:14" ht="12.75">
      <c r="A20" s="27">
        <v>13</v>
      </c>
      <c r="B20" s="27"/>
      <c r="C20" s="12" t="s">
        <v>110</v>
      </c>
      <c r="D20" s="13" t="s">
        <v>23</v>
      </c>
      <c r="E20" s="13" t="s">
        <v>392</v>
      </c>
      <c r="F20" s="13" t="s">
        <v>108</v>
      </c>
      <c r="G20" s="13" t="s">
        <v>109</v>
      </c>
      <c r="H20" s="13"/>
      <c r="I20" s="13"/>
      <c r="J20" s="13"/>
      <c r="K20" s="13"/>
      <c r="L20" s="23"/>
      <c r="M20" s="67">
        <f t="shared" si="0"/>
        <v>0</v>
      </c>
      <c r="N20" s="67"/>
    </row>
    <row r="21" spans="1:14" ht="12.75">
      <c r="A21" s="27">
        <v>14</v>
      </c>
      <c r="B21" s="27"/>
      <c r="C21" s="12" t="s">
        <v>214</v>
      </c>
      <c r="D21" s="13" t="s">
        <v>23</v>
      </c>
      <c r="E21" s="13" t="s">
        <v>142</v>
      </c>
      <c r="F21" s="13" t="s">
        <v>212</v>
      </c>
      <c r="G21" s="13" t="s">
        <v>213</v>
      </c>
      <c r="H21" s="13"/>
      <c r="I21" s="13"/>
      <c r="J21" s="13"/>
      <c r="K21" s="13"/>
      <c r="L21" s="23"/>
      <c r="M21" s="67">
        <f t="shared" si="0"/>
        <v>0</v>
      </c>
      <c r="N21" s="67"/>
    </row>
    <row r="22" spans="1:14" ht="12.75">
      <c r="A22" s="27">
        <v>15</v>
      </c>
      <c r="B22" s="27"/>
      <c r="C22" s="12" t="s">
        <v>275</v>
      </c>
      <c r="D22" s="13" t="s">
        <v>23</v>
      </c>
      <c r="E22" s="13" t="s">
        <v>276</v>
      </c>
      <c r="F22" s="13" t="s">
        <v>277</v>
      </c>
      <c r="G22" s="13" t="s">
        <v>278</v>
      </c>
      <c r="H22" s="13"/>
      <c r="I22" s="13"/>
      <c r="J22" s="13"/>
      <c r="K22" s="13"/>
      <c r="L22" s="23"/>
      <c r="M22" s="67">
        <f t="shared" si="0"/>
        <v>0</v>
      </c>
      <c r="N22" s="67"/>
    </row>
    <row r="23" spans="1:14" ht="12.75">
      <c r="A23" s="27">
        <v>16</v>
      </c>
      <c r="B23" s="27"/>
      <c r="C23" s="12" t="s">
        <v>215</v>
      </c>
      <c r="D23" s="13" t="s">
        <v>23</v>
      </c>
      <c r="E23" s="13" t="s">
        <v>142</v>
      </c>
      <c r="F23" s="13" t="s">
        <v>216</v>
      </c>
      <c r="G23" s="13" t="s">
        <v>217</v>
      </c>
      <c r="H23" s="13"/>
      <c r="I23" s="13"/>
      <c r="J23" s="13"/>
      <c r="K23" s="13"/>
      <c r="L23" s="23"/>
      <c r="M23" s="67">
        <f t="shared" si="0"/>
        <v>0</v>
      </c>
      <c r="N23" s="67"/>
    </row>
    <row r="24" spans="1:14" ht="12.75">
      <c r="A24" s="27">
        <v>17</v>
      </c>
      <c r="B24" s="27"/>
      <c r="C24" s="12" t="s">
        <v>218</v>
      </c>
      <c r="D24" s="13" t="s">
        <v>23</v>
      </c>
      <c r="E24" s="13" t="s">
        <v>397</v>
      </c>
      <c r="F24" s="13" t="s">
        <v>219</v>
      </c>
      <c r="G24" s="13" t="s">
        <v>220</v>
      </c>
      <c r="H24" s="13"/>
      <c r="I24" s="13"/>
      <c r="J24" s="13"/>
      <c r="K24" s="13"/>
      <c r="L24" s="23"/>
      <c r="M24" s="67">
        <f t="shared" si="0"/>
        <v>0</v>
      </c>
      <c r="N24" s="67"/>
    </row>
    <row r="25" spans="1:14" ht="12.75">
      <c r="A25" s="27">
        <v>18</v>
      </c>
      <c r="B25" s="27"/>
      <c r="C25" s="12" t="s">
        <v>111</v>
      </c>
      <c r="D25" s="13" t="s">
        <v>23</v>
      </c>
      <c r="E25" s="13" t="s">
        <v>391</v>
      </c>
      <c r="F25" s="13" t="s">
        <v>390</v>
      </c>
      <c r="G25" s="13" t="s">
        <v>332</v>
      </c>
      <c r="H25" s="13"/>
      <c r="I25" s="13"/>
      <c r="J25" s="13"/>
      <c r="K25" s="13"/>
      <c r="L25" s="23"/>
      <c r="M25" s="67">
        <f t="shared" si="0"/>
        <v>0</v>
      </c>
      <c r="N25" s="67"/>
    </row>
    <row r="26" spans="1:14" ht="12.75">
      <c r="A26" s="27">
        <v>19</v>
      </c>
      <c r="B26" s="27"/>
      <c r="C26" s="12" t="s">
        <v>183</v>
      </c>
      <c r="D26" s="13" t="s">
        <v>23</v>
      </c>
      <c r="E26" s="13" t="s">
        <v>76</v>
      </c>
      <c r="F26" s="13" t="s">
        <v>184</v>
      </c>
      <c r="G26" s="13" t="s">
        <v>185</v>
      </c>
      <c r="H26" s="13"/>
      <c r="I26" s="13"/>
      <c r="J26" s="13"/>
      <c r="K26" s="13"/>
      <c r="L26" s="23"/>
      <c r="M26" s="67">
        <f t="shared" si="0"/>
        <v>0</v>
      </c>
      <c r="N26" s="67"/>
    </row>
    <row r="27" spans="1:14" ht="12.75">
      <c r="A27" s="27">
        <v>20</v>
      </c>
      <c r="B27" s="27"/>
      <c r="C27" s="14" t="s">
        <v>361</v>
      </c>
      <c r="D27" s="13" t="s">
        <v>23</v>
      </c>
      <c r="E27" s="10" t="s">
        <v>24</v>
      </c>
      <c r="F27" s="10" t="s">
        <v>39</v>
      </c>
      <c r="G27" s="10" t="s">
        <v>25</v>
      </c>
      <c r="H27" s="11"/>
      <c r="I27" s="11"/>
      <c r="J27" s="11"/>
      <c r="K27" s="11"/>
      <c r="L27" s="24"/>
      <c r="M27" s="67">
        <f t="shared" si="0"/>
        <v>0</v>
      </c>
      <c r="N27" s="67"/>
    </row>
    <row r="28" spans="1:14" ht="12.75">
      <c r="A28" s="27">
        <v>21</v>
      </c>
      <c r="B28" s="27"/>
      <c r="C28" s="14" t="s">
        <v>29</v>
      </c>
      <c r="D28" s="13" t="s">
        <v>23</v>
      </c>
      <c r="E28" s="10" t="s">
        <v>27</v>
      </c>
      <c r="F28" s="10" t="s">
        <v>39</v>
      </c>
      <c r="G28" s="10" t="s">
        <v>30</v>
      </c>
      <c r="H28" s="11"/>
      <c r="I28" s="11"/>
      <c r="J28" s="11"/>
      <c r="K28" s="11"/>
      <c r="L28" s="24"/>
      <c r="M28" s="67">
        <f t="shared" si="0"/>
        <v>0</v>
      </c>
      <c r="N28" s="67"/>
    </row>
    <row r="29" spans="1:14" ht="12.75">
      <c r="A29" s="27">
        <v>22</v>
      </c>
      <c r="B29" s="27"/>
      <c r="C29" s="12" t="s">
        <v>186</v>
      </c>
      <c r="D29" s="13" t="s">
        <v>23</v>
      </c>
      <c r="E29" s="13" t="s">
        <v>76</v>
      </c>
      <c r="F29" s="13" t="s">
        <v>184</v>
      </c>
      <c r="G29" s="13" t="s">
        <v>185</v>
      </c>
      <c r="H29" s="13"/>
      <c r="I29" s="13"/>
      <c r="J29" s="13"/>
      <c r="K29" s="13"/>
      <c r="L29" s="23"/>
      <c r="M29" s="67">
        <f t="shared" si="0"/>
        <v>0</v>
      </c>
      <c r="N29" s="67"/>
    </row>
    <row r="30" spans="1:14" ht="12.75">
      <c r="A30" s="27">
        <v>23</v>
      </c>
      <c r="B30" s="27"/>
      <c r="C30" s="12" t="s">
        <v>287</v>
      </c>
      <c r="D30" s="13" t="s">
        <v>23</v>
      </c>
      <c r="E30" s="13" t="s">
        <v>288</v>
      </c>
      <c r="F30" s="13" t="s">
        <v>136</v>
      </c>
      <c r="G30" s="13" t="s">
        <v>289</v>
      </c>
      <c r="H30" s="13"/>
      <c r="I30" s="13"/>
      <c r="J30" s="13"/>
      <c r="K30" s="13"/>
      <c r="L30" s="23"/>
      <c r="M30" s="67">
        <f t="shared" si="0"/>
        <v>0</v>
      </c>
      <c r="N30" s="67"/>
    </row>
    <row r="31" spans="1:14" ht="12.75">
      <c r="A31" s="27">
        <v>24</v>
      </c>
      <c r="B31" s="27"/>
      <c r="C31" s="14" t="s">
        <v>31</v>
      </c>
      <c r="D31" s="13" t="s">
        <v>23</v>
      </c>
      <c r="E31" s="10" t="s">
        <v>24</v>
      </c>
      <c r="F31" s="10" t="s">
        <v>39</v>
      </c>
      <c r="G31" s="10" t="s">
        <v>25</v>
      </c>
      <c r="H31" s="11"/>
      <c r="I31" s="11"/>
      <c r="J31" s="11"/>
      <c r="K31" s="11"/>
      <c r="L31" s="24"/>
      <c r="M31" s="67">
        <f t="shared" si="0"/>
        <v>0</v>
      </c>
      <c r="N31" s="67"/>
    </row>
    <row r="32" spans="1:14" ht="12.75">
      <c r="A32" s="27">
        <v>25</v>
      </c>
      <c r="B32" s="27"/>
      <c r="C32" s="12" t="s">
        <v>194</v>
      </c>
      <c r="D32" s="13" t="s">
        <v>23</v>
      </c>
      <c r="E32" s="13" t="s">
        <v>198</v>
      </c>
      <c r="F32" s="13" t="s">
        <v>195</v>
      </c>
      <c r="G32" s="13" t="s">
        <v>196</v>
      </c>
      <c r="H32" s="13"/>
      <c r="I32" s="13"/>
      <c r="J32" s="13"/>
      <c r="K32" s="13"/>
      <c r="L32" s="23"/>
      <c r="M32" s="67">
        <f t="shared" si="0"/>
        <v>0</v>
      </c>
      <c r="N32" s="67"/>
    </row>
    <row r="33" spans="1:14" ht="12.75">
      <c r="A33" s="27">
        <v>26</v>
      </c>
      <c r="B33" s="27"/>
      <c r="C33" s="12" t="s">
        <v>141</v>
      </c>
      <c r="D33" s="13" t="s">
        <v>23</v>
      </c>
      <c r="E33" s="13" t="s">
        <v>142</v>
      </c>
      <c r="F33" s="13" t="s">
        <v>143</v>
      </c>
      <c r="G33" s="13" t="s">
        <v>144</v>
      </c>
      <c r="H33" s="13"/>
      <c r="I33" s="13"/>
      <c r="J33" s="13"/>
      <c r="K33" s="13"/>
      <c r="L33" s="23"/>
      <c r="M33" s="67">
        <f t="shared" si="0"/>
        <v>0</v>
      </c>
      <c r="N33" s="67"/>
    </row>
    <row r="34" spans="1:14" ht="12.75">
      <c r="A34" s="27">
        <v>27</v>
      </c>
      <c r="B34" s="27"/>
      <c r="C34" s="12" t="s">
        <v>235</v>
      </c>
      <c r="D34" s="13" t="s">
        <v>23</v>
      </c>
      <c r="E34" s="13" t="s">
        <v>142</v>
      </c>
      <c r="F34" s="13" t="s">
        <v>236</v>
      </c>
      <c r="G34" s="13" t="s">
        <v>237</v>
      </c>
      <c r="H34" s="16"/>
      <c r="I34" s="16"/>
      <c r="J34" s="16"/>
      <c r="K34" s="16"/>
      <c r="L34" s="34"/>
      <c r="M34" s="67">
        <f t="shared" si="0"/>
        <v>0</v>
      </c>
      <c r="N34" s="67"/>
    </row>
    <row r="35" spans="1:14" ht="12.75">
      <c r="A35" s="27">
        <v>28</v>
      </c>
      <c r="B35" s="27"/>
      <c r="C35" s="12" t="s">
        <v>238</v>
      </c>
      <c r="D35" s="13" t="s">
        <v>23</v>
      </c>
      <c r="E35" s="13" t="s">
        <v>142</v>
      </c>
      <c r="F35" s="13" t="s">
        <v>236</v>
      </c>
      <c r="G35" s="13" t="s">
        <v>239</v>
      </c>
      <c r="H35" s="16"/>
      <c r="I35" s="16"/>
      <c r="J35" s="16"/>
      <c r="K35" s="16"/>
      <c r="L35" s="34"/>
      <c r="M35" s="67">
        <f t="shared" si="0"/>
        <v>0</v>
      </c>
      <c r="N35" s="67"/>
    </row>
    <row r="36" spans="1:14" ht="12.75">
      <c r="A36" s="27">
        <v>29</v>
      </c>
      <c r="B36" s="27"/>
      <c r="C36" s="12" t="s">
        <v>221</v>
      </c>
      <c r="D36" s="13" t="s">
        <v>23</v>
      </c>
      <c r="E36" s="13" t="s">
        <v>397</v>
      </c>
      <c r="F36" s="13" t="s">
        <v>219</v>
      </c>
      <c r="G36" s="13" t="s">
        <v>220</v>
      </c>
      <c r="H36" s="13"/>
      <c r="I36" s="13"/>
      <c r="J36" s="13"/>
      <c r="K36" s="13"/>
      <c r="L36" s="23"/>
      <c r="M36" s="67">
        <f t="shared" si="0"/>
        <v>0</v>
      </c>
      <c r="N36" s="67"/>
    </row>
    <row r="37" spans="1:14" ht="12.75">
      <c r="A37" s="27">
        <v>30</v>
      </c>
      <c r="B37" s="27"/>
      <c r="C37" s="12" t="s">
        <v>240</v>
      </c>
      <c r="D37" s="13" t="s">
        <v>23</v>
      </c>
      <c r="E37" s="13" t="s">
        <v>142</v>
      </c>
      <c r="F37" s="13" t="s">
        <v>236</v>
      </c>
      <c r="G37" s="13" t="s">
        <v>239</v>
      </c>
      <c r="H37" s="16"/>
      <c r="I37" s="16"/>
      <c r="J37" s="16"/>
      <c r="K37" s="16"/>
      <c r="L37" s="34"/>
      <c r="M37" s="67">
        <f t="shared" si="0"/>
        <v>0</v>
      </c>
      <c r="N37" s="67"/>
    </row>
    <row r="38" spans="1:14" ht="12.75">
      <c r="A38" s="27">
        <v>31</v>
      </c>
      <c r="B38" s="27"/>
      <c r="C38" s="12" t="s">
        <v>241</v>
      </c>
      <c r="D38" s="13" t="s">
        <v>23</v>
      </c>
      <c r="E38" s="13" t="s">
        <v>142</v>
      </c>
      <c r="F38" s="13" t="s">
        <v>236</v>
      </c>
      <c r="G38" s="13" t="s">
        <v>239</v>
      </c>
      <c r="H38" s="16"/>
      <c r="I38" s="16"/>
      <c r="J38" s="16"/>
      <c r="K38" s="16"/>
      <c r="L38" s="34"/>
      <c r="M38" s="67">
        <f t="shared" si="0"/>
        <v>0</v>
      </c>
      <c r="N38" s="67"/>
    </row>
    <row r="39" spans="1:14" ht="12.75">
      <c r="A39" s="27">
        <v>32</v>
      </c>
      <c r="B39" s="27"/>
      <c r="C39" s="12" t="s">
        <v>222</v>
      </c>
      <c r="D39" s="13" t="s">
        <v>23</v>
      </c>
      <c r="E39" s="13" t="s">
        <v>142</v>
      </c>
      <c r="F39" s="13" t="s">
        <v>216</v>
      </c>
      <c r="G39" s="13" t="s">
        <v>217</v>
      </c>
      <c r="H39" s="13"/>
      <c r="I39" s="13"/>
      <c r="J39" s="13"/>
      <c r="K39" s="13"/>
      <c r="L39" s="23"/>
      <c r="M39" s="67">
        <f t="shared" si="0"/>
        <v>0</v>
      </c>
      <c r="N39" s="67"/>
    </row>
    <row r="40" spans="1:14" ht="12.75">
      <c r="A40" s="27">
        <v>33</v>
      </c>
      <c r="B40" s="27"/>
      <c r="C40" s="12" t="s">
        <v>269</v>
      </c>
      <c r="D40" s="13" t="s">
        <v>23</v>
      </c>
      <c r="E40" s="13" t="s">
        <v>270</v>
      </c>
      <c r="F40" s="13" t="s">
        <v>271</v>
      </c>
      <c r="G40" s="13" t="s">
        <v>272</v>
      </c>
      <c r="H40" s="13"/>
      <c r="I40" s="13"/>
      <c r="J40" s="13"/>
      <c r="K40" s="13"/>
      <c r="L40" s="23"/>
      <c r="M40" s="67">
        <f t="shared" si="0"/>
        <v>0</v>
      </c>
      <c r="N40" s="67"/>
    </row>
    <row r="41" spans="1:14" ht="12.75">
      <c r="A41" s="27">
        <v>34</v>
      </c>
      <c r="B41" s="27"/>
      <c r="C41" s="12" t="s">
        <v>187</v>
      </c>
      <c r="D41" s="13" t="s">
        <v>23</v>
      </c>
      <c r="E41" s="13" t="s">
        <v>76</v>
      </c>
      <c r="F41" s="13" t="s">
        <v>184</v>
      </c>
      <c r="G41" s="13" t="s">
        <v>185</v>
      </c>
      <c r="H41" s="13"/>
      <c r="I41" s="13"/>
      <c r="J41" s="13"/>
      <c r="K41" s="13"/>
      <c r="L41" s="23"/>
      <c r="M41" s="67">
        <f t="shared" si="0"/>
        <v>0</v>
      </c>
      <c r="N41" s="67"/>
    </row>
    <row r="42" spans="1:14" ht="12.75">
      <c r="A42" s="27">
        <v>35</v>
      </c>
      <c r="B42" s="27"/>
      <c r="C42" s="12" t="s">
        <v>112</v>
      </c>
      <c r="D42" s="13" t="s">
        <v>23</v>
      </c>
      <c r="E42" s="13" t="s">
        <v>392</v>
      </c>
      <c r="F42" s="13" t="s">
        <v>108</v>
      </c>
      <c r="G42" s="13" t="s">
        <v>109</v>
      </c>
      <c r="H42" s="13"/>
      <c r="I42" s="13"/>
      <c r="J42" s="13"/>
      <c r="K42" s="13"/>
      <c r="L42" s="23"/>
      <c r="M42" s="67">
        <f t="shared" si="0"/>
        <v>0</v>
      </c>
      <c r="N42" s="67"/>
    </row>
    <row r="43" spans="1:14" ht="12.75">
      <c r="A43" s="27">
        <v>36</v>
      </c>
      <c r="B43" s="27"/>
      <c r="C43" s="14" t="s">
        <v>32</v>
      </c>
      <c r="D43" s="13" t="s">
        <v>23</v>
      </c>
      <c r="E43" s="10" t="s">
        <v>27</v>
      </c>
      <c r="F43" s="10" t="s">
        <v>39</v>
      </c>
      <c r="G43" s="10" t="s">
        <v>30</v>
      </c>
      <c r="H43" s="11"/>
      <c r="I43" s="11"/>
      <c r="J43" s="11"/>
      <c r="K43" s="11"/>
      <c r="L43" s="24"/>
      <c r="M43" s="67">
        <f t="shared" si="0"/>
        <v>0</v>
      </c>
      <c r="N43" s="67"/>
    </row>
    <row r="44" spans="1:14" ht="12.75">
      <c r="A44" s="27">
        <v>37</v>
      </c>
      <c r="B44" s="27"/>
      <c r="C44" s="12" t="s">
        <v>96</v>
      </c>
      <c r="D44" s="13" t="s">
        <v>23</v>
      </c>
      <c r="E44" s="13" t="s">
        <v>97</v>
      </c>
      <c r="F44" s="13" t="s">
        <v>98</v>
      </c>
      <c r="G44" s="13" t="s">
        <v>99</v>
      </c>
      <c r="H44" s="13"/>
      <c r="I44" s="13"/>
      <c r="J44" s="13"/>
      <c r="K44" s="13"/>
      <c r="L44" s="23"/>
      <c r="M44" s="67">
        <f t="shared" si="0"/>
        <v>0</v>
      </c>
      <c r="N44" s="67"/>
    </row>
    <row r="45" spans="1:14" ht="12.75">
      <c r="A45" s="27">
        <v>38</v>
      </c>
      <c r="B45" s="27"/>
      <c r="C45" s="12" t="s">
        <v>274</v>
      </c>
      <c r="D45" s="13" t="s">
        <v>23</v>
      </c>
      <c r="E45" s="13" t="s">
        <v>142</v>
      </c>
      <c r="F45" s="13" t="s">
        <v>273</v>
      </c>
      <c r="G45" s="13" t="s">
        <v>151</v>
      </c>
      <c r="H45" s="13"/>
      <c r="I45" s="13"/>
      <c r="J45" s="13"/>
      <c r="K45" s="13"/>
      <c r="L45" s="23"/>
      <c r="M45" s="67">
        <f t="shared" si="0"/>
        <v>0</v>
      </c>
      <c r="N45" s="67"/>
    </row>
    <row r="46" spans="1:14" s="45" customFormat="1" ht="12.75">
      <c r="A46" s="27">
        <v>39</v>
      </c>
      <c r="B46" s="27"/>
      <c r="C46" s="12" t="s">
        <v>363</v>
      </c>
      <c r="D46" s="13" t="s">
        <v>23</v>
      </c>
      <c r="E46" s="13" t="s">
        <v>364</v>
      </c>
      <c r="F46" s="13" t="s">
        <v>179</v>
      </c>
      <c r="G46" s="13" t="s">
        <v>365</v>
      </c>
      <c r="H46" s="17"/>
      <c r="I46" s="17"/>
      <c r="J46" s="17"/>
      <c r="K46" s="17"/>
      <c r="L46" s="25"/>
      <c r="M46" s="67">
        <f t="shared" si="0"/>
        <v>0</v>
      </c>
      <c r="N46" s="67"/>
    </row>
    <row r="47" spans="1:14" ht="12.75">
      <c r="A47" s="27">
        <v>40</v>
      </c>
      <c r="B47" s="27"/>
      <c r="C47" s="12" t="s">
        <v>351</v>
      </c>
      <c r="D47" s="13" t="s">
        <v>23</v>
      </c>
      <c r="E47" s="13" t="s">
        <v>260</v>
      </c>
      <c r="F47" s="13" t="s">
        <v>261</v>
      </c>
      <c r="G47" s="13" t="s">
        <v>262</v>
      </c>
      <c r="H47" s="13"/>
      <c r="I47" s="13"/>
      <c r="J47" s="13"/>
      <c r="K47" s="13"/>
      <c r="L47" s="23"/>
      <c r="M47" s="67">
        <f t="shared" si="0"/>
        <v>0</v>
      </c>
      <c r="N47" s="67"/>
    </row>
    <row r="48" spans="1:14" s="45" customFormat="1" ht="12.75">
      <c r="A48" s="27">
        <v>41</v>
      </c>
      <c r="B48" s="27"/>
      <c r="C48" s="12" t="s">
        <v>340</v>
      </c>
      <c r="D48" s="13" t="s">
        <v>23</v>
      </c>
      <c r="E48" s="13" t="s">
        <v>142</v>
      </c>
      <c r="F48" s="13" t="s">
        <v>212</v>
      </c>
      <c r="G48" s="13" t="s">
        <v>213</v>
      </c>
      <c r="H48" s="13"/>
      <c r="I48" s="13"/>
      <c r="J48" s="13"/>
      <c r="K48" s="13"/>
      <c r="L48" s="23"/>
      <c r="M48" s="67">
        <f t="shared" si="0"/>
        <v>0</v>
      </c>
      <c r="N48" s="67"/>
    </row>
    <row r="49" spans="1:14" s="50" customFormat="1" ht="12.75">
      <c r="A49" s="27">
        <v>42</v>
      </c>
      <c r="B49" s="27"/>
      <c r="C49" s="12" t="s">
        <v>352</v>
      </c>
      <c r="D49" s="13" t="s">
        <v>23</v>
      </c>
      <c r="E49" s="13" t="s">
        <v>353</v>
      </c>
      <c r="F49" s="13" t="s">
        <v>152</v>
      </c>
      <c r="G49" s="13" t="s">
        <v>427</v>
      </c>
      <c r="H49" s="13"/>
      <c r="I49" s="13"/>
      <c r="J49" s="13"/>
      <c r="K49" s="13"/>
      <c r="L49" s="23"/>
      <c r="M49" s="67">
        <f t="shared" si="0"/>
        <v>0</v>
      </c>
      <c r="N49" s="67"/>
    </row>
    <row r="50" spans="1:14" ht="12.75">
      <c r="A50" s="27">
        <v>43</v>
      </c>
      <c r="B50" s="27"/>
      <c r="C50" s="12" t="s">
        <v>383</v>
      </c>
      <c r="D50" s="13" t="s">
        <v>23</v>
      </c>
      <c r="E50" s="13" t="s">
        <v>379</v>
      </c>
      <c r="F50" s="13" t="s">
        <v>184</v>
      </c>
      <c r="G50" s="13" t="s">
        <v>380</v>
      </c>
      <c r="H50" s="13"/>
      <c r="I50" s="13"/>
      <c r="J50" s="13"/>
      <c r="K50" s="13"/>
      <c r="L50" s="23"/>
      <c r="M50" s="67">
        <f t="shared" si="0"/>
        <v>0</v>
      </c>
      <c r="N50" s="67"/>
    </row>
    <row r="51" spans="1:14" ht="12.75">
      <c r="A51" s="27">
        <v>44</v>
      </c>
      <c r="B51" s="27"/>
      <c r="C51" s="12" t="s">
        <v>382</v>
      </c>
      <c r="D51" s="13" t="s">
        <v>23</v>
      </c>
      <c r="E51" s="13" t="s">
        <v>379</v>
      </c>
      <c r="F51" s="13" t="s">
        <v>184</v>
      </c>
      <c r="G51" s="13" t="s">
        <v>380</v>
      </c>
      <c r="H51" s="13"/>
      <c r="I51" s="13"/>
      <c r="J51" s="13"/>
      <c r="K51" s="13"/>
      <c r="L51" s="23"/>
      <c r="M51" s="67">
        <f t="shared" si="0"/>
        <v>0</v>
      </c>
      <c r="N51" s="67"/>
    </row>
    <row r="52" spans="1:14" ht="12.75">
      <c r="A52" s="27">
        <v>45</v>
      </c>
      <c r="B52" s="27"/>
      <c r="C52" s="12" t="s">
        <v>378</v>
      </c>
      <c r="D52" s="13" t="s">
        <v>23</v>
      </c>
      <c r="E52" s="13" t="s">
        <v>379</v>
      </c>
      <c r="F52" s="13" t="s">
        <v>184</v>
      </c>
      <c r="G52" s="13" t="s">
        <v>380</v>
      </c>
      <c r="H52" s="13"/>
      <c r="I52" s="13"/>
      <c r="J52" s="13"/>
      <c r="K52" s="13"/>
      <c r="L52" s="23"/>
      <c r="M52" s="67">
        <f t="shared" si="0"/>
        <v>0</v>
      </c>
      <c r="N52" s="67"/>
    </row>
    <row r="53" spans="1:14" ht="12.75">
      <c r="A53" s="27">
        <v>46</v>
      </c>
      <c r="B53" s="27"/>
      <c r="C53" s="12" t="s">
        <v>381</v>
      </c>
      <c r="D53" s="13" t="s">
        <v>23</v>
      </c>
      <c r="E53" s="13" t="s">
        <v>379</v>
      </c>
      <c r="F53" s="13" t="s">
        <v>184</v>
      </c>
      <c r="G53" s="13" t="s">
        <v>380</v>
      </c>
      <c r="H53" s="13"/>
      <c r="I53" s="13"/>
      <c r="J53" s="13"/>
      <c r="K53" s="13"/>
      <c r="L53" s="23"/>
      <c r="M53" s="67">
        <f t="shared" si="0"/>
        <v>0</v>
      </c>
      <c r="N53" s="67"/>
    </row>
    <row r="54" spans="1:14" ht="12.75">
      <c r="A54" s="27">
        <v>47</v>
      </c>
      <c r="B54" s="27"/>
      <c r="C54" s="12" t="s">
        <v>369</v>
      </c>
      <c r="D54" s="13" t="s">
        <v>23</v>
      </c>
      <c r="E54" s="11" t="s">
        <v>398</v>
      </c>
      <c r="F54" s="11" t="s">
        <v>370</v>
      </c>
      <c r="G54" s="13" t="s">
        <v>371</v>
      </c>
      <c r="H54" s="11"/>
      <c r="I54" s="11"/>
      <c r="J54" s="11"/>
      <c r="K54" s="11"/>
      <c r="L54" s="24"/>
      <c r="M54" s="67">
        <f t="shared" si="0"/>
        <v>0</v>
      </c>
      <c r="N54" s="67"/>
    </row>
    <row r="55" spans="1:14" ht="12.75">
      <c r="A55" s="27">
        <v>48</v>
      </c>
      <c r="B55" s="27"/>
      <c r="C55" s="12" t="s">
        <v>372</v>
      </c>
      <c r="D55" s="13" t="s">
        <v>23</v>
      </c>
      <c r="E55" s="13" t="s">
        <v>139</v>
      </c>
      <c r="F55" s="13" t="s">
        <v>143</v>
      </c>
      <c r="G55" s="13" t="s">
        <v>373</v>
      </c>
      <c r="H55" s="13"/>
      <c r="I55" s="13"/>
      <c r="J55" s="13"/>
      <c r="K55" s="13"/>
      <c r="L55" s="23"/>
      <c r="M55" s="67">
        <f t="shared" si="0"/>
        <v>0</v>
      </c>
      <c r="N55" s="67"/>
    </row>
    <row r="56" spans="1:14" s="45" customFormat="1" ht="12.75">
      <c r="A56" s="27">
        <v>49</v>
      </c>
      <c r="B56" s="27"/>
      <c r="C56" s="65" t="s">
        <v>344</v>
      </c>
      <c r="D56" s="13" t="s">
        <v>23</v>
      </c>
      <c r="E56" s="46" t="s">
        <v>130</v>
      </c>
      <c r="F56" s="46" t="s">
        <v>399</v>
      </c>
      <c r="G56" s="46" t="s">
        <v>343</v>
      </c>
      <c r="H56" s="46"/>
      <c r="I56" s="46"/>
      <c r="J56" s="46"/>
      <c r="K56" s="46"/>
      <c r="L56" s="47"/>
      <c r="M56" s="67">
        <f t="shared" si="0"/>
        <v>0</v>
      </c>
      <c r="N56" s="67"/>
    </row>
    <row r="57" spans="1:14" s="45" customFormat="1" ht="12.75">
      <c r="A57" s="27">
        <v>50</v>
      </c>
      <c r="B57" s="27"/>
      <c r="C57" s="65" t="s">
        <v>345</v>
      </c>
      <c r="D57" s="13" t="s">
        <v>23</v>
      </c>
      <c r="E57" s="46" t="s">
        <v>400</v>
      </c>
      <c r="F57" s="46" t="s">
        <v>346</v>
      </c>
      <c r="G57" s="46" t="s">
        <v>347</v>
      </c>
      <c r="H57" s="46"/>
      <c r="I57" s="46"/>
      <c r="J57" s="46"/>
      <c r="K57" s="46"/>
      <c r="L57" s="47"/>
      <c r="M57" s="67">
        <f t="shared" si="0"/>
        <v>0</v>
      </c>
      <c r="N57" s="67"/>
    </row>
    <row r="58" spans="1:14" ht="12.75">
      <c r="A58" s="27">
        <v>51</v>
      </c>
      <c r="B58" s="27"/>
      <c r="C58" s="12" t="s">
        <v>374</v>
      </c>
      <c r="D58" s="13" t="s">
        <v>23</v>
      </c>
      <c r="E58" s="13" t="s">
        <v>339</v>
      </c>
      <c r="F58" s="13" t="s">
        <v>140</v>
      </c>
      <c r="G58" s="13" t="s">
        <v>375</v>
      </c>
      <c r="H58" s="13"/>
      <c r="I58" s="13"/>
      <c r="J58" s="13"/>
      <c r="K58" s="13"/>
      <c r="L58" s="23"/>
      <c r="M58" s="67">
        <f t="shared" si="0"/>
        <v>0</v>
      </c>
      <c r="N58" s="67"/>
    </row>
    <row r="59" spans="1:14" ht="12.75">
      <c r="A59" s="27">
        <v>52</v>
      </c>
      <c r="B59" s="27"/>
      <c r="C59" s="12" t="s">
        <v>376</v>
      </c>
      <c r="D59" s="13" t="s">
        <v>23</v>
      </c>
      <c r="E59" s="13" t="s">
        <v>276</v>
      </c>
      <c r="F59" s="13" t="s">
        <v>277</v>
      </c>
      <c r="G59" s="13" t="s">
        <v>278</v>
      </c>
      <c r="H59" s="13"/>
      <c r="I59" s="13"/>
      <c r="J59" s="13"/>
      <c r="K59" s="13"/>
      <c r="L59" s="23"/>
      <c r="M59" s="67">
        <f t="shared" si="0"/>
        <v>0</v>
      </c>
      <c r="N59" s="67"/>
    </row>
    <row r="60" spans="1:14" ht="13.5" customHeight="1">
      <c r="A60" s="27">
        <v>53</v>
      </c>
      <c r="B60" s="27"/>
      <c r="C60" s="12" t="s">
        <v>377</v>
      </c>
      <c r="D60" s="13" t="s">
        <v>23</v>
      </c>
      <c r="E60" s="13" t="s">
        <v>81</v>
      </c>
      <c r="F60" s="13" t="s">
        <v>143</v>
      </c>
      <c r="G60" s="13" t="s">
        <v>147</v>
      </c>
      <c r="H60" s="13"/>
      <c r="I60" s="13"/>
      <c r="J60" s="13"/>
      <c r="K60" s="13"/>
      <c r="L60" s="23"/>
      <c r="M60" s="67">
        <f t="shared" si="0"/>
        <v>0</v>
      </c>
      <c r="N60" s="67"/>
    </row>
    <row r="61" spans="1:14" s="45" customFormat="1" ht="12.75">
      <c r="A61" s="27">
        <v>54</v>
      </c>
      <c r="B61" s="27"/>
      <c r="C61" s="14" t="s">
        <v>348</v>
      </c>
      <c r="D61" s="13" t="s">
        <v>23</v>
      </c>
      <c r="E61" s="10" t="s">
        <v>349</v>
      </c>
      <c r="F61" s="10" t="s">
        <v>39</v>
      </c>
      <c r="G61" s="11" t="s">
        <v>350</v>
      </c>
      <c r="H61" s="11"/>
      <c r="I61" s="11"/>
      <c r="J61" s="11"/>
      <c r="K61" s="11"/>
      <c r="L61" s="24"/>
      <c r="M61" s="67">
        <f t="shared" si="0"/>
        <v>0</v>
      </c>
      <c r="N61" s="67"/>
    </row>
    <row r="62" spans="1:14" ht="12.75">
      <c r="A62" s="27">
        <v>55</v>
      </c>
      <c r="B62" s="27"/>
      <c r="C62" s="12" t="s">
        <v>366</v>
      </c>
      <c r="D62" s="13" t="s">
        <v>23</v>
      </c>
      <c r="E62" s="13" t="s">
        <v>367</v>
      </c>
      <c r="F62" s="13" t="s">
        <v>254</v>
      </c>
      <c r="G62" s="13" t="s">
        <v>368</v>
      </c>
      <c r="H62" s="13"/>
      <c r="I62" s="13"/>
      <c r="J62" s="13"/>
      <c r="K62" s="13"/>
      <c r="L62" s="23"/>
      <c r="M62" s="67">
        <f t="shared" si="0"/>
        <v>0</v>
      </c>
      <c r="N62" s="67"/>
    </row>
    <row r="63" spans="1:14" ht="12.75">
      <c r="A63" s="27">
        <v>56</v>
      </c>
      <c r="B63" s="27"/>
      <c r="C63" s="12" t="s">
        <v>366</v>
      </c>
      <c r="D63" s="13" t="s">
        <v>23</v>
      </c>
      <c r="E63" s="13" t="s">
        <v>367</v>
      </c>
      <c r="F63" s="13" t="s">
        <v>254</v>
      </c>
      <c r="G63" s="13" t="s">
        <v>368</v>
      </c>
      <c r="H63" s="13"/>
      <c r="I63" s="13"/>
      <c r="J63" s="13"/>
      <c r="K63" s="13"/>
      <c r="L63" s="23"/>
      <c r="M63" s="67">
        <f t="shared" si="0"/>
        <v>0</v>
      </c>
      <c r="N63" s="67"/>
    </row>
    <row r="64" spans="1:14" s="45" customFormat="1" ht="13.5" thickBot="1">
      <c r="A64" s="28">
        <v>57</v>
      </c>
      <c r="B64" s="28"/>
      <c r="C64" s="18" t="s">
        <v>341</v>
      </c>
      <c r="D64" s="19" t="s">
        <v>23</v>
      </c>
      <c r="E64" s="19" t="s">
        <v>395</v>
      </c>
      <c r="F64" s="19" t="s">
        <v>108</v>
      </c>
      <c r="G64" s="19" t="s">
        <v>394</v>
      </c>
      <c r="H64" s="19"/>
      <c r="I64" s="19"/>
      <c r="J64" s="19"/>
      <c r="K64" s="19"/>
      <c r="L64" s="26"/>
      <c r="M64" s="68">
        <f t="shared" si="0"/>
        <v>0</v>
      </c>
      <c r="N64" s="68"/>
    </row>
  </sheetData>
  <sheetProtection/>
  <autoFilter ref="A7:N64"/>
  <mergeCells count="1">
    <mergeCell ref="H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9"/>
  <sheetViews>
    <sheetView zoomScale="90" zoomScaleNormal="90" zoomScalePageLayoutView="0" workbookViewId="0" topLeftCell="A19">
      <selection activeCell="A1" sqref="A1"/>
    </sheetView>
  </sheetViews>
  <sheetFormatPr defaultColWidth="9.140625" defaultRowHeight="12.75"/>
  <cols>
    <col min="1" max="1" width="7.8515625" style="22" customWidth="1"/>
    <col min="2" max="2" width="12.28125" style="22" customWidth="1"/>
    <col min="3" max="3" width="21.8515625" style="22" bestFit="1" customWidth="1"/>
    <col min="4" max="4" width="13.8515625" style="22" bestFit="1" customWidth="1"/>
    <col min="5" max="5" width="29.140625" style="22" bestFit="1" customWidth="1"/>
    <col min="6" max="6" width="18.7109375" style="22" bestFit="1" customWidth="1"/>
    <col min="7" max="7" width="22.421875" style="22" bestFit="1" customWidth="1"/>
    <col min="8" max="8" width="10.421875" style="22" customWidth="1"/>
    <col min="9" max="9" width="9.7109375" style="22" customWidth="1"/>
    <col min="10" max="10" width="9.140625" style="22" customWidth="1"/>
    <col min="11" max="11" width="10.140625" style="22" customWidth="1"/>
    <col min="12" max="12" width="9.7109375" style="22" customWidth="1"/>
    <col min="13" max="13" width="8.7109375" style="22" customWidth="1"/>
  </cols>
  <sheetData>
    <row r="2" spans="6:13" ht="12.75">
      <c r="F2" s="83" t="s">
        <v>316</v>
      </c>
      <c r="G2" s="83"/>
      <c r="I2" s="70"/>
      <c r="J2" s="70"/>
      <c r="K2" s="70"/>
      <c r="L2" s="70"/>
      <c r="M2" s="70"/>
    </row>
    <row r="3" spans="1:13" s="1" customFormat="1" ht="12.75">
      <c r="A3" s="22"/>
      <c r="B3" s="22"/>
      <c r="C3" s="83"/>
      <c r="D3" s="83"/>
      <c r="E3" s="83"/>
      <c r="F3" s="83"/>
      <c r="G3" s="83"/>
      <c r="H3" s="83"/>
      <c r="I3" s="70"/>
      <c r="J3" s="70"/>
      <c r="K3" s="70"/>
      <c r="L3" s="70"/>
      <c r="M3" s="70"/>
    </row>
    <row r="4" spans="9:13" ht="12.75">
      <c r="I4" s="70"/>
      <c r="J4" s="70"/>
      <c r="K4" s="70"/>
      <c r="L4" s="70"/>
      <c r="M4" s="70"/>
    </row>
    <row r="5" spans="1:13" s="1" customFormat="1" ht="12.75">
      <c r="A5" s="22"/>
      <c r="B5" s="22"/>
      <c r="C5" s="22" t="s">
        <v>389</v>
      </c>
      <c r="D5" s="22"/>
      <c r="E5" s="22"/>
      <c r="F5" s="22"/>
      <c r="G5" s="22"/>
      <c r="H5" s="22"/>
      <c r="I5" s="31"/>
      <c r="J5" s="31"/>
      <c r="K5" s="31"/>
      <c r="L5" s="31"/>
      <c r="M5" s="31"/>
    </row>
    <row r="6" spans="9:13" ht="13.5" thickBot="1">
      <c r="I6" s="31"/>
      <c r="J6" s="31"/>
      <c r="K6" s="31"/>
      <c r="L6" s="31"/>
      <c r="M6" s="31"/>
    </row>
    <row r="7" spans="1:14" s="2" customFormat="1" ht="39" thickBot="1">
      <c r="A7" s="39"/>
      <c r="B7" s="51" t="s">
        <v>396</v>
      </c>
      <c r="C7" s="35" t="s">
        <v>0</v>
      </c>
      <c r="D7" s="36" t="s">
        <v>308</v>
      </c>
      <c r="E7" s="37" t="s">
        <v>424</v>
      </c>
      <c r="F7" s="37" t="s">
        <v>309</v>
      </c>
      <c r="G7" s="36" t="s">
        <v>331</v>
      </c>
      <c r="H7" s="37" t="s">
        <v>310</v>
      </c>
      <c r="I7" s="37" t="s">
        <v>311</v>
      </c>
      <c r="J7" s="37" t="s">
        <v>312</v>
      </c>
      <c r="K7" s="37" t="s">
        <v>313</v>
      </c>
      <c r="L7" s="38" t="s">
        <v>314</v>
      </c>
      <c r="M7" s="39" t="s">
        <v>315</v>
      </c>
      <c r="N7" s="39" t="s">
        <v>426</v>
      </c>
    </row>
    <row r="8" spans="1:14" ht="12.75">
      <c r="A8" s="44">
        <v>1</v>
      </c>
      <c r="B8" s="44"/>
      <c r="C8" s="41" t="s">
        <v>92</v>
      </c>
      <c r="D8" s="42" t="s">
        <v>23</v>
      </c>
      <c r="E8" s="42" t="s">
        <v>401</v>
      </c>
      <c r="F8" s="42" t="s">
        <v>93</v>
      </c>
      <c r="G8" s="42" t="s">
        <v>94</v>
      </c>
      <c r="H8" s="42"/>
      <c r="I8" s="42"/>
      <c r="J8" s="42"/>
      <c r="K8" s="42"/>
      <c r="L8" s="43"/>
      <c r="M8" s="66">
        <f>SUM(H8:L8)</f>
        <v>0</v>
      </c>
      <c r="N8" s="66"/>
    </row>
    <row r="9" spans="1:14" ht="12.75">
      <c r="A9" s="27">
        <v>2</v>
      </c>
      <c r="B9" s="27"/>
      <c r="C9" s="20" t="s">
        <v>40</v>
      </c>
      <c r="D9" s="15" t="s">
        <v>23</v>
      </c>
      <c r="E9" s="11" t="s">
        <v>38</v>
      </c>
      <c r="F9" s="11" t="s">
        <v>39</v>
      </c>
      <c r="G9" s="11" t="s">
        <v>21</v>
      </c>
      <c r="H9" s="11"/>
      <c r="I9" s="11"/>
      <c r="J9" s="11"/>
      <c r="K9" s="11"/>
      <c r="L9" s="24"/>
      <c r="M9" s="67">
        <f aca="true" t="shared" si="0" ref="M9:M49">SUM(H9:L9)</f>
        <v>0</v>
      </c>
      <c r="N9" s="67"/>
    </row>
    <row r="10" spans="1:14" ht="12.75">
      <c r="A10" s="27">
        <v>3</v>
      </c>
      <c r="B10" s="27"/>
      <c r="C10" s="14" t="s">
        <v>41</v>
      </c>
      <c r="D10" s="15" t="s">
        <v>23</v>
      </c>
      <c r="E10" s="10" t="s">
        <v>36</v>
      </c>
      <c r="F10" s="11" t="s">
        <v>39</v>
      </c>
      <c r="G10" s="11" t="s">
        <v>42</v>
      </c>
      <c r="H10" s="11"/>
      <c r="I10" s="11"/>
      <c r="J10" s="11"/>
      <c r="K10" s="11"/>
      <c r="L10" s="24"/>
      <c r="M10" s="67">
        <f t="shared" si="0"/>
        <v>0</v>
      </c>
      <c r="N10" s="67"/>
    </row>
    <row r="11" spans="1:14" ht="12.75">
      <c r="A11" s="27">
        <v>4</v>
      </c>
      <c r="B11" s="27"/>
      <c r="C11" s="12" t="s">
        <v>148</v>
      </c>
      <c r="D11" s="15" t="s">
        <v>23</v>
      </c>
      <c r="E11" s="13" t="s">
        <v>142</v>
      </c>
      <c r="F11" s="13" t="s">
        <v>143</v>
      </c>
      <c r="G11" s="13" t="s">
        <v>147</v>
      </c>
      <c r="H11" s="13"/>
      <c r="I11" s="13"/>
      <c r="J11" s="13"/>
      <c r="K11" s="13"/>
      <c r="L11" s="23"/>
      <c r="M11" s="67">
        <f t="shared" si="0"/>
        <v>0</v>
      </c>
      <c r="N11" s="67"/>
    </row>
    <row r="12" spans="1:14" ht="12.75">
      <c r="A12" s="27">
        <v>5</v>
      </c>
      <c r="B12" s="27"/>
      <c r="C12" s="12" t="s">
        <v>171</v>
      </c>
      <c r="D12" s="15" t="s">
        <v>23</v>
      </c>
      <c r="E12" s="13" t="s">
        <v>142</v>
      </c>
      <c r="F12" s="13" t="s">
        <v>134</v>
      </c>
      <c r="G12" s="13" t="s">
        <v>166</v>
      </c>
      <c r="H12" s="13"/>
      <c r="I12" s="13"/>
      <c r="J12" s="13"/>
      <c r="K12" s="13"/>
      <c r="L12" s="23"/>
      <c r="M12" s="67">
        <f t="shared" si="0"/>
        <v>0</v>
      </c>
      <c r="N12" s="67"/>
    </row>
    <row r="13" spans="1:14" ht="12.75">
      <c r="A13" s="27">
        <v>6</v>
      </c>
      <c r="B13" s="27"/>
      <c r="C13" s="12" t="s">
        <v>224</v>
      </c>
      <c r="D13" s="15" t="s">
        <v>23</v>
      </c>
      <c r="E13" s="13" t="s">
        <v>142</v>
      </c>
      <c r="F13" s="13" t="s">
        <v>212</v>
      </c>
      <c r="G13" s="13" t="s">
        <v>223</v>
      </c>
      <c r="H13" s="13"/>
      <c r="I13" s="13"/>
      <c r="J13" s="13"/>
      <c r="K13" s="13"/>
      <c r="L13" s="23"/>
      <c r="M13" s="67">
        <f t="shared" si="0"/>
        <v>0</v>
      </c>
      <c r="N13" s="67"/>
    </row>
    <row r="14" spans="1:14" ht="12.75">
      <c r="A14" s="27">
        <v>7</v>
      </c>
      <c r="B14" s="27"/>
      <c r="C14" s="12" t="s">
        <v>149</v>
      </c>
      <c r="D14" s="15" t="s">
        <v>23</v>
      </c>
      <c r="E14" s="13" t="s">
        <v>145</v>
      </c>
      <c r="F14" s="13" t="s">
        <v>140</v>
      </c>
      <c r="G14" s="13" t="s">
        <v>150</v>
      </c>
      <c r="H14" s="13"/>
      <c r="I14" s="13"/>
      <c r="J14" s="13"/>
      <c r="K14" s="13"/>
      <c r="L14" s="23"/>
      <c r="M14" s="67">
        <f t="shared" si="0"/>
        <v>0</v>
      </c>
      <c r="N14" s="67"/>
    </row>
    <row r="15" spans="1:14" ht="12.75">
      <c r="A15" s="27">
        <v>8</v>
      </c>
      <c r="B15" s="27"/>
      <c r="C15" s="12" t="s">
        <v>135</v>
      </c>
      <c r="D15" s="15" t="s">
        <v>23</v>
      </c>
      <c r="E15" s="13" t="s">
        <v>288</v>
      </c>
      <c r="F15" s="11" t="s">
        <v>136</v>
      </c>
      <c r="G15" s="13" t="s">
        <v>137</v>
      </c>
      <c r="H15" s="13"/>
      <c r="I15" s="13"/>
      <c r="J15" s="13"/>
      <c r="K15" s="13"/>
      <c r="L15" s="23"/>
      <c r="M15" s="67">
        <f t="shared" si="0"/>
        <v>0</v>
      </c>
      <c r="N15" s="67"/>
    </row>
    <row r="16" spans="1:14" ht="12.75">
      <c r="A16" s="27">
        <v>9</v>
      </c>
      <c r="B16" s="27"/>
      <c r="C16" s="20" t="s">
        <v>43</v>
      </c>
      <c r="D16" s="15" t="s">
        <v>23</v>
      </c>
      <c r="E16" s="11" t="s">
        <v>38</v>
      </c>
      <c r="F16" s="11" t="s">
        <v>39</v>
      </c>
      <c r="G16" s="11" t="s">
        <v>21</v>
      </c>
      <c r="H16" s="11"/>
      <c r="I16" s="11"/>
      <c r="J16" s="11"/>
      <c r="K16" s="11"/>
      <c r="L16" s="24"/>
      <c r="M16" s="67">
        <f t="shared" si="0"/>
        <v>0</v>
      </c>
      <c r="N16" s="67"/>
    </row>
    <row r="17" spans="1:14" ht="12.75">
      <c r="A17" s="27">
        <v>10</v>
      </c>
      <c r="B17" s="27"/>
      <c r="C17" s="12" t="s">
        <v>205</v>
      </c>
      <c r="D17" s="15" t="s">
        <v>23</v>
      </c>
      <c r="E17" s="13" t="s">
        <v>142</v>
      </c>
      <c r="F17" s="13" t="s">
        <v>405</v>
      </c>
      <c r="G17" s="13" t="s">
        <v>204</v>
      </c>
      <c r="H17" s="13"/>
      <c r="I17" s="13"/>
      <c r="J17" s="13"/>
      <c r="K17" s="13"/>
      <c r="L17" s="23"/>
      <c r="M17" s="67">
        <f t="shared" si="0"/>
        <v>0</v>
      </c>
      <c r="N17" s="67"/>
    </row>
    <row r="18" spans="1:14" ht="12.75">
      <c r="A18" s="27">
        <v>11</v>
      </c>
      <c r="B18" s="27"/>
      <c r="C18" s="12" t="s">
        <v>113</v>
      </c>
      <c r="D18" s="15" t="s">
        <v>23</v>
      </c>
      <c r="E18" s="13" t="s">
        <v>402</v>
      </c>
      <c r="F18" s="13" t="s">
        <v>403</v>
      </c>
      <c r="G18" s="13"/>
      <c r="H18" s="13"/>
      <c r="I18" s="13"/>
      <c r="J18" s="13"/>
      <c r="K18" s="13"/>
      <c r="L18" s="23"/>
      <c r="M18" s="67">
        <f t="shared" si="0"/>
        <v>0</v>
      </c>
      <c r="N18" s="67"/>
    </row>
    <row r="19" spans="1:14" ht="12.75">
      <c r="A19" s="27">
        <v>12</v>
      </c>
      <c r="B19" s="27"/>
      <c r="C19" s="12" t="s">
        <v>172</v>
      </c>
      <c r="D19" s="15" t="s">
        <v>23</v>
      </c>
      <c r="E19" s="13" t="s">
        <v>142</v>
      </c>
      <c r="F19" s="13" t="s">
        <v>167</v>
      </c>
      <c r="G19" s="13" t="s">
        <v>170</v>
      </c>
      <c r="H19" s="13"/>
      <c r="I19" s="13"/>
      <c r="J19" s="13"/>
      <c r="K19" s="13"/>
      <c r="L19" s="23"/>
      <c r="M19" s="67">
        <f t="shared" si="0"/>
        <v>0</v>
      </c>
      <c r="N19" s="67"/>
    </row>
    <row r="20" spans="1:14" ht="12.75">
      <c r="A20" s="27">
        <v>13</v>
      </c>
      <c r="B20" s="27"/>
      <c r="C20" s="12" t="s">
        <v>173</v>
      </c>
      <c r="D20" s="15" t="s">
        <v>23</v>
      </c>
      <c r="E20" s="13" t="s">
        <v>142</v>
      </c>
      <c r="F20" s="13" t="s">
        <v>169</v>
      </c>
      <c r="G20" s="13" t="s">
        <v>174</v>
      </c>
      <c r="H20" s="13"/>
      <c r="I20" s="13"/>
      <c r="J20" s="13"/>
      <c r="K20" s="13"/>
      <c r="L20" s="23"/>
      <c r="M20" s="67">
        <f t="shared" si="0"/>
        <v>0</v>
      </c>
      <c r="N20" s="67"/>
    </row>
    <row r="21" spans="1:14" ht="12.75">
      <c r="A21" s="27">
        <v>14</v>
      </c>
      <c r="B21" s="27"/>
      <c r="C21" s="12" t="s">
        <v>188</v>
      </c>
      <c r="D21" s="15" t="s">
        <v>23</v>
      </c>
      <c r="E21" s="13" t="s">
        <v>76</v>
      </c>
      <c r="F21" s="13" t="s">
        <v>184</v>
      </c>
      <c r="G21" s="13" t="s">
        <v>189</v>
      </c>
      <c r="H21" s="13"/>
      <c r="I21" s="13"/>
      <c r="J21" s="13"/>
      <c r="K21" s="13"/>
      <c r="L21" s="23"/>
      <c r="M21" s="67">
        <f t="shared" si="0"/>
        <v>0</v>
      </c>
      <c r="N21" s="67"/>
    </row>
    <row r="22" spans="1:14" ht="12.75">
      <c r="A22" s="27">
        <v>15</v>
      </c>
      <c r="B22" s="27"/>
      <c r="C22" s="12" t="s">
        <v>95</v>
      </c>
      <c r="D22" s="15" t="s">
        <v>23</v>
      </c>
      <c r="E22" s="13" t="s">
        <v>97</v>
      </c>
      <c r="F22" s="13" t="s">
        <v>98</v>
      </c>
      <c r="G22" s="13" t="s">
        <v>100</v>
      </c>
      <c r="H22" s="13"/>
      <c r="I22" s="13"/>
      <c r="J22" s="13"/>
      <c r="K22" s="13"/>
      <c r="L22" s="23"/>
      <c r="M22" s="67">
        <f t="shared" si="0"/>
        <v>0</v>
      </c>
      <c r="N22" s="67"/>
    </row>
    <row r="23" spans="1:14" ht="12.75">
      <c r="A23" s="27">
        <v>16</v>
      </c>
      <c r="B23" s="27"/>
      <c r="C23" s="12" t="s">
        <v>225</v>
      </c>
      <c r="D23" s="15" t="s">
        <v>23</v>
      </c>
      <c r="E23" s="13" t="s">
        <v>142</v>
      </c>
      <c r="F23" s="13" t="s">
        <v>216</v>
      </c>
      <c r="G23" s="13" t="s">
        <v>226</v>
      </c>
      <c r="H23" s="13"/>
      <c r="I23" s="13"/>
      <c r="J23" s="13"/>
      <c r="K23" s="13"/>
      <c r="L23" s="23"/>
      <c r="M23" s="67">
        <f t="shared" si="0"/>
        <v>0</v>
      </c>
      <c r="N23" s="67"/>
    </row>
    <row r="24" spans="1:14" ht="12.75">
      <c r="A24" s="27">
        <v>17</v>
      </c>
      <c r="B24" s="27"/>
      <c r="C24" s="12" t="s">
        <v>227</v>
      </c>
      <c r="D24" s="15" t="s">
        <v>23</v>
      </c>
      <c r="E24" s="13" t="s">
        <v>142</v>
      </c>
      <c r="F24" s="13" t="s">
        <v>212</v>
      </c>
      <c r="G24" s="13" t="s">
        <v>223</v>
      </c>
      <c r="H24" s="13"/>
      <c r="I24" s="13"/>
      <c r="J24" s="13"/>
      <c r="K24" s="13"/>
      <c r="L24" s="23"/>
      <c r="M24" s="67">
        <f t="shared" si="0"/>
        <v>0</v>
      </c>
      <c r="N24" s="67"/>
    </row>
    <row r="25" spans="1:14" ht="12.75">
      <c r="A25" s="27">
        <v>18</v>
      </c>
      <c r="B25" s="27"/>
      <c r="C25" s="12" t="s">
        <v>244</v>
      </c>
      <c r="D25" s="15" t="s">
        <v>23</v>
      </c>
      <c r="E25" s="13" t="s">
        <v>142</v>
      </c>
      <c r="F25" s="13" t="s">
        <v>236</v>
      </c>
      <c r="G25" s="13" t="s">
        <v>245</v>
      </c>
      <c r="H25" s="13"/>
      <c r="I25" s="13"/>
      <c r="J25" s="13"/>
      <c r="K25" s="13"/>
      <c r="L25" s="23"/>
      <c r="M25" s="67">
        <f t="shared" si="0"/>
        <v>0</v>
      </c>
      <c r="N25" s="67"/>
    </row>
    <row r="26" spans="1:14" ht="12.75">
      <c r="A26" s="27">
        <v>19</v>
      </c>
      <c r="B26" s="27"/>
      <c r="C26" s="12" t="s">
        <v>79</v>
      </c>
      <c r="D26" s="15" t="s">
        <v>23</v>
      </c>
      <c r="E26" s="13" t="s">
        <v>76</v>
      </c>
      <c r="F26" s="13" t="s">
        <v>77</v>
      </c>
      <c r="G26" s="13" t="s">
        <v>80</v>
      </c>
      <c r="H26" s="13"/>
      <c r="I26" s="13"/>
      <c r="J26" s="13"/>
      <c r="K26" s="13"/>
      <c r="L26" s="23"/>
      <c r="M26" s="67">
        <f t="shared" si="0"/>
        <v>0</v>
      </c>
      <c r="N26" s="67"/>
    </row>
    <row r="27" spans="1:14" ht="12.75">
      <c r="A27" s="27">
        <v>20</v>
      </c>
      <c r="B27" s="27"/>
      <c r="C27" s="14" t="s">
        <v>44</v>
      </c>
      <c r="D27" s="15" t="s">
        <v>23</v>
      </c>
      <c r="E27" s="10" t="s">
        <v>36</v>
      </c>
      <c r="F27" s="11" t="s">
        <v>39</v>
      </c>
      <c r="G27" s="11" t="s">
        <v>42</v>
      </c>
      <c r="H27" s="11"/>
      <c r="I27" s="11"/>
      <c r="J27" s="11"/>
      <c r="K27" s="11"/>
      <c r="L27" s="24"/>
      <c r="M27" s="67">
        <f t="shared" si="0"/>
        <v>0</v>
      </c>
      <c r="N27" s="67"/>
    </row>
    <row r="28" spans="1:14" ht="12.75">
      <c r="A28" s="27">
        <v>21</v>
      </c>
      <c r="B28" s="27"/>
      <c r="C28" s="12" t="s">
        <v>190</v>
      </c>
      <c r="D28" s="15" t="s">
        <v>23</v>
      </c>
      <c r="E28" s="13" t="s">
        <v>191</v>
      </c>
      <c r="F28" s="13" t="s">
        <v>192</v>
      </c>
      <c r="G28" s="13" t="s">
        <v>193</v>
      </c>
      <c r="H28" s="13"/>
      <c r="I28" s="13"/>
      <c r="J28" s="13"/>
      <c r="K28" s="13"/>
      <c r="L28" s="23"/>
      <c r="M28" s="67">
        <f t="shared" si="0"/>
        <v>0</v>
      </c>
      <c r="N28" s="67"/>
    </row>
    <row r="29" spans="1:14" ht="12.75">
      <c r="A29" s="27">
        <v>22</v>
      </c>
      <c r="B29" s="27"/>
      <c r="C29" s="12" t="s">
        <v>114</v>
      </c>
      <c r="D29" s="15" t="s">
        <v>23</v>
      </c>
      <c r="E29" s="13" t="s">
        <v>392</v>
      </c>
      <c r="F29" s="13" t="s">
        <v>108</v>
      </c>
      <c r="G29" s="13" t="s">
        <v>404</v>
      </c>
      <c r="H29" s="13"/>
      <c r="I29" s="13"/>
      <c r="J29" s="13"/>
      <c r="K29" s="13"/>
      <c r="L29" s="23"/>
      <c r="M29" s="67">
        <f t="shared" si="0"/>
        <v>0</v>
      </c>
      <c r="N29" s="67"/>
    </row>
    <row r="30" spans="1:14" ht="12.75">
      <c r="A30" s="27">
        <v>23</v>
      </c>
      <c r="B30" s="27"/>
      <c r="C30" s="9" t="s">
        <v>45</v>
      </c>
      <c r="D30" s="15" t="s">
        <v>23</v>
      </c>
      <c r="E30" s="10" t="s">
        <v>33</v>
      </c>
      <c r="F30" s="11" t="s">
        <v>39</v>
      </c>
      <c r="G30" s="10" t="s">
        <v>46</v>
      </c>
      <c r="H30" s="11"/>
      <c r="I30" s="11"/>
      <c r="J30" s="11"/>
      <c r="K30" s="11"/>
      <c r="L30" s="24"/>
      <c r="M30" s="67">
        <f t="shared" si="0"/>
        <v>0</v>
      </c>
      <c r="N30" s="67"/>
    </row>
    <row r="31" spans="1:14" ht="12.75">
      <c r="A31" s="27">
        <v>24</v>
      </c>
      <c r="B31" s="27"/>
      <c r="C31" s="12" t="s">
        <v>182</v>
      </c>
      <c r="D31" s="15" t="s">
        <v>23</v>
      </c>
      <c r="E31" s="13" t="s">
        <v>76</v>
      </c>
      <c r="F31" s="13" t="s">
        <v>179</v>
      </c>
      <c r="G31" s="13" t="s">
        <v>181</v>
      </c>
      <c r="H31" s="17"/>
      <c r="I31" s="17"/>
      <c r="J31" s="17"/>
      <c r="K31" s="17"/>
      <c r="L31" s="25"/>
      <c r="M31" s="67">
        <f t="shared" si="0"/>
        <v>0</v>
      </c>
      <c r="N31" s="67"/>
    </row>
    <row r="32" spans="1:14" ht="12.75">
      <c r="A32" s="27">
        <v>25</v>
      </c>
      <c r="B32" s="27"/>
      <c r="C32" s="20" t="s">
        <v>47</v>
      </c>
      <c r="D32" s="15" t="s">
        <v>23</v>
      </c>
      <c r="E32" s="10" t="s">
        <v>34</v>
      </c>
      <c r="F32" s="11" t="s">
        <v>39</v>
      </c>
      <c r="G32" s="15" t="s">
        <v>48</v>
      </c>
      <c r="H32" s="11"/>
      <c r="I32" s="11"/>
      <c r="J32" s="11"/>
      <c r="K32" s="11"/>
      <c r="L32" s="24"/>
      <c r="M32" s="67">
        <f t="shared" si="0"/>
        <v>0</v>
      </c>
      <c r="N32" s="67"/>
    </row>
    <row r="33" spans="1:14" ht="12.75">
      <c r="A33" s="27">
        <v>26</v>
      </c>
      <c r="B33" s="27"/>
      <c r="C33" s="12" t="s">
        <v>256</v>
      </c>
      <c r="D33" s="15" t="s">
        <v>23</v>
      </c>
      <c r="E33" s="13" t="s">
        <v>255</v>
      </c>
      <c r="F33" s="13" t="s">
        <v>254</v>
      </c>
      <c r="G33" s="13" t="s">
        <v>257</v>
      </c>
      <c r="H33" s="13"/>
      <c r="I33" s="13"/>
      <c r="J33" s="13"/>
      <c r="K33" s="13"/>
      <c r="L33" s="23"/>
      <c r="M33" s="67">
        <f t="shared" si="0"/>
        <v>0</v>
      </c>
      <c r="N33" s="67"/>
    </row>
    <row r="34" spans="1:14" ht="12.75">
      <c r="A34" s="27">
        <v>27</v>
      </c>
      <c r="B34" s="27"/>
      <c r="C34" s="12" t="s">
        <v>116</v>
      </c>
      <c r="D34" s="15" t="s">
        <v>23</v>
      </c>
      <c r="E34" s="13" t="s">
        <v>392</v>
      </c>
      <c r="F34" s="13" t="s">
        <v>108</v>
      </c>
      <c r="G34" s="13" t="s">
        <v>115</v>
      </c>
      <c r="H34" s="13"/>
      <c r="I34" s="13"/>
      <c r="J34" s="13"/>
      <c r="K34" s="13"/>
      <c r="L34" s="23"/>
      <c r="M34" s="67">
        <f t="shared" si="0"/>
        <v>0</v>
      </c>
      <c r="N34" s="67"/>
    </row>
    <row r="35" spans="1:14" ht="12.75">
      <c r="A35" s="27">
        <v>28</v>
      </c>
      <c r="B35" s="27"/>
      <c r="C35" s="12" t="s">
        <v>246</v>
      </c>
      <c r="D35" s="15" t="s">
        <v>23</v>
      </c>
      <c r="E35" s="13" t="s">
        <v>242</v>
      </c>
      <c r="F35" s="13" t="s">
        <v>247</v>
      </c>
      <c r="G35" s="13" t="s">
        <v>243</v>
      </c>
      <c r="H35" s="13"/>
      <c r="I35" s="13"/>
      <c r="J35" s="13"/>
      <c r="K35" s="13"/>
      <c r="L35" s="23"/>
      <c r="M35" s="67">
        <f t="shared" si="0"/>
        <v>0</v>
      </c>
      <c r="N35" s="67"/>
    </row>
    <row r="36" spans="1:14" ht="12.75">
      <c r="A36" s="27">
        <v>29</v>
      </c>
      <c r="B36" s="27"/>
      <c r="C36" s="12" t="s">
        <v>267</v>
      </c>
      <c r="D36" s="15" t="s">
        <v>23</v>
      </c>
      <c r="E36" s="13" t="s">
        <v>265</v>
      </c>
      <c r="F36" s="13" t="s">
        <v>266</v>
      </c>
      <c r="G36" s="13" t="s">
        <v>268</v>
      </c>
      <c r="H36" s="13"/>
      <c r="I36" s="13"/>
      <c r="J36" s="13"/>
      <c r="K36" s="13"/>
      <c r="L36" s="23"/>
      <c r="M36" s="67">
        <f t="shared" si="0"/>
        <v>0</v>
      </c>
      <c r="N36" s="67"/>
    </row>
    <row r="37" spans="1:14" ht="12.75">
      <c r="A37" s="27">
        <v>30</v>
      </c>
      <c r="B37" s="27"/>
      <c r="C37" s="12" t="s">
        <v>197</v>
      </c>
      <c r="D37" s="15" t="s">
        <v>23</v>
      </c>
      <c r="E37" s="13" t="s">
        <v>142</v>
      </c>
      <c r="F37" s="13" t="s">
        <v>195</v>
      </c>
      <c r="G37" s="13" t="s">
        <v>199</v>
      </c>
      <c r="H37" s="13"/>
      <c r="I37" s="13"/>
      <c r="J37" s="13"/>
      <c r="K37" s="13"/>
      <c r="L37" s="23"/>
      <c r="M37" s="67">
        <f t="shared" si="0"/>
        <v>0</v>
      </c>
      <c r="N37" s="67"/>
    </row>
    <row r="38" spans="1:14" ht="12.75">
      <c r="A38" s="27">
        <v>31</v>
      </c>
      <c r="B38" s="27"/>
      <c r="C38" s="12" t="s">
        <v>117</v>
      </c>
      <c r="D38" s="15" t="s">
        <v>23</v>
      </c>
      <c r="E38" s="13" t="s">
        <v>402</v>
      </c>
      <c r="F38" s="13" t="s">
        <v>403</v>
      </c>
      <c r="G38" s="13"/>
      <c r="H38" s="13"/>
      <c r="I38" s="13"/>
      <c r="J38" s="13"/>
      <c r="K38" s="13"/>
      <c r="L38" s="23"/>
      <c r="M38" s="67">
        <f t="shared" si="0"/>
        <v>0</v>
      </c>
      <c r="N38" s="67"/>
    </row>
    <row r="39" spans="1:14" ht="12.75">
      <c r="A39" s="27">
        <v>32</v>
      </c>
      <c r="B39" s="27"/>
      <c r="C39" s="12" t="s">
        <v>248</v>
      </c>
      <c r="D39" s="15" t="s">
        <v>23</v>
      </c>
      <c r="E39" s="13" t="s">
        <v>142</v>
      </c>
      <c r="F39" s="13" t="s">
        <v>236</v>
      </c>
      <c r="G39" s="13" t="s">
        <v>245</v>
      </c>
      <c r="H39" s="13"/>
      <c r="I39" s="13"/>
      <c r="J39" s="13"/>
      <c r="K39" s="13"/>
      <c r="L39" s="23"/>
      <c r="M39" s="67">
        <f t="shared" si="0"/>
        <v>0</v>
      </c>
      <c r="N39" s="67"/>
    </row>
    <row r="40" spans="1:14" ht="12.75">
      <c r="A40" s="27">
        <v>33</v>
      </c>
      <c r="B40" s="27"/>
      <c r="C40" s="12" t="s">
        <v>249</v>
      </c>
      <c r="D40" s="15" t="s">
        <v>23</v>
      </c>
      <c r="E40" s="13" t="s">
        <v>142</v>
      </c>
      <c r="F40" s="13" t="s">
        <v>236</v>
      </c>
      <c r="G40" s="13" t="s">
        <v>245</v>
      </c>
      <c r="H40" s="13"/>
      <c r="I40" s="13"/>
      <c r="J40" s="13"/>
      <c r="K40" s="13"/>
      <c r="L40" s="23"/>
      <c r="M40" s="67">
        <f t="shared" si="0"/>
        <v>0</v>
      </c>
      <c r="N40" s="67"/>
    </row>
    <row r="41" spans="1:14" ht="12.75">
      <c r="A41" s="27">
        <v>34</v>
      </c>
      <c r="B41" s="27"/>
      <c r="C41" s="14" t="s">
        <v>49</v>
      </c>
      <c r="D41" s="15" t="s">
        <v>23</v>
      </c>
      <c r="E41" s="10" t="s">
        <v>27</v>
      </c>
      <c r="F41" s="11" t="s">
        <v>39</v>
      </c>
      <c r="G41" s="11" t="s">
        <v>50</v>
      </c>
      <c r="H41" s="11"/>
      <c r="I41" s="11"/>
      <c r="J41" s="11"/>
      <c r="K41" s="11"/>
      <c r="L41" s="24"/>
      <c r="M41" s="67">
        <f t="shared" si="0"/>
        <v>0</v>
      </c>
      <c r="N41" s="67"/>
    </row>
    <row r="42" spans="1:14" ht="12.75">
      <c r="A42" s="27">
        <v>35</v>
      </c>
      <c r="B42" s="27"/>
      <c r="C42" s="9" t="s">
        <v>51</v>
      </c>
      <c r="D42" s="15" t="s">
        <v>23</v>
      </c>
      <c r="E42" s="10" t="s">
        <v>24</v>
      </c>
      <c r="F42" s="11" t="s">
        <v>39</v>
      </c>
      <c r="G42" s="10" t="s">
        <v>52</v>
      </c>
      <c r="H42" s="11"/>
      <c r="I42" s="11"/>
      <c r="J42" s="11"/>
      <c r="K42" s="11"/>
      <c r="L42" s="24"/>
      <c r="M42" s="67">
        <f t="shared" si="0"/>
        <v>0</v>
      </c>
      <c r="N42" s="67"/>
    </row>
    <row r="43" spans="1:14" ht="12.75">
      <c r="A43" s="27">
        <v>36</v>
      </c>
      <c r="B43" s="27"/>
      <c r="C43" s="12" t="s">
        <v>175</v>
      </c>
      <c r="D43" s="15" t="s">
        <v>23</v>
      </c>
      <c r="E43" s="13" t="s">
        <v>142</v>
      </c>
      <c r="F43" s="13" t="s">
        <v>134</v>
      </c>
      <c r="G43" s="13" t="s">
        <v>165</v>
      </c>
      <c r="H43" s="13"/>
      <c r="I43" s="13"/>
      <c r="J43" s="13"/>
      <c r="K43" s="13"/>
      <c r="L43" s="23"/>
      <c r="M43" s="67">
        <f t="shared" si="0"/>
        <v>0</v>
      </c>
      <c r="N43" s="67"/>
    </row>
    <row r="44" spans="1:14" ht="12.75">
      <c r="A44" s="27">
        <v>37</v>
      </c>
      <c r="B44" s="27"/>
      <c r="C44" s="12" t="s">
        <v>118</v>
      </c>
      <c r="D44" s="15" t="s">
        <v>23</v>
      </c>
      <c r="E44" s="13" t="s">
        <v>410</v>
      </c>
      <c r="F44" s="13" t="s">
        <v>407</v>
      </c>
      <c r="G44" s="13" t="s">
        <v>408</v>
      </c>
      <c r="H44" s="13"/>
      <c r="I44" s="13"/>
      <c r="J44" s="13"/>
      <c r="K44" s="13"/>
      <c r="L44" s="23"/>
      <c r="M44" s="67">
        <f t="shared" si="0"/>
        <v>0</v>
      </c>
      <c r="N44" s="67"/>
    </row>
    <row r="45" spans="1:14" ht="12.75">
      <c r="A45" s="27">
        <v>38</v>
      </c>
      <c r="B45" s="27"/>
      <c r="C45" s="12" t="s">
        <v>119</v>
      </c>
      <c r="D45" s="15" t="s">
        <v>23</v>
      </c>
      <c r="E45" s="13" t="s">
        <v>392</v>
      </c>
      <c r="F45" s="13" t="s">
        <v>108</v>
      </c>
      <c r="G45" s="13" t="s">
        <v>409</v>
      </c>
      <c r="H45" s="13"/>
      <c r="I45" s="13"/>
      <c r="J45" s="13"/>
      <c r="K45" s="13"/>
      <c r="L45" s="23"/>
      <c r="M45" s="67">
        <f t="shared" si="0"/>
        <v>0</v>
      </c>
      <c r="N45" s="67"/>
    </row>
    <row r="46" spans="1:14" s="40" customFormat="1" ht="12.75">
      <c r="A46" s="27">
        <v>39</v>
      </c>
      <c r="B46" s="27"/>
      <c r="C46" s="12" t="s">
        <v>334</v>
      </c>
      <c r="D46" s="15" t="s">
        <v>23</v>
      </c>
      <c r="E46" s="13" t="s">
        <v>142</v>
      </c>
      <c r="F46" s="13" t="s">
        <v>406</v>
      </c>
      <c r="G46" s="13" t="s">
        <v>335</v>
      </c>
      <c r="H46" s="13"/>
      <c r="I46" s="13"/>
      <c r="J46" s="13"/>
      <c r="K46" s="13"/>
      <c r="L46" s="23"/>
      <c r="M46" s="67">
        <f t="shared" si="0"/>
        <v>0</v>
      </c>
      <c r="N46" s="67"/>
    </row>
    <row r="47" spans="1:14" s="40" customFormat="1" ht="12.75">
      <c r="A47" s="27">
        <v>40</v>
      </c>
      <c r="B47" s="27"/>
      <c r="C47" s="12" t="s">
        <v>356</v>
      </c>
      <c r="D47" s="15" t="s">
        <v>23</v>
      </c>
      <c r="E47" s="13" t="s">
        <v>357</v>
      </c>
      <c r="F47" s="13" t="s">
        <v>358</v>
      </c>
      <c r="G47" s="13" t="s">
        <v>359</v>
      </c>
      <c r="H47" s="13"/>
      <c r="I47" s="13"/>
      <c r="J47" s="13"/>
      <c r="K47" s="13"/>
      <c r="L47" s="23"/>
      <c r="M47" s="67">
        <f t="shared" si="0"/>
        <v>0</v>
      </c>
      <c r="N47" s="67"/>
    </row>
    <row r="48" spans="1:14" ht="12.75">
      <c r="A48" s="27">
        <v>41</v>
      </c>
      <c r="B48" s="27"/>
      <c r="C48" s="12" t="s">
        <v>384</v>
      </c>
      <c r="D48" s="15" t="s">
        <v>23</v>
      </c>
      <c r="E48" s="13" t="s">
        <v>139</v>
      </c>
      <c r="F48" s="13" t="s">
        <v>143</v>
      </c>
      <c r="G48" s="13" t="s">
        <v>373</v>
      </c>
      <c r="H48" s="13"/>
      <c r="I48" s="13"/>
      <c r="J48" s="13"/>
      <c r="K48" s="13"/>
      <c r="L48" s="23"/>
      <c r="M48" s="67">
        <f t="shared" si="0"/>
        <v>0</v>
      </c>
      <c r="N48" s="67"/>
    </row>
    <row r="49" spans="1:14" ht="13.5" thickBot="1">
      <c r="A49" s="28">
        <v>42</v>
      </c>
      <c r="B49" s="28"/>
      <c r="C49" s="18" t="s">
        <v>385</v>
      </c>
      <c r="D49" s="19" t="s">
        <v>23</v>
      </c>
      <c r="E49" s="19" t="s">
        <v>367</v>
      </c>
      <c r="F49" s="19" t="s">
        <v>254</v>
      </c>
      <c r="G49" s="19" t="s">
        <v>368</v>
      </c>
      <c r="H49" s="19"/>
      <c r="I49" s="19"/>
      <c r="J49" s="19"/>
      <c r="K49" s="19"/>
      <c r="L49" s="26"/>
      <c r="M49" s="68">
        <f t="shared" si="0"/>
        <v>0</v>
      </c>
      <c r="N49" s="68"/>
    </row>
  </sheetData>
  <sheetProtection/>
  <autoFilter ref="A7:N49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4"/>
  <sheetViews>
    <sheetView zoomScale="80" zoomScaleNormal="80" zoomScalePageLayoutView="0" workbookViewId="0" topLeftCell="A16">
      <selection activeCell="E15" sqref="E15"/>
    </sheetView>
  </sheetViews>
  <sheetFormatPr defaultColWidth="9.140625" defaultRowHeight="12.75"/>
  <cols>
    <col min="1" max="1" width="7.57421875" style="22" customWidth="1"/>
    <col min="2" max="2" width="10.57421875" style="22" customWidth="1"/>
    <col min="3" max="3" width="21.57421875" style="22" bestFit="1" customWidth="1"/>
    <col min="4" max="4" width="13.8515625" style="22" bestFit="1" customWidth="1"/>
    <col min="5" max="5" width="33.421875" style="22" bestFit="1" customWidth="1"/>
    <col min="6" max="6" width="19.140625" style="22" bestFit="1" customWidth="1"/>
    <col min="7" max="7" width="25.57421875" style="22" bestFit="1" customWidth="1"/>
    <col min="8" max="8" width="12.00390625" style="22" customWidth="1"/>
    <col min="9" max="9" width="12.8515625" style="22" customWidth="1"/>
    <col min="10" max="10" width="13.28125" style="22" customWidth="1"/>
    <col min="11" max="11" width="12.140625" style="22" customWidth="1"/>
    <col min="12" max="12" width="12.8515625" style="22" customWidth="1"/>
    <col min="13" max="13" width="12.00390625" style="22" customWidth="1"/>
    <col min="14" max="14" width="12.00390625" style="0" customWidth="1"/>
  </cols>
  <sheetData>
    <row r="2" spans="6:13" ht="12.75">
      <c r="F2" s="83" t="s">
        <v>318</v>
      </c>
      <c r="G2" s="83"/>
      <c r="I2" s="70"/>
      <c r="J2" s="70"/>
      <c r="K2" s="70"/>
      <c r="L2" s="70"/>
      <c r="M2" s="70"/>
    </row>
    <row r="3" spans="9:13" ht="12.75">
      <c r="I3" s="70"/>
      <c r="J3" s="70"/>
      <c r="K3" s="70"/>
      <c r="L3" s="70"/>
      <c r="M3" s="70"/>
    </row>
    <row r="4" spans="9:13" ht="12.75">
      <c r="I4" s="70"/>
      <c r="J4" s="70"/>
      <c r="K4" s="70"/>
      <c r="L4" s="70"/>
      <c r="M4" s="70"/>
    </row>
    <row r="5" spans="1:13" s="1" customFormat="1" ht="12.75">
      <c r="A5" s="22"/>
      <c r="B5" s="22"/>
      <c r="C5" s="22" t="s">
        <v>422</v>
      </c>
      <c r="D5" s="22"/>
      <c r="E5" s="22"/>
      <c r="F5" s="22"/>
      <c r="G5" s="22"/>
      <c r="H5" s="22"/>
      <c r="I5" s="31"/>
      <c r="J5" s="31"/>
      <c r="K5" s="31"/>
      <c r="L5" s="31"/>
      <c r="M5" s="31"/>
    </row>
    <row r="6" spans="9:13" ht="13.5" thickBot="1">
      <c r="I6" s="31"/>
      <c r="J6" s="31"/>
      <c r="K6" s="31"/>
      <c r="L6" s="31"/>
      <c r="M6" s="31"/>
    </row>
    <row r="7" spans="1:14" s="2" customFormat="1" ht="39" thickBot="1">
      <c r="A7" s="51"/>
      <c r="B7" s="51" t="s">
        <v>396</v>
      </c>
      <c r="C7" s="35" t="s">
        <v>0</v>
      </c>
      <c r="D7" s="36" t="s">
        <v>308</v>
      </c>
      <c r="E7" s="37" t="s">
        <v>423</v>
      </c>
      <c r="F7" s="37" t="s">
        <v>309</v>
      </c>
      <c r="G7" s="36" t="s">
        <v>331</v>
      </c>
      <c r="H7" s="37" t="s">
        <v>310</v>
      </c>
      <c r="I7" s="37" t="s">
        <v>311</v>
      </c>
      <c r="J7" s="37" t="s">
        <v>312</v>
      </c>
      <c r="K7" s="37" t="s">
        <v>313</v>
      </c>
      <c r="L7" s="38" t="s">
        <v>314</v>
      </c>
      <c r="M7" s="52" t="s">
        <v>315</v>
      </c>
      <c r="N7" s="52" t="s">
        <v>426</v>
      </c>
    </row>
    <row r="8" spans="1:14" ht="13.5" customHeight="1">
      <c r="A8" s="62">
        <v>1</v>
      </c>
      <c r="B8" s="62"/>
      <c r="C8" s="63" t="s">
        <v>54</v>
      </c>
      <c r="D8" s="59" t="s">
        <v>23</v>
      </c>
      <c r="E8" s="59" t="s">
        <v>27</v>
      </c>
      <c r="F8" s="60" t="s">
        <v>39</v>
      </c>
      <c r="G8" s="59" t="s">
        <v>28</v>
      </c>
      <c r="H8" s="60"/>
      <c r="I8" s="60"/>
      <c r="J8" s="60"/>
      <c r="K8" s="60"/>
      <c r="L8" s="61"/>
      <c r="M8" s="78">
        <f aca="true" t="shared" si="0" ref="M8:M54">SUM(H8:L8)</f>
        <v>0</v>
      </c>
      <c r="N8" s="78"/>
    </row>
    <row r="9" spans="1:14" ht="13.5" customHeight="1">
      <c r="A9" s="79">
        <f aca="true" t="shared" si="1" ref="A9:A54">A8+1</f>
        <v>2</v>
      </c>
      <c r="B9" s="81"/>
      <c r="C9" s="14" t="s">
        <v>120</v>
      </c>
      <c r="D9" s="11" t="s">
        <v>23</v>
      </c>
      <c r="E9" s="11" t="s">
        <v>392</v>
      </c>
      <c r="F9" s="11" t="s">
        <v>108</v>
      </c>
      <c r="G9" s="11" t="s">
        <v>411</v>
      </c>
      <c r="H9" s="11"/>
      <c r="I9" s="11"/>
      <c r="J9" s="11"/>
      <c r="K9" s="11"/>
      <c r="L9" s="24"/>
      <c r="M9" s="79">
        <f t="shared" si="0"/>
        <v>0</v>
      </c>
      <c r="N9" s="79"/>
    </row>
    <row r="10" spans="1:14" ht="13.5" customHeight="1">
      <c r="A10" s="79">
        <f t="shared" si="1"/>
        <v>3</v>
      </c>
      <c r="B10" s="81"/>
      <c r="C10" s="14" t="s">
        <v>154</v>
      </c>
      <c r="D10" s="11" t="s">
        <v>23</v>
      </c>
      <c r="E10" s="11" t="s">
        <v>142</v>
      </c>
      <c r="F10" s="11" t="s">
        <v>143</v>
      </c>
      <c r="G10" s="11" t="s">
        <v>155</v>
      </c>
      <c r="H10" s="11"/>
      <c r="I10" s="11"/>
      <c r="J10" s="11"/>
      <c r="K10" s="11"/>
      <c r="L10" s="24"/>
      <c r="M10" s="79">
        <f t="shared" si="0"/>
        <v>0</v>
      </c>
      <c r="N10" s="79"/>
    </row>
    <row r="11" spans="1:14" ht="13.5" customHeight="1">
      <c r="A11" s="79">
        <f t="shared" si="1"/>
        <v>4</v>
      </c>
      <c r="B11" s="81"/>
      <c r="C11" s="14" t="s">
        <v>121</v>
      </c>
      <c r="D11" s="11" t="s">
        <v>23</v>
      </c>
      <c r="E11" s="11" t="s">
        <v>392</v>
      </c>
      <c r="F11" s="11" t="s">
        <v>108</v>
      </c>
      <c r="G11" s="11" t="s">
        <v>411</v>
      </c>
      <c r="H11" s="11"/>
      <c r="I11" s="11"/>
      <c r="J11" s="11"/>
      <c r="K11" s="11"/>
      <c r="L11" s="24"/>
      <c r="M11" s="79">
        <f t="shared" si="0"/>
        <v>0</v>
      </c>
      <c r="N11" s="79"/>
    </row>
    <row r="12" spans="1:14" ht="13.5" customHeight="1">
      <c r="A12" s="79">
        <f t="shared" si="1"/>
        <v>5</v>
      </c>
      <c r="B12" s="81"/>
      <c r="C12" s="14" t="s">
        <v>293</v>
      </c>
      <c r="D12" s="11" t="s">
        <v>23</v>
      </c>
      <c r="E12" s="11" t="s">
        <v>413</v>
      </c>
      <c r="F12" s="11" t="s">
        <v>294</v>
      </c>
      <c r="G12" s="11" t="s">
        <v>295</v>
      </c>
      <c r="H12" s="11"/>
      <c r="I12" s="11"/>
      <c r="J12" s="11"/>
      <c r="K12" s="11"/>
      <c r="L12" s="24"/>
      <c r="M12" s="79">
        <f t="shared" si="0"/>
        <v>0</v>
      </c>
      <c r="N12" s="79"/>
    </row>
    <row r="13" spans="1:14" ht="13.5" customHeight="1">
      <c r="A13" s="79">
        <f t="shared" si="1"/>
        <v>6</v>
      </c>
      <c r="B13" s="81"/>
      <c r="C13" s="14" t="s">
        <v>176</v>
      </c>
      <c r="D13" s="11" t="s">
        <v>23</v>
      </c>
      <c r="E13" s="11" t="s">
        <v>142</v>
      </c>
      <c r="F13" s="11" t="s">
        <v>134</v>
      </c>
      <c r="G13" s="11" t="s">
        <v>165</v>
      </c>
      <c r="H13" s="11"/>
      <c r="I13" s="11"/>
      <c r="J13" s="11"/>
      <c r="K13" s="11"/>
      <c r="L13" s="24"/>
      <c r="M13" s="79">
        <f t="shared" si="0"/>
        <v>0</v>
      </c>
      <c r="N13" s="79"/>
    </row>
    <row r="14" spans="1:14" ht="13.5" customHeight="1">
      <c r="A14" s="79">
        <f t="shared" si="1"/>
        <v>7</v>
      </c>
      <c r="B14" s="81"/>
      <c r="C14" s="14" t="s">
        <v>229</v>
      </c>
      <c r="D14" s="11" t="s">
        <v>23</v>
      </c>
      <c r="E14" s="11" t="s">
        <v>397</v>
      </c>
      <c r="F14" s="11" t="s">
        <v>219</v>
      </c>
      <c r="G14" s="11" t="s">
        <v>220</v>
      </c>
      <c r="H14" s="11"/>
      <c r="I14" s="11"/>
      <c r="J14" s="11"/>
      <c r="K14" s="11"/>
      <c r="L14" s="24"/>
      <c r="M14" s="79">
        <f t="shared" si="0"/>
        <v>0</v>
      </c>
      <c r="N14" s="79"/>
    </row>
    <row r="15" spans="1:14" ht="13.5" customHeight="1">
      <c r="A15" s="79">
        <f t="shared" si="1"/>
        <v>8</v>
      </c>
      <c r="B15" s="81"/>
      <c r="C15" s="14" t="s">
        <v>230</v>
      </c>
      <c r="D15" s="11" t="s">
        <v>23</v>
      </c>
      <c r="E15" s="11" t="s">
        <v>397</v>
      </c>
      <c r="F15" s="11" t="s">
        <v>219</v>
      </c>
      <c r="G15" s="11" t="s">
        <v>220</v>
      </c>
      <c r="H15" s="11"/>
      <c r="I15" s="11"/>
      <c r="J15" s="11"/>
      <c r="K15" s="11"/>
      <c r="L15" s="24"/>
      <c r="M15" s="79">
        <f t="shared" si="0"/>
        <v>0</v>
      </c>
      <c r="N15" s="79"/>
    </row>
    <row r="16" spans="1:14" ht="13.5" customHeight="1">
      <c r="A16" s="79">
        <f t="shared" si="1"/>
        <v>9</v>
      </c>
      <c r="B16" s="81"/>
      <c r="C16" s="14" t="s">
        <v>122</v>
      </c>
      <c r="D16" s="11" t="s">
        <v>23</v>
      </c>
      <c r="E16" s="11" t="s">
        <v>392</v>
      </c>
      <c r="F16" s="11" t="s">
        <v>108</v>
      </c>
      <c r="G16" s="11" t="s">
        <v>411</v>
      </c>
      <c r="H16" s="11"/>
      <c r="I16" s="11"/>
      <c r="J16" s="11"/>
      <c r="K16" s="11"/>
      <c r="L16" s="24"/>
      <c r="M16" s="79">
        <f t="shared" si="0"/>
        <v>0</v>
      </c>
      <c r="N16" s="79"/>
    </row>
    <row r="17" spans="1:14" ht="13.5" customHeight="1">
      <c r="A17" s="79">
        <f t="shared" si="1"/>
        <v>10</v>
      </c>
      <c r="B17" s="81"/>
      <c r="C17" s="20" t="s">
        <v>55</v>
      </c>
      <c r="D17" s="11" t="s">
        <v>23</v>
      </c>
      <c r="E17" s="10" t="s">
        <v>34</v>
      </c>
      <c r="F17" s="11" t="s">
        <v>39</v>
      </c>
      <c r="G17" s="15" t="s">
        <v>56</v>
      </c>
      <c r="H17" s="11"/>
      <c r="I17" s="11"/>
      <c r="J17" s="11"/>
      <c r="K17" s="11"/>
      <c r="L17" s="24"/>
      <c r="M17" s="79">
        <f t="shared" si="0"/>
        <v>0</v>
      </c>
      <c r="N17" s="79"/>
    </row>
    <row r="18" spans="1:14" ht="13.5" customHeight="1">
      <c r="A18" s="79">
        <f t="shared" si="1"/>
        <v>11</v>
      </c>
      <c r="B18" s="81"/>
      <c r="C18" s="14" t="s">
        <v>123</v>
      </c>
      <c r="D18" s="11" t="s">
        <v>23</v>
      </c>
      <c r="E18" s="13" t="s">
        <v>402</v>
      </c>
      <c r="F18" s="13" t="s">
        <v>403</v>
      </c>
      <c r="G18" s="11"/>
      <c r="H18" s="11"/>
      <c r="I18" s="11"/>
      <c r="J18" s="11"/>
      <c r="K18" s="11"/>
      <c r="L18" s="24"/>
      <c r="M18" s="79">
        <f t="shared" si="0"/>
        <v>0</v>
      </c>
      <c r="N18" s="79"/>
    </row>
    <row r="19" spans="1:14" ht="13.5" customHeight="1">
      <c r="A19" s="79">
        <f t="shared" si="1"/>
        <v>12</v>
      </c>
      <c r="B19" s="81"/>
      <c r="C19" s="14" t="s">
        <v>250</v>
      </c>
      <c r="D19" s="11" t="s">
        <v>23</v>
      </c>
      <c r="E19" s="11" t="s">
        <v>142</v>
      </c>
      <c r="F19" s="11" t="s">
        <v>236</v>
      </c>
      <c r="G19" s="11" t="s">
        <v>237</v>
      </c>
      <c r="H19" s="11"/>
      <c r="I19" s="11"/>
      <c r="J19" s="11"/>
      <c r="K19" s="11"/>
      <c r="L19" s="24"/>
      <c r="M19" s="79">
        <f t="shared" si="0"/>
        <v>0</v>
      </c>
      <c r="N19" s="79"/>
    </row>
    <row r="20" spans="1:14" ht="13.5" customHeight="1">
      <c r="A20" s="79">
        <f t="shared" si="1"/>
        <v>13</v>
      </c>
      <c r="B20" s="81"/>
      <c r="C20" s="14" t="s">
        <v>280</v>
      </c>
      <c r="D20" s="11" t="s">
        <v>23</v>
      </c>
      <c r="E20" s="11" t="s">
        <v>279</v>
      </c>
      <c r="F20" s="11" t="s">
        <v>277</v>
      </c>
      <c r="G20" s="11" t="s">
        <v>281</v>
      </c>
      <c r="H20" s="11"/>
      <c r="I20" s="11"/>
      <c r="J20" s="11"/>
      <c r="K20" s="11"/>
      <c r="L20" s="24"/>
      <c r="M20" s="79">
        <f t="shared" si="0"/>
        <v>0</v>
      </c>
      <c r="N20" s="79"/>
    </row>
    <row r="21" spans="1:14" ht="13.5" customHeight="1">
      <c r="A21" s="79">
        <f t="shared" si="1"/>
        <v>14</v>
      </c>
      <c r="B21" s="81"/>
      <c r="C21" s="14" t="s">
        <v>156</v>
      </c>
      <c r="D21" s="11" t="s">
        <v>23</v>
      </c>
      <c r="E21" s="11" t="s">
        <v>142</v>
      </c>
      <c r="F21" s="11" t="s">
        <v>143</v>
      </c>
      <c r="G21" s="11" t="s">
        <v>155</v>
      </c>
      <c r="H21" s="11"/>
      <c r="I21" s="11"/>
      <c r="J21" s="11"/>
      <c r="K21" s="11"/>
      <c r="L21" s="24"/>
      <c r="M21" s="79">
        <f t="shared" si="0"/>
        <v>0</v>
      </c>
      <c r="N21" s="79"/>
    </row>
    <row r="22" spans="1:14" ht="13.5" customHeight="1">
      <c r="A22" s="79">
        <f t="shared" si="1"/>
        <v>15</v>
      </c>
      <c r="B22" s="81"/>
      <c r="C22" s="14" t="s">
        <v>231</v>
      </c>
      <c r="D22" s="11" t="s">
        <v>23</v>
      </c>
      <c r="E22" s="11" t="s">
        <v>142</v>
      </c>
      <c r="F22" s="11" t="s">
        <v>216</v>
      </c>
      <c r="G22" s="11" t="s">
        <v>217</v>
      </c>
      <c r="H22" s="11"/>
      <c r="I22" s="11"/>
      <c r="J22" s="11"/>
      <c r="K22" s="11"/>
      <c r="L22" s="24"/>
      <c r="M22" s="79">
        <f t="shared" si="0"/>
        <v>0</v>
      </c>
      <c r="N22" s="79"/>
    </row>
    <row r="23" spans="1:14" ht="13.5" customHeight="1">
      <c r="A23" s="79">
        <f t="shared" si="1"/>
        <v>16</v>
      </c>
      <c r="B23" s="81"/>
      <c r="C23" s="14" t="s">
        <v>157</v>
      </c>
      <c r="D23" s="11" t="s">
        <v>23</v>
      </c>
      <c r="E23" s="11" t="s">
        <v>145</v>
      </c>
      <c r="F23" s="11" t="s">
        <v>140</v>
      </c>
      <c r="G23" s="11" t="s">
        <v>150</v>
      </c>
      <c r="H23" s="11"/>
      <c r="I23" s="11"/>
      <c r="J23" s="11"/>
      <c r="K23" s="11"/>
      <c r="L23" s="24"/>
      <c r="M23" s="79">
        <f t="shared" si="0"/>
        <v>0</v>
      </c>
      <c r="N23" s="79"/>
    </row>
    <row r="24" spans="1:14" ht="13.5" customHeight="1">
      <c r="A24" s="79">
        <f t="shared" si="1"/>
        <v>17</v>
      </c>
      <c r="B24" s="81"/>
      <c r="C24" s="14" t="s">
        <v>232</v>
      </c>
      <c r="D24" s="11" t="s">
        <v>23</v>
      </c>
      <c r="E24" s="11" t="s">
        <v>142</v>
      </c>
      <c r="F24" s="11" t="s">
        <v>212</v>
      </c>
      <c r="G24" s="11" t="s">
        <v>228</v>
      </c>
      <c r="H24" s="11"/>
      <c r="I24" s="11"/>
      <c r="J24" s="11"/>
      <c r="K24" s="11"/>
      <c r="L24" s="24"/>
      <c r="M24" s="79">
        <f t="shared" si="0"/>
        <v>0</v>
      </c>
      <c r="N24" s="79"/>
    </row>
    <row r="25" spans="1:14" ht="13.5" customHeight="1">
      <c r="A25" s="79">
        <f t="shared" si="1"/>
        <v>18</v>
      </c>
      <c r="B25" s="81"/>
      <c r="C25" s="14" t="s">
        <v>233</v>
      </c>
      <c r="D25" s="11" t="s">
        <v>23</v>
      </c>
      <c r="E25" s="11" t="s">
        <v>142</v>
      </c>
      <c r="F25" s="11" t="s">
        <v>212</v>
      </c>
      <c r="G25" s="11" t="s">
        <v>228</v>
      </c>
      <c r="H25" s="11"/>
      <c r="I25" s="11"/>
      <c r="J25" s="11"/>
      <c r="K25" s="11"/>
      <c r="L25" s="24"/>
      <c r="M25" s="79">
        <f t="shared" si="0"/>
        <v>0</v>
      </c>
      <c r="N25" s="79"/>
    </row>
    <row r="26" spans="1:14" ht="13.5" customHeight="1">
      <c r="A26" s="79">
        <f t="shared" si="1"/>
        <v>19</v>
      </c>
      <c r="B26" s="81"/>
      <c r="C26" s="14" t="s">
        <v>124</v>
      </c>
      <c r="D26" s="11" t="s">
        <v>23</v>
      </c>
      <c r="E26" s="11" t="s">
        <v>392</v>
      </c>
      <c r="F26" s="11" t="s">
        <v>108</v>
      </c>
      <c r="G26" s="11" t="s">
        <v>412</v>
      </c>
      <c r="H26" s="11"/>
      <c r="I26" s="11"/>
      <c r="J26" s="11"/>
      <c r="K26" s="11"/>
      <c r="L26" s="24"/>
      <c r="M26" s="79">
        <f t="shared" si="0"/>
        <v>0</v>
      </c>
      <c r="N26" s="79"/>
    </row>
    <row r="27" spans="1:14" ht="13.5" customHeight="1">
      <c r="A27" s="79">
        <f t="shared" si="1"/>
        <v>20</v>
      </c>
      <c r="B27" s="81"/>
      <c r="C27" s="14" t="s">
        <v>158</v>
      </c>
      <c r="D27" s="11" t="s">
        <v>23</v>
      </c>
      <c r="E27" s="11" t="s">
        <v>145</v>
      </c>
      <c r="F27" s="11" t="s">
        <v>140</v>
      </c>
      <c r="G27" s="11" t="s">
        <v>150</v>
      </c>
      <c r="H27" s="11"/>
      <c r="I27" s="11"/>
      <c r="J27" s="11"/>
      <c r="K27" s="11"/>
      <c r="L27" s="24"/>
      <c r="M27" s="79">
        <f t="shared" si="0"/>
        <v>0</v>
      </c>
      <c r="N27" s="79"/>
    </row>
    <row r="28" spans="1:14" ht="13.5" customHeight="1">
      <c r="A28" s="79">
        <f t="shared" si="1"/>
        <v>21</v>
      </c>
      <c r="B28" s="81"/>
      <c r="C28" s="14" t="s">
        <v>159</v>
      </c>
      <c r="D28" s="11" t="s">
        <v>23</v>
      </c>
      <c r="E28" s="11" t="s">
        <v>145</v>
      </c>
      <c r="F28" s="11" t="s">
        <v>140</v>
      </c>
      <c r="G28" s="11" t="s">
        <v>146</v>
      </c>
      <c r="H28" s="11"/>
      <c r="I28" s="11"/>
      <c r="J28" s="11"/>
      <c r="K28" s="11"/>
      <c r="L28" s="24"/>
      <c r="M28" s="79">
        <f t="shared" si="0"/>
        <v>0</v>
      </c>
      <c r="N28" s="79"/>
    </row>
    <row r="29" spans="1:14" ht="13.5" customHeight="1">
      <c r="A29" s="79">
        <f t="shared" si="1"/>
        <v>22</v>
      </c>
      <c r="B29" s="81"/>
      <c r="C29" s="14" t="s">
        <v>258</v>
      </c>
      <c r="D29" s="11" t="s">
        <v>23</v>
      </c>
      <c r="E29" s="11" t="s">
        <v>255</v>
      </c>
      <c r="F29" s="11" t="s">
        <v>254</v>
      </c>
      <c r="G29" s="11" t="s">
        <v>257</v>
      </c>
      <c r="H29" s="11"/>
      <c r="I29" s="11"/>
      <c r="J29" s="11"/>
      <c r="K29" s="11"/>
      <c r="L29" s="24"/>
      <c r="M29" s="79">
        <f t="shared" si="0"/>
        <v>0</v>
      </c>
      <c r="N29" s="79"/>
    </row>
    <row r="30" spans="1:14" ht="13.5" customHeight="1">
      <c r="A30" s="79">
        <f t="shared" si="1"/>
        <v>23</v>
      </c>
      <c r="B30" s="81"/>
      <c r="C30" s="14" t="s">
        <v>180</v>
      </c>
      <c r="D30" s="11" t="s">
        <v>23</v>
      </c>
      <c r="E30" s="11" t="s">
        <v>76</v>
      </c>
      <c r="F30" s="11" t="s">
        <v>179</v>
      </c>
      <c r="G30" s="11" t="s">
        <v>181</v>
      </c>
      <c r="H30" s="53"/>
      <c r="I30" s="53"/>
      <c r="J30" s="53"/>
      <c r="K30" s="53"/>
      <c r="L30" s="54"/>
      <c r="M30" s="79">
        <f t="shared" si="0"/>
        <v>0</v>
      </c>
      <c r="N30" s="79"/>
    </row>
    <row r="31" spans="1:14" ht="13.5" customHeight="1">
      <c r="A31" s="79">
        <f t="shared" si="1"/>
        <v>24</v>
      </c>
      <c r="B31" s="81"/>
      <c r="C31" s="14" t="s">
        <v>306</v>
      </c>
      <c r="D31" s="11" t="s">
        <v>23</v>
      </c>
      <c r="E31" s="11" t="s">
        <v>393</v>
      </c>
      <c r="F31" s="11" t="s">
        <v>304</v>
      </c>
      <c r="G31" s="11"/>
      <c r="H31" s="11"/>
      <c r="I31" s="11"/>
      <c r="J31" s="11"/>
      <c r="K31" s="11"/>
      <c r="L31" s="24"/>
      <c r="M31" s="79">
        <f t="shared" si="0"/>
        <v>0</v>
      </c>
      <c r="N31" s="79"/>
    </row>
    <row r="32" spans="1:14" ht="13.5" customHeight="1">
      <c r="A32" s="79">
        <f t="shared" si="1"/>
        <v>25</v>
      </c>
      <c r="B32" s="81"/>
      <c r="C32" s="14" t="s">
        <v>303</v>
      </c>
      <c r="D32" s="11" t="s">
        <v>23</v>
      </c>
      <c r="E32" s="11" t="s">
        <v>414</v>
      </c>
      <c r="F32" s="11" t="s">
        <v>304</v>
      </c>
      <c r="G32" s="11" t="s">
        <v>305</v>
      </c>
      <c r="H32" s="11"/>
      <c r="I32" s="11"/>
      <c r="J32" s="11"/>
      <c r="K32" s="11"/>
      <c r="L32" s="24"/>
      <c r="M32" s="79">
        <f t="shared" si="0"/>
        <v>0</v>
      </c>
      <c r="N32" s="79"/>
    </row>
    <row r="33" spans="1:14" ht="13.5" customHeight="1">
      <c r="A33" s="79">
        <f t="shared" si="1"/>
        <v>26</v>
      </c>
      <c r="B33" s="81"/>
      <c r="C33" s="14" t="s">
        <v>160</v>
      </c>
      <c r="D33" s="11" t="s">
        <v>23</v>
      </c>
      <c r="E33" s="11" t="s">
        <v>145</v>
      </c>
      <c r="F33" s="11" t="s">
        <v>140</v>
      </c>
      <c r="G33" s="11" t="s">
        <v>150</v>
      </c>
      <c r="H33" s="11"/>
      <c r="I33" s="11"/>
      <c r="J33" s="11"/>
      <c r="K33" s="11"/>
      <c r="L33" s="24"/>
      <c r="M33" s="79">
        <f t="shared" si="0"/>
        <v>0</v>
      </c>
      <c r="N33" s="79"/>
    </row>
    <row r="34" spans="1:14" ht="13.5" customHeight="1">
      <c r="A34" s="79">
        <f t="shared" si="1"/>
        <v>27</v>
      </c>
      <c r="B34" s="81"/>
      <c r="C34" s="14" t="s">
        <v>251</v>
      </c>
      <c r="D34" s="11" t="s">
        <v>23</v>
      </c>
      <c r="E34" s="11" t="s">
        <v>142</v>
      </c>
      <c r="F34" s="11" t="s">
        <v>236</v>
      </c>
      <c r="G34" s="11" t="s">
        <v>252</v>
      </c>
      <c r="H34" s="11"/>
      <c r="I34" s="11"/>
      <c r="J34" s="11"/>
      <c r="K34" s="11"/>
      <c r="L34" s="24"/>
      <c r="M34" s="79">
        <f t="shared" si="0"/>
        <v>0</v>
      </c>
      <c r="N34" s="79"/>
    </row>
    <row r="35" spans="1:14" ht="13.5" customHeight="1">
      <c r="A35" s="79">
        <f t="shared" si="1"/>
        <v>28</v>
      </c>
      <c r="B35" s="81"/>
      <c r="C35" s="14" t="s">
        <v>282</v>
      </c>
      <c r="D35" s="11" t="s">
        <v>23</v>
      </c>
      <c r="E35" s="11" t="s">
        <v>279</v>
      </c>
      <c r="F35" s="11" t="s">
        <v>277</v>
      </c>
      <c r="G35" s="11" t="s">
        <v>281</v>
      </c>
      <c r="H35" s="11"/>
      <c r="I35" s="11"/>
      <c r="J35" s="11"/>
      <c r="K35" s="11"/>
      <c r="L35" s="24"/>
      <c r="M35" s="79">
        <f t="shared" si="0"/>
        <v>0</v>
      </c>
      <c r="N35" s="79"/>
    </row>
    <row r="36" spans="1:14" ht="13.5" customHeight="1">
      <c r="A36" s="79">
        <f t="shared" si="1"/>
        <v>29</v>
      </c>
      <c r="B36" s="81"/>
      <c r="C36" s="14" t="s">
        <v>296</v>
      </c>
      <c r="D36" s="11" t="s">
        <v>23</v>
      </c>
      <c r="E36" s="11" t="s">
        <v>288</v>
      </c>
      <c r="F36" s="11" t="s">
        <v>136</v>
      </c>
      <c r="G36" s="11" t="s">
        <v>289</v>
      </c>
      <c r="H36" s="11"/>
      <c r="I36" s="11"/>
      <c r="J36" s="11"/>
      <c r="K36" s="11"/>
      <c r="L36" s="24"/>
      <c r="M36" s="79">
        <f t="shared" si="0"/>
        <v>0</v>
      </c>
      <c r="N36" s="79"/>
    </row>
    <row r="37" spans="1:14" ht="13.5" customHeight="1">
      <c r="A37" s="79">
        <f t="shared" si="1"/>
        <v>30</v>
      </c>
      <c r="B37" s="81"/>
      <c r="C37" s="14" t="s">
        <v>297</v>
      </c>
      <c r="D37" s="11" t="s">
        <v>23</v>
      </c>
      <c r="E37" s="11" t="s">
        <v>288</v>
      </c>
      <c r="F37" s="11" t="s">
        <v>136</v>
      </c>
      <c r="G37" s="11" t="s">
        <v>289</v>
      </c>
      <c r="H37" s="11"/>
      <c r="I37" s="11"/>
      <c r="J37" s="11"/>
      <c r="K37" s="11"/>
      <c r="L37" s="24"/>
      <c r="M37" s="79">
        <f t="shared" si="0"/>
        <v>0</v>
      </c>
      <c r="N37" s="79"/>
    </row>
    <row r="38" spans="1:14" ht="13.5" customHeight="1">
      <c r="A38" s="79">
        <f t="shared" si="1"/>
        <v>31</v>
      </c>
      <c r="B38" s="81"/>
      <c r="C38" s="14" t="s">
        <v>177</v>
      </c>
      <c r="D38" s="11" t="s">
        <v>23</v>
      </c>
      <c r="E38" s="11" t="s">
        <v>142</v>
      </c>
      <c r="F38" s="11" t="s">
        <v>167</v>
      </c>
      <c r="G38" s="11" t="s">
        <v>168</v>
      </c>
      <c r="H38" s="11"/>
      <c r="I38" s="11"/>
      <c r="J38" s="11"/>
      <c r="K38" s="11"/>
      <c r="L38" s="24"/>
      <c r="M38" s="79">
        <f t="shared" si="0"/>
        <v>0</v>
      </c>
      <c r="N38" s="79"/>
    </row>
    <row r="39" spans="1:14" ht="13.5" customHeight="1">
      <c r="A39" s="79">
        <f t="shared" si="1"/>
        <v>32</v>
      </c>
      <c r="B39" s="81"/>
      <c r="C39" s="14" t="s">
        <v>298</v>
      </c>
      <c r="D39" s="11" t="s">
        <v>23</v>
      </c>
      <c r="E39" s="11" t="s">
        <v>288</v>
      </c>
      <c r="F39" s="11" t="s">
        <v>136</v>
      </c>
      <c r="G39" s="11" t="s">
        <v>289</v>
      </c>
      <c r="H39" s="11"/>
      <c r="I39" s="11"/>
      <c r="J39" s="11"/>
      <c r="K39" s="11"/>
      <c r="L39" s="24"/>
      <c r="M39" s="79">
        <f t="shared" si="0"/>
        <v>0</v>
      </c>
      <c r="N39" s="79"/>
    </row>
    <row r="40" spans="1:14" ht="13.5" customHeight="1">
      <c r="A40" s="79">
        <f t="shared" si="1"/>
        <v>33</v>
      </c>
      <c r="B40" s="81"/>
      <c r="C40" s="20" t="s">
        <v>58</v>
      </c>
      <c r="D40" s="11" t="s">
        <v>23</v>
      </c>
      <c r="E40" s="10" t="s">
        <v>34</v>
      </c>
      <c r="F40" s="11" t="s">
        <v>39</v>
      </c>
      <c r="G40" s="15" t="s">
        <v>56</v>
      </c>
      <c r="H40" s="11"/>
      <c r="I40" s="11"/>
      <c r="J40" s="11"/>
      <c r="K40" s="11"/>
      <c r="L40" s="24"/>
      <c r="M40" s="79">
        <f t="shared" si="0"/>
        <v>0</v>
      </c>
      <c r="N40" s="79"/>
    </row>
    <row r="41" spans="1:14" ht="13.5" customHeight="1">
      <c r="A41" s="79">
        <f t="shared" si="1"/>
        <v>34</v>
      </c>
      <c r="B41" s="81"/>
      <c r="C41" s="14" t="s">
        <v>161</v>
      </c>
      <c r="D41" s="11" t="s">
        <v>23</v>
      </c>
      <c r="E41" s="11" t="s">
        <v>145</v>
      </c>
      <c r="F41" s="11" t="s">
        <v>140</v>
      </c>
      <c r="G41" s="11" t="s">
        <v>150</v>
      </c>
      <c r="H41" s="11"/>
      <c r="I41" s="11"/>
      <c r="J41" s="11"/>
      <c r="K41" s="11"/>
      <c r="L41" s="24"/>
      <c r="M41" s="79">
        <f t="shared" si="0"/>
        <v>0</v>
      </c>
      <c r="N41" s="79"/>
    </row>
    <row r="42" spans="1:14" ht="13.5" customHeight="1">
      <c r="A42" s="79">
        <f t="shared" si="1"/>
        <v>35</v>
      </c>
      <c r="B42" s="81"/>
      <c r="C42" s="14" t="s">
        <v>201</v>
      </c>
      <c r="D42" s="11" t="s">
        <v>23</v>
      </c>
      <c r="E42" s="11" t="s">
        <v>198</v>
      </c>
      <c r="F42" s="11" t="s">
        <v>195</v>
      </c>
      <c r="G42" s="11" t="s">
        <v>196</v>
      </c>
      <c r="H42" s="11"/>
      <c r="I42" s="11"/>
      <c r="J42" s="11"/>
      <c r="K42" s="11"/>
      <c r="L42" s="24"/>
      <c r="M42" s="79">
        <f t="shared" si="0"/>
        <v>0</v>
      </c>
      <c r="N42" s="79"/>
    </row>
    <row r="43" spans="1:14" ht="13.5" customHeight="1">
      <c r="A43" s="79">
        <f t="shared" si="1"/>
        <v>36</v>
      </c>
      <c r="B43" s="81"/>
      <c r="C43" s="14" t="s">
        <v>206</v>
      </c>
      <c r="D43" s="11" t="s">
        <v>23</v>
      </c>
      <c r="E43" s="11" t="s">
        <v>142</v>
      </c>
      <c r="F43" s="11" t="s">
        <v>203</v>
      </c>
      <c r="G43" s="11" t="s">
        <v>207</v>
      </c>
      <c r="H43" s="11"/>
      <c r="I43" s="11"/>
      <c r="J43" s="11"/>
      <c r="K43" s="11"/>
      <c r="L43" s="24"/>
      <c r="M43" s="79">
        <f t="shared" si="0"/>
        <v>0</v>
      </c>
      <c r="N43" s="79"/>
    </row>
    <row r="44" spans="1:14" ht="13.5" customHeight="1">
      <c r="A44" s="79">
        <f t="shared" si="1"/>
        <v>37</v>
      </c>
      <c r="B44" s="81"/>
      <c r="C44" s="14" t="s">
        <v>263</v>
      </c>
      <c r="D44" s="11" t="s">
        <v>23</v>
      </c>
      <c r="E44" s="11" t="s">
        <v>260</v>
      </c>
      <c r="F44" s="11" t="s">
        <v>261</v>
      </c>
      <c r="G44" s="11" t="s">
        <v>264</v>
      </c>
      <c r="H44" s="11"/>
      <c r="I44" s="11"/>
      <c r="J44" s="11"/>
      <c r="K44" s="11"/>
      <c r="L44" s="24"/>
      <c r="M44" s="79">
        <f t="shared" si="0"/>
        <v>0</v>
      </c>
      <c r="N44" s="79"/>
    </row>
    <row r="45" spans="1:14" ht="13.5" customHeight="1">
      <c r="A45" s="79">
        <f t="shared" si="1"/>
        <v>38</v>
      </c>
      <c r="B45" s="81"/>
      <c r="C45" s="55" t="s">
        <v>59</v>
      </c>
      <c r="D45" s="11" t="s">
        <v>23</v>
      </c>
      <c r="E45" s="10" t="s">
        <v>27</v>
      </c>
      <c r="F45" s="11" t="s">
        <v>39</v>
      </c>
      <c r="G45" s="11" t="s">
        <v>28</v>
      </c>
      <c r="H45" s="11"/>
      <c r="I45" s="11"/>
      <c r="J45" s="11"/>
      <c r="K45" s="11"/>
      <c r="L45" s="24"/>
      <c r="M45" s="79">
        <f t="shared" si="0"/>
        <v>0</v>
      </c>
      <c r="N45" s="79"/>
    </row>
    <row r="46" spans="1:14" ht="13.5" customHeight="1">
      <c r="A46" s="79">
        <f t="shared" si="1"/>
        <v>39</v>
      </c>
      <c r="B46" s="81"/>
      <c r="C46" s="14" t="s">
        <v>138</v>
      </c>
      <c r="D46" s="11" t="s">
        <v>23</v>
      </c>
      <c r="E46" s="11" t="s">
        <v>131</v>
      </c>
      <c r="F46" s="11" t="s">
        <v>132</v>
      </c>
      <c r="G46" s="11" t="s">
        <v>133</v>
      </c>
      <c r="H46" s="11"/>
      <c r="I46" s="11"/>
      <c r="J46" s="11"/>
      <c r="K46" s="11"/>
      <c r="L46" s="24"/>
      <c r="M46" s="79">
        <f t="shared" si="0"/>
        <v>0</v>
      </c>
      <c r="N46" s="79"/>
    </row>
    <row r="47" spans="1:14" ht="13.5" customHeight="1">
      <c r="A47" s="79">
        <f t="shared" si="1"/>
        <v>40</v>
      </c>
      <c r="B47" s="81"/>
      <c r="C47" s="9" t="s">
        <v>60</v>
      </c>
      <c r="D47" s="11" t="s">
        <v>23</v>
      </c>
      <c r="E47" s="10" t="s">
        <v>37</v>
      </c>
      <c r="F47" s="11" t="s">
        <v>39</v>
      </c>
      <c r="G47" s="10" t="s">
        <v>61</v>
      </c>
      <c r="H47" s="11"/>
      <c r="I47" s="11"/>
      <c r="J47" s="11"/>
      <c r="K47" s="11"/>
      <c r="L47" s="24"/>
      <c r="M47" s="79">
        <f t="shared" si="0"/>
        <v>0</v>
      </c>
      <c r="N47" s="79"/>
    </row>
    <row r="48" spans="1:14" ht="13.5" customHeight="1">
      <c r="A48" s="79">
        <f t="shared" si="1"/>
        <v>41</v>
      </c>
      <c r="B48" s="81"/>
      <c r="C48" s="9" t="s">
        <v>62</v>
      </c>
      <c r="D48" s="11" t="s">
        <v>23</v>
      </c>
      <c r="E48" s="10" t="s">
        <v>24</v>
      </c>
      <c r="F48" s="11" t="s">
        <v>39</v>
      </c>
      <c r="G48" s="10" t="s">
        <v>25</v>
      </c>
      <c r="H48" s="11"/>
      <c r="I48" s="11"/>
      <c r="J48" s="11"/>
      <c r="K48" s="11"/>
      <c r="L48" s="24"/>
      <c r="M48" s="79">
        <f t="shared" si="0"/>
        <v>0</v>
      </c>
      <c r="N48" s="79"/>
    </row>
    <row r="49" spans="1:14" ht="13.5" customHeight="1">
      <c r="A49" s="79">
        <f t="shared" si="1"/>
        <v>42</v>
      </c>
      <c r="B49" s="81"/>
      <c r="C49" s="14" t="s">
        <v>125</v>
      </c>
      <c r="D49" s="11" t="s">
        <v>23</v>
      </c>
      <c r="E49" s="13" t="s">
        <v>410</v>
      </c>
      <c r="F49" s="13" t="s">
        <v>407</v>
      </c>
      <c r="G49" s="13" t="s">
        <v>408</v>
      </c>
      <c r="H49" s="11"/>
      <c r="I49" s="11"/>
      <c r="J49" s="11"/>
      <c r="K49" s="11"/>
      <c r="L49" s="24"/>
      <c r="M49" s="79">
        <f t="shared" si="0"/>
        <v>0</v>
      </c>
      <c r="N49" s="79"/>
    </row>
    <row r="50" spans="1:14" ht="13.5" customHeight="1">
      <c r="A50" s="79">
        <f t="shared" si="1"/>
        <v>43</v>
      </c>
      <c r="B50" s="81"/>
      <c r="C50" s="9" t="s">
        <v>63</v>
      </c>
      <c r="D50" s="11" t="s">
        <v>23</v>
      </c>
      <c r="E50" s="10" t="s">
        <v>24</v>
      </c>
      <c r="F50" s="11" t="s">
        <v>39</v>
      </c>
      <c r="G50" s="10" t="s">
        <v>25</v>
      </c>
      <c r="H50" s="11"/>
      <c r="I50" s="11"/>
      <c r="J50" s="11"/>
      <c r="K50" s="11"/>
      <c r="L50" s="24"/>
      <c r="M50" s="79">
        <f t="shared" si="0"/>
        <v>0</v>
      </c>
      <c r="N50" s="79"/>
    </row>
    <row r="51" spans="1:14" ht="13.5" customHeight="1">
      <c r="A51" s="79">
        <f t="shared" si="1"/>
        <v>44</v>
      </c>
      <c r="B51" s="81"/>
      <c r="C51" s="14" t="s">
        <v>208</v>
      </c>
      <c r="D51" s="11" t="s">
        <v>23</v>
      </c>
      <c r="E51" s="11" t="s">
        <v>142</v>
      </c>
      <c r="F51" s="11" t="s">
        <v>203</v>
      </c>
      <c r="G51" s="11" t="s">
        <v>207</v>
      </c>
      <c r="H51" s="11"/>
      <c r="I51" s="11"/>
      <c r="J51" s="11"/>
      <c r="K51" s="11"/>
      <c r="L51" s="24"/>
      <c r="M51" s="79">
        <f t="shared" si="0"/>
        <v>0</v>
      </c>
      <c r="N51" s="79"/>
    </row>
    <row r="52" spans="1:14" ht="13.5" customHeight="1">
      <c r="A52" s="79">
        <f t="shared" si="1"/>
        <v>45</v>
      </c>
      <c r="B52" s="81"/>
      <c r="C52" s="9" t="s">
        <v>64</v>
      </c>
      <c r="D52" s="11" t="s">
        <v>23</v>
      </c>
      <c r="E52" s="10" t="s">
        <v>24</v>
      </c>
      <c r="F52" s="11" t="s">
        <v>39</v>
      </c>
      <c r="G52" s="10" t="s">
        <v>333</v>
      </c>
      <c r="H52" s="11"/>
      <c r="I52" s="11"/>
      <c r="J52" s="11"/>
      <c r="K52" s="11"/>
      <c r="L52" s="24"/>
      <c r="M52" s="79">
        <f t="shared" si="0"/>
        <v>0</v>
      </c>
      <c r="N52" s="79"/>
    </row>
    <row r="53" spans="1:14" ht="13.5" customHeight="1">
      <c r="A53" s="79">
        <f t="shared" si="1"/>
        <v>46</v>
      </c>
      <c r="B53" s="81"/>
      <c r="C53" s="14" t="s">
        <v>101</v>
      </c>
      <c r="D53" s="11" t="s">
        <v>23</v>
      </c>
      <c r="E53" s="11" t="s">
        <v>97</v>
      </c>
      <c r="F53" s="11" t="s">
        <v>98</v>
      </c>
      <c r="G53" s="11" t="s">
        <v>102</v>
      </c>
      <c r="H53" s="11"/>
      <c r="I53" s="11"/>
      <c r="J53" s="11"/>
      <c r="K53" s="11"/>
      <c r="L53" s="24"/>
      <c r="M53" s="79">
        <f t="shared" si="0"/>
        <v>0</v>
      </c>
      <c r="N53" s="79"/>
    </row>
    <row r="54" spans="1:14" ht="13.5" customHeight="1" thickBot="1">
      <c r="A54" s="80">
        <f t="shared" si="1"/>
        <v>47</v>
      </c>
      <c r="B54" s="82"/>
      <c r="C54" s="56" t="s">
        <v>386</v>
      </c>
      <c r="D54" s="57" t="s">
        <v>23</v>
      </c>
      <c r="E54" s="57" t="s">
        <v>357</v>
      </c>
      <c r="F54" s="57" t="s">
        <v>358</v>
      </c>
      <c r="G54" s="57" t="s">
        <v>387</v>
      </c>
      <c r="H54" s="57"/>
      <c r="I54" s="57"/>
      <c r="J54" s="57"/>
      <c r="K54" s="57"/>
      <c r="L54" s="58"/>
      <c r="M54" s="80">
        <f t="shared" si="0"/>
        <v>0</v>
      </c>
      <c r="N54" s="80"/>
    </row>
  </sheetData>
  <sheetProtection/>
  <autoFilter ref="A7:N54"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1.8515625" style="22" customWidth="1"/>
    <col min="3" max="3" width="19.57421875" style="22" bestFit="1" customWidth="1"/>
    <col min="4" max="4" width="17.140625" style="22" bestFit="1" customWidth="1"/>
    <col min="5" max="5" width="41.00390625" style="22" customWidth="1"/>
    <col min="6" max="6" width="19.8515625" style="22" bestFit="1" customWidth="1"/>
    <col min="7" max="7" width="38.140625" style="22" bestFit="1" customWidth="1"/>
    <col min="8" max="13" width="9.140625" style="22" customWidth="1"/>
  </cols>
  <sheetData>
    <row r="1" ht="12.75">
      <c r="G1" s="29"/>
    </row>
    <row r="2" spans="7:13" ht="12.75">
      <c r="G2" s="84" t="s">
        <v>319</v>
      </c>
      <c r="H2" s="84"/>
      <c r="J2" s="70"/>
      <c r="K2" s="70"/>
      <c r="L2" s="70"/>
      <c r="M2" s="70"/>
    </row>
    <row r="3" spans="7:13" ht="12.75">
      <c r="G3" s="29"/>
      <c r="H3" s="29"/>
      <c r="J3" s="70"/>
      <c r="K3" s="70"/>
      <c r="L3" s="70"/>
      <c r="M3" s="70"/>
    </row>
    <row r="4" spans="10:13" ht="12.75">
      <c r="J4" s="70"/>
      <c r="K4" s="70"/>
      <c r="L4" s="70"/>
      <c r="M4" s="70"/>
    </row>
    <row r="5" spans="1:13" s="1" customFormat="1" ht="12.75">
      <c r="A5" s="29"/>
      <c r="B5" s="29"/>
      <c r="C5" s="29"/>
      <c r="D5" s="29" t="s">
        <v>421</v>
      </c>
      <c r="E5" s="29"/>
      <c r="F5" s="29"/>
      <c r="G5" s="29"/>
      <c r="H5" s="29"/>
      <c r="I5" s="29"/>
      <c r="J5" s="30"/>
      <c r="K5" s="30"/>
      <c r="L5" s="30"/>
      <c r="M5" s="30"/>
    </row>
    <row r="6" spans="10:13" ht="13.5" thickBot="1">
      <c r="J6" s="31"/>
      <c r="K6" s="31"/>
      <c r="L6" s="31"/>
      <c r="M6" s="31"/>
    </row>
    <row r="7" spans="1:14" s="2" customFormat="1" ht="39" thickBot="1">
      <c r="A7" s="51"/>
      <c r="B7" s="51" t="s">
        <v>396</v>
      </c>
      <c r="C7" s="35" t="s">
        <v>0</v>
      </c>
      <c r="D7" s="36" t="s">
        <v>308</v>
      </c>
      <c r="E7" s="37" t="s">
        <v>423</v>
      </c>
      <c r="F7" s="37" t="s">
        <v>309</v>
      </c>
      <c r="G7" s="64" t="s">
        <v>330</v>
      </c>
      <c r="H7" s="37" t="s">
        <v>310</v>
      </c>
      <c r="I7" s="37" t="s">
        <v>311</v>
      </c>
      <c r="J7" s="37" t="s">
        <v>312</v>
      </c>
      <c r="K7" s="37" t="s">
        <v>313</v>
      </c>
      <c r="L7" s="38" t="s">
        <v>314</v>
      </c>
      <c r="M7" s="52" t="s">
        <v>315</v>
      </c>
      <c r="N7" s="52" t="s">
        <v>426</v>
      </c>
    </row>
    <row r="8" spans="1:14" ht="12.75">
      <c r="A8" s="44">
        <v>1</v>
      </c>
      <c r="B8" s="44"/>
      <c r="C8" s="41" t="s">
        <v>103</v>
      </c>
      <c r="D8" s="42" t="s">
        <v>23</v>
      </c>
      <c r="E8" s="42" t="s">
        <v>142</v>
      </c>
      <c r="F8" s="42" t="s">
        <v>98</v>
      </c>
      <c r="G8" s="42" t="s">
        <v>100</v>
      </c>
      <c r="H8" s="42"/>
      <c r="I8" s="42"/>
      <c r="J8" s="42"/>
      <c r="K8" s="42"/>
      <c r="L8" s="43"/>
      <c r="M8" s="66">
        <f>SUM(H8:L8)</f>
        <v>0</v>
      </c>
      <c r="N8" s="66"/>
    </row>
    <row r="9" spans="1:14" ht="12.75">
      <c r="A9" s="27">
        <v>2</v>
      </c>
      <c r="B9" s="27"/>
      <c r="C9" s="12" t="s">
        <v>126</v>
      </c>
      <c r="D9" s="13" t="s">
        <v>23</v>
      </c>
      <c r="E9" s="13" t="s">
        <v>415</v>
      </c>
      <c r="F9" s="13" t="s">
        <v>108</v>
      </c>
      <c r="G9" s="13" t="s">
        <v>416</v>
      </c>
      <c r="H9" s="13"/>
      <c r="I9" s="13"/>
      <c r="J9" s="13"/>
      <c r="K9" s="13"/>
      <c r="L9" s="23"/>
      <c r="M9" s="67">
        <f aca="true" t="shared" si="0" ref="M9:M44">SUM(H9:L9)</f>
        <v>0</v>
      </c>
      <c r="N9" s="67"/>
    </row>
    <row r="10" spans="1:14" ht="12.75">
      <c r="A10" s="27">
        <v>3</v>
      </c>
      <c r="B10" s="27"/>
      <c r="C10" s="12" t="s">
        <v>104</v>
      </c>
      <c r="D10" s="13" t="s">
        <v>23</v>
      </c>
      <c r="E10" s="13" t="s">
        <v>142</v>
      </c>
      <c r="F10" s="13" t="s">
        <v>98</v>
      </c>
      <c r="G10" s="13" t="s">
        <v>105</v>
      </c>
      <c r="H10" s="13"/>
      <c r="I10" s="13"/>
      <c r="J10" s="13"/>
      <c r="K10" s="13"/>
      <c r="L10" s="23"/>
      <c r="M10" s="67">
        <f t="shared" si="0"/>
        <v>0</v>
      </c>
      <c r="N10" s="67"/>
    </row>
    <row r="11" spans="1:14" ht="12.75">
      <c r="A11" s="27">
        <v>4</v>
      </c>
      <c r="B11" s="27"/>
      <c r="C11" s="12" t="s">
        <v>65</v>
      </c>
      <c r="D11" s="13" t="s">
        <v>23</v>
      </c>
      <c r="E11" s="13" t="s">
        <v>38</v>
      </c>
      <c r="F11" s="13" t="s">
        <v>39</v>
      </c>
      <c r="G11" s="13" t="s">
        <v>66</v>
      </c>
      <c r="H11" s="13"/>
      <c r="I11" s="13"/>
      <c r="J11" s="13"/>
      <c r="K11" s="13"/>
      <c r="L11" s="23"/>
      <c r="M11" s="67">
        <f t="shared" si="0"/>
        <v>0</v>
      </c>
      <c r="N11" s="67"/>
    </row>
    <row r="12" spans="1:14" ht="12.75">
      <c r="A12" s="27">
        <v>5</v>
      </c>
      <c r="B12" s="27"/>
      <c r="C12" s="21" t="s">
        <v>67</v>
      </c>
      <c r="D12" s="11" t="s">
        <v>23</v>
      </c>
      <c r="E12" s="32" t="s">
        <v>24</v>
      </c>
      <c r="F12" s="13" t="s">
        <v>39</v>
      </c>
      <c r="G12" s="32" t="s">
        <v>68</v>
      </c>
      <c r="H12" s="13"/>
      <c r="I12" s="13"/>
      <c r="J12" s="13"/>
      <c r="K12" s="13"/>
      <c r="L12" s="23"/>
      <c r="M12" s="67">
        <f t="shared" si="0"/>
        <v>0</v>
      </c>
      <c r="N12" s="67"/>
    </row>
    <row r="13" spans="1:14" ht="12.75">
      <c r="A13" s="27">
        <v>6</v>
      </c>
      <c r="B13" s="27"/>
      <c r="C13" s="12" t="s">
        <v>69</v>
      </c>
      <c r="D13" s="11" t="s">
        <v>23</v>
      </c>
      <c r="E13" s="32" t="s">
        <v>35</v>
      </c>
      <c r="F13" s="13" t="s">
        <v>39</v>
      </c>
      <c r="G13" s="13" t="s">
        <v>70</v>
      </c>
      <c r="H13" s="13"/>
      <c r="I13" s="13"/>
      <c r="J13" s="13"/>
      <c r="K13" s="13"/>
      <c r="L13" s="23"/>
      <c r="M13" s="67">
        <f t="shared" si="0"/>
        <v>0</v>
      </c>
      <c r="N13" s="67"/>
    </row>
    <row r="14" spans="1:14" ht="12.75">
      <c r="A14" s="27">
        <v>7</v>
      </c>
      <c r="B14" s="27"/>
      <c r="C14" s="12" t="s">
        <v>71</v>
      </c>
      <c r="D14" s="13" t="s">
        <v>23</v>
      </c>
      <c r="E14" s="13" t="s">
        <v>38</v>
      </c>
      <c r="F14" s="13" t="s">
        <v>39</v>
      </c>
      <c r="G14" s="13" t="s">
        <v>66</v>
      </c>
      <c r="H14" s="13"/>
      <c r="I14" s="13"/>
      <c r="J14" s="13"/>
      <c r="K14" s="13"/>
      <c r="L14" s="23"/>
      <c r="M14" s="67">
        <f t="shared" si="0"/>
        <v>0</v>
      </c>
      <c r="N14" s="67"/>
    </row>
    <row r="15" spans="1:14" ht="12.75">
      <c r="A15" s="27">
        <v>8</v>
      </c>
      <c r="B15" s="27"/>
      <c r="C15" s="12" t="s">
        <v>178</v>
      </c>
      <c r="D15" s="13" t="s">
        <v>23</v>
      </c>
      <c r="E15" s="13" t="s">
        <v>142</v>
      </c>
      <c r="F15" s="13" t="s">
        <v>169</v>
      </c>
      <c r="G15" s="13" t="s">
        <v>174</v>
      </c>
      <c r="H15" s="13"/>
      <c r="I15" s="13"/>
      <c r="J15" s="13"/>
      <c r="K15" s="13"/>
      <c r="L15" s="23"/>
      <c r="M15" s="67">
        <f t="shared" si="0"/>
        <v>0</v>
      </c>
      <c r="N15" s="67"/>
    </row>
    <row r="16" spans="1:14" s="2" customFormat="1" ht="12.75">
      <c r="A16" s="27">
        <v>9</v>
      </c>
      <c r="B16" s="27"/>
      <c r="C16" s="21" t="s">
        <v>72</v>
      </c>
      <c r="D16" s="11" t="s">
        <v>23</v>
      </c>
      <c r="E16" s="32" t="s">
        <v>24</v>
      </c>
      <c r="F16" s="13" t="s">
        <v>39</v>
      </c>
      <c r="G16" s="32" t="s">
        <v>68</v>
      </c>
      <c r="H16" s="13"/>
      <c r="I16" s="13"/>
      <c r="J16" s="13"/>
      <c r="K16" s="13"/>
      <c r="L16" s="23"/>
      <c r="M16" s="67">
        <f t="shared" si="0"/>
        <v>0</v>
      </c>
      <c r="N16" s="67"/>
    </row>
    <row r="17" spans="1:14" ht="12.75">
      <c r="A17" s="27">
        <v>10</v>
      </c>
      <c r="B17" s="27"/>
      <c r="C17" s="12" t="s">
        <v>86</v>
      </c>
      <c r="D17" s="11" t="s">
        <v>23</v>
      </c>
      <c r="E17" s="13" t="s">
        <v>87</v>
      </c>
      <c r="F17" s="13" t="s">
        <v>88</v>
      </c>
      <c r="G17" s="13" t="s">
        <v>89</v>
      </c>
      <c r="H17" s="13"/>
      <c r="I17" s="13"/>
      <c r="J17" s="13"/>
      <c r="K17" s="13"/>
      <c r="L17" s="23"/>
      <c r="M17" s="67">
        <f t="shared" si="0"/>
        <v>0</v>
      </c>
      <c r="N17" s="67"/>
    </row>
    <row r="18" spans="1:14" ht="12.75">
      <c r="A18" s="27">
        <v>11</v>
      </c>
      <c r="B18" s="27"/>
      <c r="C18" s="12" t="s">
        <v>162</v>
      </c>
      <c r="D18" s="11" t="s">
        <v>23</v>
      </c>
      <c r="E18" s="13" t="s">
        <v>420</v>
      </c>
      <c r="F18" s="13" t="s">
        <v>152</v>
      </c>
      <c r="G18" s="13" t="s">
        <v>153</v>
      </c>
      <c r="H18" s="13"/>
      <c r="I18" s="13"/>
      <c r="J18" s="13"/>
      <c r="K18" s="13"/>
      <c r="L18" s="23"/>
      <c r="M18" s="67">
        <f t="shared" si="0"/>
        <v>0</v>
      </c>
      <c r="N18" s="67"/>
    </row>
    <row r="19" spans="1:14" ht="12.75">
      <c r="A19" s="27">
        <v>12</v>
      </c>
      <c r="B19" s="27"/>
      <c r="C19" s="12" t="s">
        <v>234</v>
      </c>
      <c r="D19" s="11" t="s">
        <v>23</v>
      </c>
      <c r="E19" s="13" t="s">
        <v>142</v>
      </c>
      <c r="F19" s="13" t="s">
        <v>212</v>
      </c>
      <c r="G19" s="13" t="s">
        <v>213</v>
      </c>
      <c r="H19" s="13"/>
      <c r="I19" s="13"/>
      <c r="J19" s="13"/>
      <c r="K19" s="13"/>
      <c r="L19" s="23"/>
      <c r="M19" s="67">
        <f t="shared" si="0"/>
        <v>0</v>
      </c>
      <c r="N19" s="67"/>
    </row>
    <row r="20" spans="1:14" ht="12.75">
      <c r="A20" s="27">
        <v>13</v>
      </c>
      <c r="B20" s="27"/>
      <c r="C20" s="12" t="s">
        <v>106</v>
      </c>
      <c r="D20" s="11" t="s">
        <v>23</v>
      </c>
      <c r="E20" s="13" t="s">
        <v>142</v>
      </c>
      <c r="F20" s="13" t="s">
        <v>98</v>
      </c>
      <c r="G20" s="13" t="s">
        <v>100</v>
      </c>
      <c r="H20" s="13"/>
      <c r="I20" s="13"/>
      <c r="J20" s="13"/>
      <c r="K20" s="13"/>
      <c r="L20" s="23"/>
      <c r="M20" s="67">
        <f t="shared" si="0"/>
        <v>0</v>
      </c>
      <c r="N20" s="67"/>
    </row>
    <row r="21" spans="1:14" ht="12.75">
      <c r="A21" s="27">
        <v>14</v>
      </c>
      <c r="B21" s="27"/>
      <c r="C21" s="12" t="s">
        <v>107</v>
      </c>
      <c r="D21" s="11" t="s">
        <v>23</v>
      </c>
      <c r="E21" s="13" t="s">
        <v>142</v>
      </c>
      <c r="F21" s="13" t="s">
        <v>98</v>
      </c>
      <c r="G21" s="13" t="s">
        <v>100</v>
      </c>
      <c r="H21" s="13"/>
      <c r="I21" s="13"/>
      <c r="J21" s="13"/>
      <c r="K21" s="13"/>
      <c r="L21" s="23"/>
      <c r="M21" s="67">
        <f t="shared" si="0"/>
        <v>0</v>
      </c>
      <c r="N21" s="67"/>
    </row>
    <row r="22" spans="1:14" ht="12.75">
      <c r="A22" s="27">
        <v>15</v>
      </c>
      <c r="B22" s="27"/>
      <c r="C22" s="12" t="s">
        <v>83</v>
      </c>
      <c r="D22" s="11" t="s">
        <v>23</v>
      </c>
      <c r="E22" s="13" t="s">
        <v>76</v>
      </c>
      <c r="F22" s="13" t="s">
        <v>77</v>
      </c>
      <c r="G22" s="13" t="s">
        <v>78</v>
      </c>
      <c r="H22" s="13"/>
      <c r="I22" s="13"/>
      <c r="J22" s="13"/>
      <c r="K22" s="13"/>
      <c r="L22" s="23"/>
      <c r="M22" s="67">
        <f t="shared" si="0"/>
        <v>0</v>
      </c>
      <c r="N22" s="67"/>
    </row>
    <row r="23" spans="1:14" ht="12.75">
      <c r="A23" s="27">
        <v>16</v>
      </c>
      <c r="B23" s="27"/>
      <c r="C23" s="12" t="s">
        <v>299</v>
      </c>
      <c r="D23" s="11" t="s">
        <v>23</v>
      </c>
      <c r="E23" s="13" t="s">
        <v>288</v>
      </c>
      <c r="F23" s="13" t="s">
        <v>136</v>
      </c>
      <c r="G23" s="13" t="s">
        <v>300</v>
      </c>
      <c r="H23" s="13"/>
      <c r="I23" s="13"/>
      <c r="J23" s="13"/>
      <c r="K23" s="13"/>
      <c r="L23" s="23"/>
      <c r="M23" s="67">
        <f t="shared" si="0"/>
        <v>0</v>
      </c>
      <c r="N23" s="67"/>
    </row>
    <row r="24" spans="1:14" ht="12.75">
      <c r="A24" s="27">
        <v>17</v>
      </c>
      <c r="B24" s="27"/>
      <c r="C24" s="12" t="s">
        <v>253</v>
      </c>
      <c r="D24" s="11" t="s">
        <v>23</v>
      </c>
      <c r="E24" s="13" t="s">
        <v>142</v>
      </c>
      <c r="F24" s="13" t="s">
        <v>236</v>
      </c>
      <c r="G24" s="13" t="s">
        <v>245</v>
      </c>
      <c r="H24" s="13"/>
      <c r="I24" s="13"/>
      <c r="J24" s="13"/>
      <c r="K24" s="13"/>
      <c r="L24" s="23"/>
      <c r="M24" s="67">
        <f t="shared" si="0"/>
        <v>0</v>
      </c>
      <c r="N24" s="67"/>
    </row>
    <row r="25" spans="1:14" ht="12.75">
      <c r="A25" s="27">
        <v>18</v>
      </c>
      <c r="B25" s="27"/>
      <c r="C25" s="21" t="s">
        <v>73</v>
      </c>
      <c r="D25" s="11" t="s">
        <v>23</v>
      </c>
      <c r="E25" s="32" t="s">
        <v>24</v>
      </c>
      <c r="F25" s="13" t="s">
        <v>39</v>
      </c>
      <c r="G25" s="32" t="s">
        <v>68</v>
      </c>
      <c r="H25" s="13"/>
      <c r="I25" s="13"/>
      <c r="J25" s="13"/>
      <c r="K25" s="13"/>
      <c r="L25" s="23"/>
      <c r="M25" s="67">
        <f t="shared" si="0"/>
        <v>0</v>
      </c>
      <c r="N25" s="67"/>
    </row>
    <row r="26" spans="1:14" ht="12.75">
      <c r="A26" s="27">
        <v>19</v>
      </c>
      <c r="B26" s="27"/>
      <c r="C26" s="12" t="s">
        <v>127</v>
      </c>
      <c r="D26" s="11" t="s">
        <v>23</v>
      </c>
      <c r="E26" s="13" t="s">
        <v>415</v>
      </c>
      <c r="F26" s="13" t="s">
        <v>108</v>
      </c>
      <c r="G26" s="13" t="s">
        <v>416</v>
      </c>
      <c r="H26" s="13"/>
      <c r="I26" s="13"/>
      <c r="J26" s="13"/>
      <c r="K26" s="13"/>
      <c r="L26" s="23"/>
      <c r="M26" s="67">
        <f t="shared" si="0"/>
        <v>0</v>
      </c>
      <c r="N26" s="67"/>
    </row>
    <row r="27" spans="1:14" ht="12.75">
      <c r="A27" s="27">
        <v>20</v>
      </c>
      <c r="B27" s="27"/>
      <c r="C27" s="21" t="s">
        <v>74</v>
      </c>
      <c r="D27" s="11" t="s">
        <v>23</v>
      </c>
      <c r="E27" s="32" t="s">
        <v>37</v>
      </c>
      <c r="F27" s="13" t="s">
        <v>39</v>
      </c>
      <c r="G27" s="32" t="s">
        <v>53</v>
      </c>
      <c r="H27" s="13"/>
      <c r="I27" s="13"/>
      <c r="J27" s="13"/>
      <c r="K27" s="13"/>
      <c r="L27" s="23"/>
      <c r="M27" s="67">
        <f t="shared" si="0"/>
        <v>0</v>
      </c>
      <c r="N27" s="67"/>
    </row>
    <row r="28" spans="1:14" ht="12.75">
      <c r="A28" s="27">
        <v>21</v>
      </c>
      <c r="B28" s="27"/>
      <c r="C28" s="12" t="s">
        <v>202</v>
      </c>
      <c r="D28" s="11" t="s">
        <v>23</v>
      </c>
      <c r="E28" s="13" t="s">
        <v>425</v>
      </c>
      <c r="F28" s="13" t="s">
        <v>200</v>
      </c>
      <c r="G28" s="13" t="s">
        <v>417</v>
      </c>
      <c r="H28" s="13"/>
      <c r="I28" s="13"/>
      <c r="J28" s="13"/>
      <c r="K28" s="13"/>
      <c r="L28" s="23"/>
      <c r="M28" s="67">
        <f t="shared" si="0"/>
        <v>0</v>
      </c>
      <c r="N28" s="67"/>
    </row>
    <row r="29" spans="1:14" ht="12.75">
      <c r="A29" s="27">
        <v>22</v>
      </c>
      <c r="B29" s="27"/>
      <c r="C29" s="12" t="s">
        <v>84</v>
      </c>
      <c r="D29" s="11" t="s">
        <v>23</v>
      </c>
      <c r="E29" s="13" t="s">
        <v>81</v>
      </c>
      <c r="F29" s="13" t="s">
        <v>82</v>
      </c>
      <c r="G29" s="13" t="s">
        <v>85</v>
      </c>
      <c r="H29" s="13"/>
      <c r="I29" s="13"/>
      <c r="J29" s="13"/>
      <c r="K29" s="13"/>
      <c r="L29" s="23"/>
      <c r="M29" s="67">
        <f t="shared" si="0"/>
        <v>0</v>
      </c>
      <c r="N29" s="67"/>
    </row>
    <row r="30" spans="1:14" ht="12.75">
      <c r="A30" s="27">
        <v>23</v>
      </c>
      <c r="B30" s="27"/>
      <c r="C30" s="12" t="s">
        <v>301</v>
      </c>
      <c r="D30" s="11" t="s">
        <v>23</v>
      </c>
      <c r="E30" s="13" t="s">
        <v>418</v>
      </c>
      <c r="F30" s="13" t="s">
        <v>290</v>
      </c>
      <c r="G30" s="13" t="s">
        <v>291</v>
      </c>
      <c r="H30" s="13"/>
      <c r="I30" s="13"/>
      <c r="J30" s="13"/>
      <c r="K30" s="13"/>
      <c r="L30" s="23"/>
      <c r="M30" s="67">
        <f t="shared" si="0"/>
        <v>0</v>
      </c>
      <c r="N30" s="67"/>
    </row>
    <row r="31" spans="1:14" ht="12.75">
      <c r="A31" s="27">
        <v>24</v>
      </c>
      <c r="B31" s="27"/>
      <c r="C31" s="12" t="s">
        <v>302</v>
      </c>
      <c r="D31" s="11" t="s">
        <v>23</v>
      </c>
      <c r="E31" s="13" t="s">
        <v>419</v>
      </c>
      <c r="F31" s="13" t="s">
        <v>285</v>
      </c>
      <c r="G31" s="13" t="s">
        <v>292</v>
      </c>
      <c r="H31" s="13"/>
      <c r="I31" s="13"/>
      <c r="J31" s="13"/>
      <c r="K31" s="13"/>
      <c r="L31" s="23"/>
      <c r="M31" s="67">
        <f t="shared" si="0"/>
        <v>0</v>
      </c>
      <c r="N31" s="67"/>
    </row>
    <row r="32" spans="1:14" ht="12.75">
      <c r="A32" s="27">
        <v>25</v>
      </c>
      <c r="B32" s="27"/>
      <c r="C32" s="12" t="s">
        <v>128</v>
      </c>
      <c r="D32" s="11" t="s">
        <v>23</v>
      </c>
      <c r="E32" s="13" t="s">
        <v>392</v>
      </c>
      <c r="F32" s="13" t="s">
        <v>108</v>
      </c>
      <c r="G32" s="13" t="s">
        <v>404</v>
      </c>
      <c r="H32" s="13"/>
      <c r="I32" s="13"/>
      <c r="J32" s="13"/>
      <c r="K32" s="13"/>
      <c r="L32" s="23"/>
      <c r="M32" s="67">
        <f t="shared" si="0"/>
        <v>0</v>
      </c>
      <c r="N32" s="67"/>
    </row>
    <row r="33" spans="1:14" ht="12.75">
      <c r="A33" s="27">
        <v>26</v>
      </c>
      <c r="B33" s="27"/>
      <c r="C33" s="12" t="s">
        <v>209</v>
      </c>
      <c r="D33" s="11" t="s">
        <v>23</v>
      </c>
      <c r="E33" s="13" t="s">
        <v>130</v>
      </c>
      <c r="F33" s="13" t="s">
        <v>210</v>
      </c>
      <c r="G33" s="13" t="s">
        <v>211</v>
      </c>
      <c r="H33" s="13"/>
      <c r="I33" s="13"/>
      <c r="J33" s="13"/>
      <c r="K33" s="13"/>
      <c r="L33" s="23"/>
      <c r="M33" s="67">
        <f t="shared" si="0"/>
        <v>0</v>
      </c>
      <c r="N33" s="67"/>
    </row>
    <row r="34" spans="1:14" ht="12.75">
      <c r="A34" s="27">
        <v>27</v>
      </c>
      <c r="B34" s="27"/>
      <c r="C34" s="12" t="s">
        <v>129</v>
      </c>
      <c r="D34" s="11" t="s">
        <v>23</v>
      </c>
      <c r="E34" s="13" t="s">
        <v>392</v>
      </c>
      <c r="F34" s="13" t="s">
        <v>108</v>
      </c>
      <c r="G34" s="13" t="s">
        <v>404</v>
      </c>
      <c r="H34" s="13"/>
      <c r="I34" s="13"/>
      <c r="J34" s="13"/>
      <c r="K34" s="13"/>
      <c r="L34" s="23"/>
      <c r="M34" s="67">
        <f t="shared" si="0"/>
        <v>0</v>
      </c>
      <c r="N34" s="67"/>
    </row>
    <row r="35" spans="1:14" ht="13.5" customHeight="1">
      <c r="A35" s="27">
        <v>28</v>
      </c>
      <c r="B35" s="27"/>
      <c r="C35" s="21" t="s">
        <v>75</v>
      </c>
      <c r="D35" s="11" t="s">
        <v>23</v>
      </c>
      <c r="E35" s="32" t="s">
        <v>37</v>
      </c>
      <c r="F35" s="13" t="s">
        <v>39</v>
      </c>
      <c r="G35" s="32" t="s">
        <v>53</v>
      </c>
      <c r="H35" s="13"/>
      <c r="I35" s="13"/>
      <c r="J35" s="13"/>
      <c r="K35" s="13"/>
      <c r="L35" s="23"/>
      <c r="M35" s="67">
        <f t="shared" si="0"/>
        <v>0</v>
      </c>
      <c r="N35" s="67"/>
    </row>
    <row r="36" spans="1:14" ht="12.75">
      <c r="A36" s="27">
        <v>29</v>
      </c>
      <c r="B36" s="27"/>
      <c r="C36" s="12" t="s">
        <v>90</v>
      </c>
      <c r="D36" s="11" t="s">
        <v>23</v>
      </c>
      <c r="E36" s="13" t="s">
        <v>87</v>
      </c>
      <c r="F36" s="13" t="s">
        <v>88</v>
      </c>
      <c r="G36" s="13" t="s">
        <v>91</v>
      </c>
      <c r="H36" s="13"/>
      <c r="I36" s="13"/>
      <c r="J36" s="13"/>
      <c r="K36" s="13"/>
      <c r="L36" s="23"/>
      <c r="M36" s="67">
        <f t="shared" si="0"/>
        <v>0</v>
      </c>
      <c r="N36" s="67"/>
    </row>
    <row r="37" spans="1:14" ht="12.75">
      <c r="A37" s="27">
        <v>30</v>
      </c>
      <c r="B37" s="27"/>
      <c r="C37" s="12" t="s">
        <v>163</v>
      </c>
      <c r="D37" s="11" t="s">
        <v>23</v>
      </c>
      <c r="E37" s="13" t="s">
        <v>142</v>
      </c>
      <c r="F37" s="13" t="s">
        <v>143</v>
      </c>
      <c r="G37" s="13" t="s">
        <v>164</v>
      </c>
      <c r="H37" s="13"/>
      <c r="I37" s="13"/>
      <c r="J37" s="13"/>
      <c r="K37" s="13"/>
      <c r="L37" s="23"/>
      <c r="M37" s="67">
        <f t="shared" si="0"/>
        <v>0</v>
      </c>
      <c r="N37" s="67"/>
    </row>
    <row r="38" spans="1:14" ht="13.5" customHeight="1">
      <c r="A38" s="27">
        <v>31</v>
      </c>
      <c r="B38" s="27"/>
      <c r="C38" s="12" t="s">
        <v>120</v>
      </c>
      <c r="D38" s="11" t="s">
        <v>23</v>
      </c>
      <c r="E38" s="13" t="s">
        <v>392</v>
      </c>
      <c r="F38" s="13" t="s">
        <v>108</v>
      </c>
      <c r="G38" s="13" t="s">
        <v>411</v>
      </c>
      <c r="H38" s="13"/>
      <c r="I38" s="13"/>
      <c r="J38" s="13"/>
      <c r="K38" s="13"/>
      <c r="L38" s="23"/>
      <c r="M38" s="67">
        <f t="shared" si="0"/>
        <v>0</v>
      </c>
      <c r="N38" s="67"/>
    </row>
    <row r="39" spans="1:14" ht="12.75">
      <c r="A39" s="27">
        <v>32</v>
      </c>
      <c r="B39" s="27"/>
      <c r="C39" s="12" t="s">
        <v>362</v>
      </c>
      <c r="D39" s="11" t="s">
        <v>23</v>
      </c>
      <c r="E39" s="13" t="s">
        <v>198</v>
      </c>
      <c r="F39" s="13" t="s">
        <v>195</v>
      </c>
      <c r="G39" s="13" t="s">
        <v>199</v>
      </c>
      <c r="H39" s="13"/>
      <c r="I39" s="13"/>
      <c r="J39" s="13"/>
      <c r="K39" s="13"/>
      <c r="L39" s="23"/>
      <c r="M39" s="67">
        <f t="shared" si="0"/>
        <v>0</v>
      </c>
      <c r="N39" s="67"/>
    </row>
    <row r="40" spans="1:14" ht="12.75">
      <c r="A40" s="27">
        <v>33</v>
      </c>
      <c r="B40" s="27"/>
      <c r="C40" s="12" t="s">
        <v>360</v>
      </c>
      <c r="D40" s="11" t="s">
        <v>23</v>
      </c>
      <c r="E40" s="13" t="s">
        <v>397</v>
      </c>
      <c r="F40" s="13" t="s">
        <v>219</v>
      </c>
      <c r="G40" s="13" t="s">
        <v>220</v>
      </c>
      <c r="H40" s="13"/>
      <c r="I40" s="13"/>
      <c r="J40" s="13"/>
      <c r="K40" s="13"/>
      <c r="L40" s="23"/>
      <c r="M40" s="67">
        <f t="shared" si="0"/>
        <v>0</v>
      </c>
      <c r="N40" s="67"/>
    </row>
    <row r="41" spans="1:14" ht="14.25" customHeight="1">
      <c r="A41" s="27">
        <v>34</v>
      </c>
      <c r="B41" s="27"/>
      <c r="C41" s="14" t="s">
        <v>354</v>
      </c>
      <c r="D41" s="11" t="s">
        <v>23</v>
      </c>
      <c r="E41" s="32" t="s">
        <v>27</v>
      </c>
      <c r="F41" s="13" t="s">
        <v>39</v>
      </c>
      <c r="G41" s="32" t="s">
        <v>355</v>
      </c>
      <c r="H41" s="13"/>
      <c r="I41" s="13"/>
      <c r="J41" s="13"/>
      <c r="K41" s="13"/>
      <c r="L41" s="23"/>
      <c r="M41" s="67">
        <f t="shared" si="0"/>
        <v>0</v>
      </c>
      <c r="N41" s="67"/>
    </row>
    <row r="42" spans="1:14" s="40" customFormat="1" ht="14.25" customHeight="1">
      <c r="A42" s="27">
        <v>35</v>
      </c>
      <c r="B42" s="27"/>
      <c r="C42" s="12" t="s">
        <v>336</v>
      </c>
      <c r="D42" s="11" t="s">
        <v>23</v>
      </c>
      <c r="E42" s="13" t="s">
        <v>337</v>
      </c>
      <c r="F42" s="13" t="s">
        <v>277</v>
      </c>
      <c r="G42" s="13" t="s">
        <v>338</v>
      </c>
      <c r="H42" s="13"/>
      <c r="I42" s="13"/>
      <c r="J42" s="13"/>
      <c r="K42" s="13"/>
      <c r="L42" s="23"/>
      <c r="M42" s="67">
        <f t="shared" si="0"/>
        <v>0</v>
      </c>
      <c r="N42" s="67"/>
    </row>
    <row r="43" spans="1:14" s="40" customFormat="1" ht="14.25" customHeight="1">
      <c r="A43" s="71">
        <v>36</v>
      </c>
      <c r="B43" s="71"/>
      <c r="C43" s="74" t="s">
        <v>342</v>
      </c>
      <c r="D43" s="75" t="s">
        <v>23</v>
      </c>
      <c r="E43" s="75" t="s">
        <v>130</v>
      </c>
      <c r="F43" s="75" t="s">
        <v>399</v>
      </c>
      <c r="G43" s="75" t="s">
        <v>343</v>
      </c>
      <c r="H43" s="72"/>
      <c r="I43" s="72"/>
      <c r="J43" s="72"/>
      <c r="K43" s="72"/>
      <c r="L43" s="73"/>
      <c r="M43" s="67">
        <f t="shared" si="0"/>
        <v>0</v>
      </c>
      <c r="N43" s="67"/>
    </row>
    <row r="44" spans="1:14" ht="13.5" thickBot="1">
      <c r="A44" s="28">
        <v>37</v>
      </c>
      <c r="B44" s="28"/>
      <c r="C44" s="76" t="s">
        <v>57</v>
      </c>
      <c r="D44" s="57" t="s">
        <v>23</v>
      </c>
      <c r="E44" s="77" t="s">
        <v>27</v>
      </c>
      <c r="F44" s="57" t="s">
        <v>39</v>
      </c>
      <c r="G44" s="77" t="s">
        <v>28</v>
      </c>
      <c r="H44" s="48"/>
      <c r="I44" s="48"/>
      <c r="J44" s="48"/>
      <c r="K44" s="48"/>
      <c r="L44" s="49"/>
      <c r="M44" s="68">
        <f t="shared" si="0"/>
        <v>0</v>
      </c>
      <c r="N44" s="68"/>
    </row>
  </sheetData>
  <sheetProtection/>
  <autoFilter ref="A7:M44"/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2014-04-23T13:02:21Z</dcterms:modified>
  <cp:category/>
  <cp:version/>
  <cp:contentType/>
  <cp:contentStatus/>
</cp:coreProperties>
</file>