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<sst xmlns="http://schemas.openxmlformats.org/spreadsheetml/2006/main" count="1674" uniqueCount="431">
  <si>
    <t>Име и презиме</t>
  </si>
  <si>
    <t>Место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</si>
  <si>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</si>
  <si>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</si>
  <si>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</si>
  <si>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</si>
  <si>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</si>
  <si>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</si>
  <si>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</si>
  <si>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</si>
  <si>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</si>
  <si>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</si>
  <si>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</si>
  <si>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</si>
  <si>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</si>
  <si>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</si>
  <si>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</si>
  <si>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</si>
  <si>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</si>
  <si>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</si>
  <si>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</si>
  <si>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1. разред</t>
  </si>
  <si>
    <t>2. разред</t>
  </si>
  <si>
    <t>3. разред</t>
  </si>
  <si>
    <t>4. разред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</si>
  <si>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</si>
  <si>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</si>
  <si>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</si>
  <si>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</si>
  <si>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</si>
  <si>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ЧЕТВРТИ РАЗРЕД</t>
  </si>
  <si>
    <t>ТЕЋИ РАЗРЕД</t>
  </si>
  <si>
    <t>ДРУГИ РАЗРЕД</t>
  </si>
  <si>
    <t>ПРВИ РАЗРЕД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</si>
  <si>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</si>
  <si>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</si>
  <si>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>Општина/Округ:</t>
  </si>
  <si>
    <t xml:space="preserve">Председник комисије </t>
  </si>
  <si>
    <t>Марко Шушњар</t>
  </si>
  <si>
    <t>да</t>
  </si>
  <si>
    <t>Математичка гимназија</t>
  </si>
  <si>
    <t>Наташа Чалуковић</t>
  </si>
  <si>
    <t>Анђела Костић</t>
  </si>
  <si>
    <t>Вук Радовић</t>
  </si>
  <si>
    <t>Катарина Матић</t>
  </si>
  <si>
    <t>Душан Ђорђевић</t>
  </si>
  <si>
    <t>Сташа Костић</t>
  </si>
  <si>
    <t>Огњен Тошић</t>
  </si>
  <si>
    <t>Катарина Петровић</t>
  </si>
  <si>
    <t>Филип Ковачевић</t>
  </si>
  <si>
    <t>Милоје Јоксимовић</t>
  </si>
  <si>
    <t>Драгица Ивковић</t>
  </si>
  <si>
    <t>Урош Исаковић</t>
  </si>
  <si>
    <t>Ана Караџић</t>
  </si>
  <si>
    <t>Драган Прекрат</t>
  </si>
  <si>
    <t>Александар Милошевић</t>
  </si>
  <si>
    <t>Иван Пауновић</t>
  </si>
  <si>
    <t>Милош Вујчић</t>
  </si>
  <si>
    <t>Никола Коњик</t>
  </si>
  <si>
    <t>Милош Ђорђевић</t>
  </si>
  <si>
    <t>Александар Колинс</t>
  </si>
  <si>
    <t>Милица Крстовић</t>
  </si>
  <si>
    <t>Никола Момчиловић</t>
  </si>
  <si>
    <t>Дарко Голубовић</t>
  </si>
  <si>
    <t>Едвин Маид</t>
  </si>
  <si>
    <t>Филип Весовић</t>
  </si>
  <si>
    <t>Филип Шобић</t>
  </si>
  <si>
    <t>Константин Нинковић</t>
  </si>
  <si>
    <t>Никола Мишковић</t>
  </si>
  <si>
    <t>Даница Зечевић</t>
  </si>
  <si>
    <t>Катарина Цимеша</t>
  </si>
  <si>
    <t>Барбара Хајдаревић</t>
  </si>
  <si>
    <t>Никола Хајдин</t>
  </si>
  <si>
    <t>Никола Раичевић</t>
  </si>
  <si>
    <t>Милош Рашић</t>
  </si>
  <si>
    <t>Наталија Ђорђевић</t>
  </si>
  <si>
    <t>не</t>
  </si>
  <si>
    <t>IX београдска гимназија</t>
  </si>
  <si>
    <t>Жељко Цветић</t>
  </si>
  <si>
    <t xml:space="preserve">Ања Ђајић </t>
  </si>
  <si>
    <t>XIII београдска гимназија</t>
  </si>
  <si>
    <t>Драган Ристић</t>
  </si>
  <si>
    <t>Владимир Миленковић</t>
  </si>
  <si>
    <t>Владимир Милошевић</t>
  </si>
  <si>
    <t>Божидар Обрадовић</t>
  </si>
  <si>
    <t>Виктор Негојевић</t>
  </si>
  <si>
    <t>Богдан Вуковић</t>
  </si>
  <si>
    <t>Анамарија Николетић</t>
  </si>
  <si>
    <t>Ђорђе Васиљевић</t>
  </si>
  <si>
    <t>Антонина Вукобрат</t>
  </si>
  <si>
    <t>Никола Миливојевић</t>
  </si>
  <si>
    <t>Алекса Ђекановић</t>
  </si>
  <si>
    <t>Ана Ерцег</t>
  </si>
  <si>
    <t>Михајло Србакоски</t>
  </si>
  <si>
    <t xml:space="preserve">Николина Бунијевац </t>
  </si>
  <si>
    <t>Небојша Дамјановић</t>
  </si>
  <si>
    <t>Алекса Макљеновић</t>
  </si>
  <si>
    <t>Данијел Ђорђевић</t>
  </si>
  <si>
    <t>Вук Радуловић</t>
  </si>
  <si>
    <t>Маша Станисављевић</t>
  </si>
  <si>
    <t>Бранислав Цветковић</t>
  </si>
  <si>
    <t>Тадија Митровић</t>
  </si>
  <si>
    <t xml:space="preserve">Андријана Станишић </t>
  </si>
  <si>
    <t>Петар Ђурђевић</t>
  </si>
  <si>
    <t>Maрко Станојевић</t>
  </si>
  <si>
    <t>Војислав Томашевић</t>
  </si>
  <si>
    <t xml:space="preserve">Валентина Бујић </t>
  </si>
  <si>
    <t>Земунска гимназија</t>
  </si>
  <si>
    <t>Биљана Стојичић</t>
  </si>
  <si>
    <t>Михаило Јовановић</t>
  </si>
  <si>
    <t xml:space="preserve">Нина Матовић </t>
  </si>
  <si>
    <t xml:space="preserve">Владимир Васиљчин  </t>
  </si>
  <si>
    <t>Војна гимназија</t>
  </si>
  <si>
    <t>Ана Ашковић</t>
  </si>
  <si>
    <t>Мина Шекуларац</t>
  </si>
  <si>
    <t>Бранко Радовић</t>
  </si>
  <si>
    <t xml:space="preserve">Виктор Даниловић </t>
  </si>
  <si>
    <t>Гимназија Црњански</t>
  </si>
  <si>
    <t>Ненад Головић</t>
  </si>
  <si>
    <t xml:space="preserve">Јована Павић </t>
  </si>
  <si>
    <t xml:space="preserve">Торбица Душан </t>
  </si>
  <si>
    <t>VIII београдска гимназија</t>
  </si>
  <si>
    <t>Славица Златановић</t>
  </si>
  <si>
    <t>Стефан Ђорђевић</t>
  </si>
  <si>
    <t xml:space="preserve">Александар Љамзин  </t>
  </si>
  <si>
    <t>IV београдска гимназија</t>
  </si>
  <si>
    <t>Јелена Здравковић</t>
  </si>
  <si>
    <t>"Средња школа" Гроцка</t>
  </si>
  <si>
    <t>Миодраг Стевановић</t>
  </si>
  <si>
    <t xml:space="preserve">Јања Ковачевић  </t>
  </si>
  <si>
    <t>Спортска гимназија</t>
  </si>
  <si>
    <t>Гордана Алексић</t>
  </si>
  <si>
    <t>Иван Фајгељ</t>
  </si>
  <si>
    <t xml:space="preserve">Страхиња Закић </t>
  </si>
  <si>
    <t xml:space="preserve">Никола Грбић </t>
  </si>
  <si>
    <t>Гимназија Младеновац</t>
  </si>
  <si>
    <t>Жарко Његовановић</t>
  </si>
  <si>
    <t>Дино Ћеримагић</t>
  </si>
  <si>
    <t xml:space="preserve">Лука Огњановац </t>
  </si>
  <si>
    <t>XIV београдска гимназија</t>
  </si>
  <si>
    <t>Мира Новаковић Кљајић</t>
  </si>
  <si>
    <t xml:space="preserve">Слободан Исаковић </t>
  </si>
  <si>
    <t xml:space="preserve">Данило Петровић </t>
  </si>
  <si>
    <t>III београдска гимназија</t>
  </si>
  <si>
    <t>Милан Гордић</t>
  </si>
  <si>
    <t xml:space="preserve">Марина Мојсиловић </t>
  </si>
  <si>
    <t xml:space="preserve">Никола Жижић </t>
  </si>
  <si>
    <t xml:space="preserve">Милица Новичић </t>
  </si>
  <si>
    <t>Татјана Ј. Стефановић</t>
  </si>
  <si>
    <t>Милица Подкрајац</t>
  </si>
  <si>
    <t>Дејан Јевтић</t>
  </si>
  <si>
    <t xml:space="preserve">Никола Кијановић </t>
  </si>
  <si>
    <t>Стефан Ђурић</t>
  </si>
  <si>
    <t xml:space="preserve">Миодраг Владић </t>
  </si>
  <si>
    <t xml:space="preserve">Александар Мандић </t>
  </si>
  <si>
    <t xml:space="preserve"> Лазар Стојановић</t>
  </si>
  <si>
    <t>Јован Вученовић</t>
  </si>
  <si>
    <t>Јован Спасојевић</t>
  </si>
  <si>
    <t xml:space="preserve">Кристина Пиваш  </t>
  </si>
  <si>
    <t>I београдска гимназија</t>
  </si>
  <si>
    <t>Ида Перић</t>
  </si>
  <si>
    <t xml:space="preserve">Лука Јурановић </t>
  </si>
  <si>
    <t xml:space="preserve">Александар Кнежевић </t>
  </si>
  <si>
    <t xml:space="preserve">Маја Живић </t>
  </si>
  <si>
    <t>Милош Поповић</t>
  </si>
  <si>
    <t xml:space="preserve">Кристина Филиповић  </t>
  </si>
  <si>
    <t>Светлана Дамјановиц</t>
  </si>
  <si>
    <t xml:space="preserve">Јустина Петровић  </t>
  </si>
  <si>
    <t xml:space="preserve">Сања Самарџић </t>
  </si>
  <si>
    <t>Игић Владан</t>
  </si>
  <si>
    <t xml:space="preserve"> Мина Богетић</t>
  </si>
  <si>
    <t xml:space="preserve">Лука Аћимовић </t>
  </si>
  <si>
    <t>Бојана Тесла</t>
  </si>
  <si>
    <t>V београдска гимназија</t>
  </si>
  <si>
    <t>Смиљана Павловић</t>
  </si>
  <si>
    <t>Дејана Мандић</t>
  </si>
  <si>
    <t>Рачунарска гимназија</t>
  </si>
  <si>
    <t>Јовица Милисављевић</t>
  </si>
  <si>
    <t>Владимир Здравковић</t>
  </si>
  <si>
    <t>Никола Тесла</t>
  </si>
  <si>
    <t>Данијела Лазић</t>
  </si>
  <si>
    <t xml:space="preserve">Димитрије Митровић </t>
  </si>
  <si>
    <t xml:space="preserve">Дарко Сретеновић  </t>
  </si>
  <si>
    <t>Мила Опачић</t>
  </si>
  <si>
    <t xml:space="preserve">Војин Дедовић </t>
  </si>
  <si>
    <t xml:space="preserve">Матија Пешић </t>
  </si>
  <si>
    <t>Александар Вучковић</t>
  </si>
  <si>
    <t>Јован Вукашиновић</t>
  </si>
  <si>
    <t xml:space="preserve">МаркоЂенић </t>
  </si>
  <si>
    <t xml:space="preserve">Никола Валзарио  </t>
  </si>
  <si>
    <t xml:space="preserve">Никола Милићевић </t>
  </si>
  <si>
    <t>Никола Петровић</t>
  </si>
  <si>
    <t xml:space="preserve">Исидора Петровић </t>
  </si>
  <si>
    <t xml:space="preserve">Лав Антицевиц  </t>
  </si>
  <si>
    <t>Никола Лазаревић</t>
  </si>
  <si>
    <t xml:space="preserve">Душан Митић </t>
  </si>
  <si>
    <t>Београд</t>
  </si>
  <si>
    <t>Младеновац</t>
  </si>
  <si>
    <t xml:space="preserve">Коста Бизетић </t>
  </si>
  <si>
    <t xml:space="preserve"> Данило Тошовић</t>
  </si>
  <si>
    <t xml:space="preserve">Дубравка Кутлешић </t>
  </si>
  <si>
    <t>Иван Станић</t>
  </si>
  <si>
    <t xml:space="preserve">Михајло Спорић </t>
  </si>
  <si>
    <t xml:space="preserve">Никола Самарџић </t>
  </si>
  <si>
    <t xml:space="preserve">Срђан Марковић </t>
  </si>
  <si>
    <t>Давид Милићевић</t>
  </si>
  <si>
    <t xml:space="preserve">Стефан Марковић </t>
  </si>
  <si>
    <t xml:space="preserve">Василије Нејковић </t>
  </si>
  <si>
    <t>Ема Пајић</t>
  </si>
  <si>
    <t xml:space="preserve">Александар Савић </t>
  </si>
  <si>
    <t xml:space="preserve">Антоније Раковић </t>
  </si>
  <si>
    <t xml:space="preserve">Никола Тасић </t>
  </si>
  <si>
    <t xml:space="preserve">Јана Вранеш </t>
  </si>
  <si>
    <t xml:space="preserve">Никола Ристић </t>
  </si>
  <si>
    <t xml:space="preserve">Миљан Тодоровић </t>
  </si>
  <si>
    <t xml:space="preserve"> Душан Новичић</t>
  </si>
  <si>
    <t xml:space="preserve">Ђина Кујунџић </t>
  </si>
  <si>
    <t>Никола Максић</t>
  </si>
  <si>
    <t>Коста Панић</t>
  </si>
  <si>
    <t xml:space="preserve">Иван Станић </t>
  </si>
  <si>
    <t xml:space="preserve">Хелена Миљковић </t>
  </si>
  <si>
    <t xml:space="preserve"> Марина Ивановић</t>
  </si>
  <si>
    <t xml:space="preserve">Лука Вукелић </t>
  </si>
  <si>
    <t xml:space="preserve">Никола Садовек </t>
  </si>
  <si>
    <t xml:space="preserve">Богдан Луковић </t>
  </si>
  <si>
    <t xml:space="preserve">Петар Вуковић </t>
  </si>
  <si>
    <t xml:space="preserve">Никола Алексић </t>
  </si>
  <si>
    <t xml:space="preserve">Виктор Алимпијевић </t>
  </si>
  <si>
    <t xml:space="preserve">Алекса Ђорђевић </t>
  </si>
  <si>
    <t xml:space="preserve">Ивана Стојиљковић </t>
  </si>
  <si>
    <t xml:space="preserve">Петар Колић </t>
  </si>
  <si>
    <t xml:space="preserve"> Никола Мирковић</t>
  </si>
  <si>
    <t xml:space="preserve"> Александра Ђокић</t>
  </si>
  <si>
    <t xml:space="preserve">Јована Никодијевић </t>
  </si>
  <si>
    <t xml:space="preserve">Јована Филиповић </t>
  </si>
  <si>
    <t xml:space="preserve">Никола Вељановски </t>
  </si>
  <si>
    <t xml:space="preserve">Урош Динић </t>
  </si>
  <si>
    <t xml:space="preserve">Павле Бојовић </t>
  </si>
  <si>
    <t xml:space="preserve">Марко Цимбаљевић </t>
  </si>
  <si>
    <t xml:space="preserve">Јелица Радомировић </t>
  </si>
  <si>
    <t xml:space="preserve">Марко Стефановић </t>
  </si>
  <si>
    <t>Ана Исаковић</t>
  </si>
  <si>
    <t xml:space="preserve">Живана Гарашевић </t>
  </si>
  <si>
    <t>Алекса Константинов</t>
  </si>
  <si>
    <t>Стефан Јокић</t>
  </si>
  <si>
    <t xml:space="preserve">Стефан Стефановић </t>
  </si>
  <si>
    <t>Младен Живковић</t>
  </si>
  <si>
    <t>Аида Црногорац</t>
  </si>
  <si>
    <t>Дамјан Тодоровић</t>
  </si>
  <si>
    <t>Коља Бугарски</t>
  </si>
  <si>
    <t>Радмила Вучићевић</t>
  </si>
  <si>
    <t>Алекса Лутров</t>
  </si>
  <si>
    <t>Татјана Гњидић</t>
  </si>
  <si>
    <t>Љиљана Марковић</t>
  </si>
  <si>
    <t>Ана Пастор</t>
  </si>
  <si>
    <t>Саша Цупач</t>
  </si>
  <si>
    <t>Марија Арсеновић</t>
  </si>
  <si>
    <t>Татјана Миљаковић</t>
  </si>
  <si>
    <t>Алекса Арсеновић</t>
  </si>
  <si>
    <t>Милица Калањ</t>
  </si>
  <si>
    <t>Слободан Спремо</t>
  </si>
  <si>
    <t>Константин Арсовић</t>
  </si>
  <si>
    <t>Александар Орлић</t>
  </si>
  <si>
    <t>Виолета Лујић</t>
  </si>
  <si>
    <t>Василије Бецић</t>
  </si>
  <si>
    <t>Наталија Крстић</t>
  </si>
  <si>
    <t>Јасмина Јешић</t>
  </si>
  <si>
    <t>Јован Бубоња</t>
  </si>
  <si>
    <t xml:space="preserve">Димитрије Мијушковић </t>
  </si>
  <si>
    <t>Вук Анђелковић</t>
  </si>
  <si>
    <t>Јован Митић</t>
  </si>
  <si>
    <t>Владимир Батоћанин</t>
  </si>
  <si>
    <t>Романа Црнковић</t>
  </si>
  <si>
    <t>Милица Милошевић</t>
  </si>
  <si>
    <t>Драгана Павловић</t>
  </si>
  <si>
    <t>Наталија Марковић</t>
  </si>
  <si>
    <t>Соња Кандић</t>
  </si>
  <si>
    <t>Гимназија „Свети Сава”</t>
  </si>
  <si>
    <t>Мирослав Шнеблић</t>
  </si>
  <si>
    <t>Маргарета Раилић</t>
  </si>
  <si>
    <t>Младен Станковић</t>
  </si>
  <si>
    <t>Марко Милић</t>
  </si>
  <si>
    <t>Теодора Перић</t>
  </si>
  <si>
    <t>Милош Шешељ</t>
  </si>
  <si>
    <t>Денис Османовић</t>
  </si>
  <si>
    <t>Јасмина Маринковић</t>
  </si>
  <si>
    <t>Гојко Вучинић</t>
  </si>
  <si>
    <t>Павле Ђорђевић</t>
  </si>
  <si>
    <t>Лука Вучетић</t>
  </si>
  <si>
    <t>Тамара Ђукановић</t>
  </si>
  <si>
    <t>Стефан Софијановић</t>
  </si>
  <si>
    <t>Игор Секулић</t>
  </si>
  <si>
    <t>Димитрије Шелкен</t>
  </si>
  <si>
    <t>Борис Радевић</t>
  </si>
  <si>
    <t>Вук Радосављевић</t>
  </si>
  <si>
    <t>Андреја Галић</t>
  </si>
  <si>
    <t>Милена Павловић</t>
  </si>
  <si>
    <t xml:space="preserve">Филип Стаменковић </t>
  </si>
  <si>
    <t>Бранко Баљић</t>
  </si>
  <si>
    <t>Катарина Марковић</t>
  </si>
  <si>
    <t>Невена Касаповић</t>
  </si>
  <si>
    <t>Марко Кујунџић</t>
  </si>
  <si>
    <t>Иван Вајс</t>
  </si>
  <si>
    <t xml:space="preserve">Немања Филиповић </t>
  </si>
  <si>
    <t>Софија Петровић</t>
  </si>
  <si>
    <t>Маријана Вујадиновић</t>
  </si>
  <si>
    <t>Павле Стипсић</t>
  </si>
  <si>
    <t xml:space="preserve">Иван Глувачевић </t>
  </si>
  <si>
    <t>Радојка Станчић</t>
  </si>
  <si>
    <t>Јован Јовановић</t>
  </si>
  <si>
    <t>Миодраг Радојевић</t>
  </si>
  <si>
    <t>Маја Пантић</t>
  </si>
  <si>
    <t>Марко Аврамовић</t>
  </si>
  <si>
    <t>Богдана Јелић</t>
  </si>
  <si>
    <t>Андреј Илић</t>
  </si>
  <si>
    <t>Алекса Бркић</t>
  </si>
  <si>
    <t>Јован Марков</t>
  </si>
  <si>
    <t>Катарина Радишић</t>
  </si>
  <si>
    <t>Бојан Николић</t>
  </si>
  <si>
    <t>Марко Пурић</t>
  </si>
  <si>
    <t>Обрад Касум</t>
  </si>
  <si>
    <t>Милица Ђорђевић</t>
  </si>
  <si>
    <t>Марија Шиндик</t>
  </si>
  <si>
    <t>Никола Јовановић</t>
  </si>
  <si>
    <t>Алекса Јовановић</t>
  </si>
  <si>
    <t>Никола Недељковић</t>
  </si>
  <si>
    <t>Вилдана Бакаревић</t>
  </si>
  <si>
    <t>Милица Власоњић</t>
  </si>
  <si>
    <t>Петар Ђекановић</t>
  </si>
  <si>
    <t>Предраг Јекић</t>
  </si>
  <si>
    <t>Милан Косановић</t>
  </si>
  <si>
    <t>Милош Гвозденовић</t>
  </si>
  <si>
    <t>Богдан Ђорђевић</t>
  </si>
  <si>
    <t>Марко Кадијевић</t>
  </si>
  <si>
    <t>Јован Танасковић</t>
  </si>
  <si>
    <t>Ђурђа Козаичевска</t>
  </si>
  <si>
    <t xml:space="preserve">Никола Стојиљковић </t>
  </si>
  <si>
    <t>Лазар Радосављевић</t>
  </si>
  <si>
    <t>Ивковић Димитрије</t>
  </si>
  <si>
    <t>Марко Бабић</t>
  </si>
  <si>
    <t>Филип Милојковић</t>
  </si>
  <si>
    <t>Мирјана  Марковић</t>
  </si>
  <si>
    <t xml:space="preserve">Алекса Јовановић </t>
  </si>
  <si>
    <t xml:space="preserve">Стефан Бастајић </t>
  </si>
  <si>
    <t>Алекса Марушић</t>
  </si>
  <si>
    <t xml:space="preserve">Никола Јовановић </t>
  </si>
  <si>
    <t>Дејан</t>
  </si>
  <si>
    <t xml:space="preserve"> Александар Аранђеловић</t>
  </si>
  <si>
    <t>Ђорђевић Кристина</t>
  </si>
  <si>
    <t xml:space="preserve">Бојан Тасић </t>
  </si>
  <si>
    <t xml:space="preserve">Мома Алексов </t>
  </si>
  <si>
    <t xml:space="preserve">Јелена Станишић </t>
  </si>
  <si>
    <t xml:space="preserve">Филип Цветић </t>
  </si>
  <si>
    <t>Светлана Кураица</t>
  </si>
  <si>
    <t>Давид Каналаш</t>
  </si>
  <si>
    <t xml:space="preserve"> Коста Стоиљковић</t>
  </si>
  <si>
    <t>Владан Игић</t>
  </si>
  <si>
    <t xml:space="preserve">Стефан Стојичић </t>
  </si>
  <si>
    <t xml:space="preserve">Сандра Велимировић </t>
  </si>
  <si>
    <t xml:space="preserve">Софија Јовановић </t>
  </si>
  <si>
    <t xml:space="preserve">Петар Станковић </t>
  </si>
  <si>
    <t>Марко Антонијевић</t>
  </si>
  <si>
    <t>Павле Портић</t>
  </si>
  <si>
    <t xml:space="preserve">Дејан Косановић </t>
  </si>
  <si>
    <t>Јана Вугделија</t>
  </si>
  <si>
    <t>Никола Биочанин</t>
  </si>
  <si>
    <t xml:space="preserve">Марко Николић </t>
  </si>
  <si>
    <t>Војин Пупавац</t>
  </si>
  <si>
    <t>Никола Андрејић</t>
  </si>
  <si>
    <t>Ивана Степановић</t>
  </si>
  <si>
    <t>Никола Ђоковић</t>
  </si>
  <si>
    <t xml:space="preserve">Јован Батножић </t>
  </si>
  <si>
    <t>Тијана Кушљевић</t>
  </si>
  <si>
    <t xml:space="preserve">Урош Кукић </t>
  </si>
  <si>
    <t xml:space="preserve">Никола Димовски </t>
  </si>
  <si>
    <t>Ђорђе Жикелић</t>
  </si>
  <si>
    <t>Жарко Копривица</t>
  </si>
  <si>
    <t>Петар Митрић</t>
  </si>
  <si>
    <t>Иван Танасијевић</t>
  </si>
  <si>
    <t>Милош Станојевић</t>
  </si>
  <si>
    <t>Урош Ристивојевић</t>
  </si>
  <si>
    <t>Лука Бојовић</t>
  </si>
  <si>
    <t>Јелена Тришовић</t>
  </si>
  <si>
    <t>Душан Дробњак</t>
  </si>
  <si>
    <t>Стефан Шушњар</t>
  </si>
  <si>
    <t>Милош Пушица</t>
  </si>
  <si>
    <t>Марко Маљковић</t>
  </si>
  <si>
    <t>Предраг Обрадовић</t>
  </si>
  <si>
    <t>Марко Јелић</t>
  </si>
  <si>
    <t>Милица Жежељ</t>
  </si>
  <si>
    <t>Марко Новковић</t>
  </si>
  <si>
    <t>Лазар Перић</t>
  </si>
  <si>
    <t>Станко Николић</t>
  </si>
  <si>
    <t>Бранимир Мирчетић</t>
  </si>
  <si>
    <t>Максим Стокић</t>
  </si>
  <si>
    <t>Деа Пујић</t>
  </si>
  <si>
    <t>Александар Левић</t>
  </si>
  <si>
    <t>Вељко Шешељ</t>
  </si>
  <si>
    <t>Часлав Лукић</t>
  </si>
  <si>
    <t>Душан Попадић</t>
  </si>
  <si>
    <t>Бранислав Цветковић, Наташа Чалуковић</t>
  </si>
  <si>
    <t>Мина Татић</t>
  </si>
  <si>
    <t>Слободанка Реџић</t>
  </si>
  <si>
    <t xml:space="preserve">Радуловић Марија </t>
  </si>
  <si>
    <t>Љиљана Дамјановић</t>
  </si>
  <si>
    <t>Иван Дрецун</t>
  </si>
  <si>
    <t>Никола Шолаја</t>
  </si>
  <si>
    <t>Исидора Мумин</t>
  </si>
  <si>
    <t>Неда Топољанац</t>
  </si>
  <si>
    <t>Петар Трифуновић</t>
  </si>
  <si>
    <t>Сара Богојевић</t>
  </si>
  <si>
    <t>Петар Стаменковић</t>
  </si>
  <si>
    <t>Александар Арсовић</t>
  </si>
  <si>
    <t>Данило Ракоњац</t>
  </si>
  <si>
    <t>Бранислав Милошевић</t>
  </si>
  <si>
    <t>Страхиња Ашкрабић</t>
  </si>
  <si>
    <t>Ивана Лазић</t>
  </si>
  <si>
    <t xml:space="preserve">Ана Кањевац </t>
  </si>
  <si>
    <t>Милан Кнежевић</t>
  </si>
  <si>
    <t>Милош Петровић</t>
  </si>
  <si>
    <t>Веско Ђаловић</t>
  </si>
  <si>
    <t>Петар Суботић</t>
  </si>
  <si>
    <t>Владислав Токовић</t>
  </si>
  <si>
    <t>Михајло Јоксимовић</t>
  </si>
  <si>
    <t>Душан Станисављев</t>
  </si>
  <si>
    <t>Петар Терзић</t>
  </si>
  <si>
    <t>Лука Маринковић</t>
  </si>
  <si>
    <r>
      <t xml:space="preserve">Број ученика који је учествовао на такмичењу: </t>
    </r>
    <r>
      <rPr>
        <b/>
        <sz val="10"/>
        <color indexed="10"/>
        <rFont val="Arial"/>
        <family val="2"/>
      </rPr>
      <t>113</t>
    </r>
  </si>
  <si>
    <r>
      <t xml:space="preserve">Број ученика који је учествовао на такмичењу: </t>
    </r>
    <r>
      <rPr>
        <b/>
        <sz val="10"/>
        <color indexed="10"/>
        <rFont val="Arial"/>
        <family val="2"/>
      </rPr>
      <t>89</t>
    </r>
  </si>
  <si>
    <r>
      <t xml:space="preserve">Број ученика који је учествовао на такмичењу: </t>
    </r>
    <r>
      <rPr>
        <b/>
        <sz val="10"/>
        <color indexed="10"/>
        <rFont val="Arial"/>
        <family val="2"/>
      </rPr>
      <t>67</t>
    </r>
  </si>
  <si>
    <r>
      <t xml:space="preserve">Број ученика који је учествовао на такмичењу: </t>
    </r>
    <r>
      <rPr>
        <b/>
        <sz val="10"/>
        <color indexed="10"/>
        <rFont val="Arial"/>
        <family val="2"/>
      </rPr>
      <t>47</t>
    </r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</si>
</sst>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I36" sqref="I36"/>
    </sheetView>
  </sheetViews>
  <sheetFormatPr defaultColWidth="9.140625" defaultRowHeight="12.75"/>
  <sheetData>
    <row r="2" s="1" customFormat="1" ht="12.75">
      <c r="E2" s="1" t="s">
        <v>35</v>
      </c>
    </row>
    <row r="3" s="1" customFormat="1" ht="12.75"/>
    <row r="4" spans="2:9" s="14" customFormat="1" ht="12.75">
      <c r="B4" s="61" t="s">
        <v>25</v>
      </c>
      <c r="C4" s="61"/>
      <c r="D4" s="61"/>
      <c r="E4" s="61"/>
      <c r="F4" s="61"/>
      <c r="G4" s="61"/>
      <c r="H4" s="61"/>
      <c r="I4" s="61"/>
    </row>
    <row r="5" s="1" customFormat="1" ht="12.75"/>
    <row r="6" s="1" customFormat="1" ht="12.75"/>
    <row r="7" s="1" customFormat="1" ht="12.75"/>
    <row r="8" spans="1:4" s="1" customFormat="1" ht="12.75">
      <c r="A8" s="60" t="s">
        <v>36</v>
      </c>
      <c r="B8" s="60"/>
      <c r="C8" s="60"/>
      <c r="D8" s="59"/>
    </row>
    <row r="9" spans="1:3" s="1" customFormat="1" ht="12.75">
      <c r="A9" s="12"/>
      <c r="B9" s="12"/>
      <c r="C9" s="12"/>
    </row>
    <row r="10" spans="1:4" s="1" customFormat="1" ht="12.75">
      <c r="A10" s="60" t="s">
        <v>14</v>
      </c>
      <c r="B10" s="60"/>
      <c r="C10" s="60"/>
      <c r="D10" s="59"/>
    </row>
    <row r="11" spans="1:3" ht="12.75">
      <c r="A11" s="10"/>
      <c r="B11" s="10"/>
      <c r="C11" s="10"/>
    </row>
    <row r="12" spans="1:3" s="9" customFormat="1" ht="12.75">
      <c r="A12" s="11"/>
      <c r="B12" s="11"/>
      <c r="C12" s="11"/>
    </row>
    <row r="13" spans="1:3" s="1" customFormat="1" ht="12.75">
      <c r="A13" s="12" t="s">
        <v>21</v>
      </c>
      <c r="B13" s="12"/>
      <c r="C13" s="12"/>
    </row>
    <row r="14" spans="1:3" s="1" customFormat="1" ht="12.75">
      <c r="A14" s="12"/>
      <c r="B14" s="12"/>
      <c r="C14" s="12"/>
    </row>
    <row r="15" spans="1:3" s="1" customFormat="1" ht="12.75">
      <c r="A15" s="12" t="s">
        <v>22</v>
      </c>
      <c r="B15" s="12"/>
      <c r="C15" s="12"/>
    </row>
    <row r="16" spans="1:3" s="1" customFormat="1" ht="12.75">
      <c r="A16" s="12"/>
      <c r="B16" s="12"/>
      <c r="C16" s="12"/>
    </row>
    <row r="17" spans="1:3" s="1" customFormat="1" ht="12.75">
      <c r="A17" s="12" t="s">
        <v>23</v>
      </c>
      <c r="B17" s="12"/>
      <c r="C17" s="12"/>
    </row>
    <row r="18" spans="1:3" s="1" customFormat="1" ht="12.75">
      <c r="A18" s="12"/>
      <c r="B18" s="12"/>
      <c r="C18" s="12"/>
    </row>
    <row r="19" spans="1:3" s="1" customFormat="1" ht="12.75">
      <c r="A19" s="12" t="s">
        <v>24</v>
      </c>
      <c r="B19" s="12"/>
      <c r="C19" s="12"/>
    </row>
    <row r="20" spans="1:3" ht="12.75">
      <c r="A20" s="10"/>
      <c r="B20" s="10"/>
      <c r="C20" s="10"/>
    </row>
    <row r="21" spans="1:3" s="1" customFormat="1" ht="12.75">
      <c r="A21" s="60" t="s">
        <v>15</v>
      </c>
      <c r="B21" s="60"/>
      <c r="C21" s="12"/>
    </row>
    <row r="22" spans="1:3" ht="12.75">
      <c r="A22" s="10"/>
      <c r="B22" s="10"/>
      <c r="C22" s="10"/>
    </row>
    <row r="23" spans="2:6" ht="13.5" customHeight="1">
      <c r="B23" s="59" t="s">
        <v>0</v>
      </c>
      <c r="C23" s="59"/>
      <c r="F23" t="s">
        <v>16</v>
      </c>
    </row>
    <row r="24" spans="2:3" ht="13.5" customHeight="1">
      <c r="B24" s="10"/>
      <c r="C24" s="10"/>
    </row>
    <row r="25" spans="2:3" ht="13.5" customHeight="1">
      <c r="B25" s="10"/>
      <c r="C25" s="10"/>
    </row>
    <row r="26" spans="2:3" ht="13.5" customHeight="1">
      <c r="B26" s="10"/>
      <c r="C26" s="10"/>
    </row>
    <row r="27" spans="1:7" s="1" customFormat="1" ht="13.5" customHeight="1">
      <c r="A27" s="60" t="s">
        <v>17</v>
      </c>
      <c r="B27" s="60"/>
      <c r="C27" s="60"/>
      <c r="D27" s="60"/>
      <c r="E27" s="60"/>
      <c r="F27" s="60"/>
      <c r="G27" s="59"/>
    </row>
    <row r="28" spans="1:3" ht="13.5" customHeight="1">
      <c r="A28" s="59" t="s">
        <v>18</v>
      </c>
      <c r="B28" s="59"/>
      <c r="C28" s="59"/>
    </row>
    <row r="29" spans="1:3" ht="13.5" customHeight="1">
      <c r="A29" s="10"/>
      <c r="B29" s="10"/>
      <c r="C29" s="10"/>
    </row>
    <row r="30" spans="2:6" ht="13.5" customHeight="1">
      <c r="B30" s="59" t="s">
        <v>0</v>
      </c>
      <c r="C30" s="59"/>
      <c r="F30" t="s">
        <v>16</v>
      </c>
    </row>
    <row r="31" spans="2:3" ht="13.5" customHeight="1">
      <c r="B31" s="10"/>
      <c r="C31" s="10"/>
    </row>
    <row r="32" spans="2:3" ht="13.5" customHeight="1">
      <c r="B32" s="10"/>
      <c r="C32" s="10"/>
    </row>
    <row r="33" spans="2:3" ht="13.5" customHeight="1">
      <c r="B33" s="10"/>
      <c r="C33" s="10"/>
    </row>
    <row r="34" spans="1:3" s="1" customFormat="1" ht="13.5" customHeight="1">
      <c r="A34" s="1" t="s">
        <v>37</v>
      </c>
      <c r="B34" s="12"/>
      <c r="C34" s="12"/>
    </row>
    <row r="35" spans="1:5" ht="13.5" customHeight="1">
      <c r="A35" s="59" t="s">
        <v>19</v>
      </c>
      <c r="B35" s="59"/>
      <c r="C35" s="59"/>
      <c r="D35" s="59"/>
      <c r="E35" s="59"/>
    </row>
    <row r="36" spans="2:3" ht="13.5" customHeight="1">
      <c r="B36" s="10"/>
      <c r="C36" s="10"/>
    </row>
    <row r="37" spans="2:6" ht="13.5" customHeight="1">
      <c r="B37" s="59" t="s">
        <v>0</v>
      </c>
      <c r="C37" s="59"/>
      <c r="F37" t="s">
        <v>16</v>
      </c>
    </row>
  </sheetData>
  <sheetProtection/>
  <mergeCells count="10">
    <mergeCell ref="B4:I4"/>
    <mergeCell ref="A8:D8"/>
    <mergeCell ref="A10:D10"/>
    <mergeCell ref="A21:B21"/>
    <mergeCell ref="A35:E35"/>
    <mergeCell ref="B37:C37"/>
    <mergeCell ref="B23:C23"/>
    <mergeCell ref="A27:G27"/>
    <mergeCell ref="A28:C28"/>
    <mergeCell ref="B30:C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7">
      <selection activeCell="A31" sqref="A31:J31"/>
    </sheetView>
  </sheetViews>
  <sheetFormatPr defaultColWidth="9.140625" defaultRowHeight="12.75"/>
  <sheetData>
    <row r="2" spans="1:10" s="1" customFormat="1" ht="12.75">
      <c r="A2" s="60" t="s">
        <v>26</v>
      </c>
      <c r="B2" s="60"/>
      <c r="C2" s="60"/>
      <c r="D2" s="60"/>
      <c r="E2" s="60"/>
      <c r="F2" s="60"/>
      <c r="G2" s="60"/>
      <c r="H2" s="60"/>
      <c r="I2" s="59"/>
      <c r="J2" s="59"/>
    </row>
    <row r="4" spans="2:8" ht="12.75">
      <c r="B4" s="59" t="s">
        <v>0</v>
      </c>
      <c r="C4" s="59"/>
      <c r="D4" s="59"/>
      <c r="E4" s="59" t="s">
        <v>12</v>
      </c>
      <c r="F4" s="59"/>
      <c r="G4" s="59"/>
      <c r="H4" s="59"/>
    </row>
    <row r="5" spans="1:9" ht="30" customHeight="1">
      <c r="A5" s="13">
        <v>1</v>
      </c>
      <c r="B5" s="59"/>
      <c r="C5" s="59"/>
      <c r="D5" s="59"/>
      <c r="E5" s="59"/>
      <c r="F5" s="59"/>
      <c r="G5" s="59"/>
      <c r="H5" s="59"/>
      <c r="I5" s="59"/>
    </row>
    <row r="6" spans="1:9" ht="30" customHeight="1">
      <c r="A6" s="13">
        <v>2</v>
      </c>
      <c r="B6" s="59"/>
      <c r="C6" s="59"/>
      <c r="D6" s="59"/>
      <c r="E6" s="59"/>
      <c r="F6" s="59"/>
      <c r="G6" s="59"/>
      <c r="H6" s="59"/>
      <c r="I6" s="59"/>
    </row>
    <row r="7" spans="1:9" ht="30" customHeight="1">
      <c r="A7" s="13">
        <v>3</v>
      </c>
      <c r="B7" s="59"/>
      <c r="C7" s="59"/>
      <c r="D7" s="59"/>
      <c r="E7" s="59"/>
      <c r="F7" s="59"/>
      <c r="G7" s="59"/>
      <c r="H7" s="59"/>
      <c r="I7" s="59"/>
    </row>
    <row r="8" spans="1:9" ht="30" customHeight="1">
      <c r="A8" s="13">
        <v>4</v>
      </c>
      <c r="B8" s="59"/>
      <c r="C8" s="59"/>
      <c r="D8" s="59"/>
      <c r="E8" s="59"/>
      <c r="F8" s="59"/>
      <c r="G8" s="59"/>
      <c r="H8" s="59"/>
      <c r="I8" s="59"/>
    </row>
    <row r="9" spans="1:9" ht="30" customHeight="1">
      <c r="A9" s="13">
        <v>5</v>
      </c>
      <c r="B9" s="59"/>
      <c r="C9" s="59"/>
      <c r="D9" s="59"/>
      <c r="E9" s="59"/>
      <c r="F9" s="59"/>
      <c r="G9" s="59"/>
      <c r="H9" s="59"/>
      <c r="I9" s="59"/>
    </row>
    <row r="12" spans="1:10" s="1" customFormat="1" ht="12.75">
      <c r="A12" s="60" t="s">
        <v>27</v>
      </c>
      <c r="B12" s="60"/>
      <c r="C12" s="60"/>
      <c r="D12" s="60"/>
      <c r="E12" s="60"/>
      <c r="F12" s="60"/>
      <c r="G12" s="60"/>
      <c r="H12" s="60"/>
      <c r="I12" s="59"/>
      <c r="J12" s="59"/>
    </row>
    <row r="14" spans="2:8" ht="12.75">
      <c r="B14" s="59" t="s">
        <v>0</v>
      </c>
      <c r="C14" s="59"/>
      <c r="D14" s="59"/>
      <c r="E14" s="59" t="s">
        <v>12</v>
      </c>
      <c r="F14" s="59"/>
      <c r="G14" s="59"/>
      <c r="H14" s="59"/>
    </row>
    <row r="15" spans="1:9" ht="30" customHeight="1">
      <c r="A15" s="13">
        <v>1</v>
      </c>
      <c r="B15" s="59"/>
      <c r="C15" s="59"/>
      <c r="D15" s="59"/>
      <c r="E15" s="59"/>
      <c r="F15" s="59"/>
      <c r="G15" s="59"/>
      <c r="H15" s="59"/>
      <c r="I15" s="59"/>
    </row>
    <row r="16" spans="1:9" ht="30" customHeight="1">
      <c r="A16" s="13">
        <v>2</v>
      </c>
      <c r="B16" s="59"/>
      <c r="C16" s="59"/>
      <c r="D16" s="59"/>
      <c r="E16" s="59"/>
      <c r="F16" s="59"/>
      <c r="G16" s="59"/>
      <c r="H16" s="59"/>
      <c r="I16" s="59"/>
    </row>
    <row r="17" spans="1:9" ht="30" customHeight="1">
      <c r="A17" s="13">
        <v>3</v>
      </c>
      <c r="B17" s="59"/>
      <c r="C17" s="59"/>
      <c r="D17" s="59"/>
      <c r="E17" s="59"/>
      <c r="F17" s="59"/>
      <c r="G17" s="59"/>
      <c r="H17" s="59"/>
      <c r="I17" s="59"/>
    </row>
    <row r="18" spans="1:9" ht="30" customHeight="1">
      <c r="A18" s="13">
        <v>4</v>
      </c>
      <c r="B18" s="59"/>
      <c r="C18" s="59"/>
      <c r="D18" s="59"/>
      <c r="E18" s="59"/>
      <c r="F18" s="59"/>
      <c r="G18" s="59"/>
      <c r="H18" s="59"/>
      <c r="I18" s="59"/>
    </row>
    <row r="19" spans="1:9" ht="30" customHeight="1">
      <c r="A19" s="13">
        <v>5</v>
      </c>
      <c r="B19" s="59"/>
      <c r="C19" s="59"/>
      <c r="D19" s="59"/>
      <c r="E19" s="59"/>
      <c r="F19" s="59"/>
      <c r="G19" s="59"/>
      <c r="H19" s="59"/>
      <c r="I19" s="59"/>
    </row>
    <row r="22" spans="1:10" s="1" customFormat="1" ht="12.75">
      <c r="A22" s="60" t="s">
        <v>28</v>
      </c>
      <c r="B22" s="60"/>
      <c r="C22" s="60"/>
      <c r="D22" s="60"/>
      <c r="E22" s="60"/>
      <c r="F22" s="60"/>
      <c r="G22" s="60"/>
      <c r="H22" s="60"/>
      <c r="I22" s="59"/>
      <c r="J22" s="59"/>
    </row>
    <row r="24" spans="2:8" ht="12.75">
      <c r="B24" s="59" t="s">
        <v>0</v>
      </c>
      <c r="C24" s="59"/>
      <c r="D24" s="59"/>
      <c r="E24" s="59" t="s">
        <v>12</v>
      </c>
      <c r="F24" s="59"/>
      <c r="G24" s="59"/>
      <c r="H24" s="59"/>
    </row>
    <row r="25" spans="1:9" ht="30" customHeight="1">
      <c r="A25" s="13">
        <v>1</v>
      </c>
      <c r="B25" s="59"/>
      <c r="C25" s="59"/>
      <c r="D25" s="59"/>
      <c r="E25" s="59"/>
      <c r="F25" s="59"/>
      <c r="G25" s="59"/>
      <c r="H25" s="59"/>
      <c r="I25" s="59"/>
    </row>
    <row r="26" spans="1:9" ht="30" customHeight="1">
      <c r="A26" s="13">
        <v>2</v>
      </c>
      <c r="B26" s="59"/>
      <c r="C26" s="59"/>
      <c r="D26" s="59"/>
      <c r="E26" s="59"/>
      <c r="F26" s="59"/>
      <c r="G26" s="59"/>
      <c r="H26" s="59"/>
      <c r="I26" s="59"/>
    </row>
    <row r="27" spans="1:9" ht="30" customHeight="1">
      <c r="A27" s="13">
        <v>3</v>
      </c>
      <c r="B27" s="59"/>
      <c r="C27" s="59"/>
      <c r="D27" s="59"/>
      <c r="E27" s="59"/>
      <c r="F27" s="59"/>
      <c r="G27" s="59"/>
      <c r="H27" s="59"/>
      <c r="I27" s="59"/>
    </row>
    <row r="28" spans="1:9" ht="30" customHeight="1">
      <c r="A28" s="13">
        <v>4</v>
      </c>
      <c r="B28" s="59"/>
      <c r="C28" s="59"/>
      <c r="D28" s="59"/>
      <c r="E28" s="59"/>
      <c r="F28" s="59"/>
      <c r="G28" s="59"/>
      <c r="H28" s="59"/>
      <c r="I28" s="59"/>
    </row>
    <row r="29" spans="1:9" ht="30" customHeight="1">
      <c r="A29" s="13">
        <v>5</v>
      </c>
      <c r="B29" s="59"/>
      <c r="C29" s="59"/>
      <c r="D29" s="59"/>
      <c r="E29" s="59"/>
      <c r="F29" s="59"/>
      <c r="G29" s="59"/>
      <c r="H29" s="59"/>
      <c r="I29" s="59"/>
    </row>
    <row r="31" spans="1:10" s="1" customFormat="1" ht="12.75">
      <c r="A31" s="60" t="s">
        <v>29</v>
      </c>
      <c r="B31" s="60"/>
      <c r="C31" s="60"/>
      <c r="D31" s="60"/>
      <c r="E31" s="60"/>
      <c r="F31" s="60"/>
      <c r="G31" s="60"/>
      <c r="H31" s="60"/>
      <c r="I31" s="59"/>
      <c r="J31" s="59"/>
    </row>
    <row r="33" spans="2:8" ht="12.75">
      <c r="B33" s="59" t="s">
        <v>0</v>
      </c>
      <c r="C33" s="59"/>
      <c r="D33" s="59"/>
      <c r="E33" s="59" t="s">
        <v>12</v>
      </c>
      <c r="F33" s="59"/>
      <c r="G33" s="59"/>
      <c r="H33" s="59"/>
    </row>
    <row r="34" spans="1:9" ht="30" customHeight="1">
      <c r="A34" s="13">
        <v>1</v>
      </c>
      <c r="B34" s="59"/>
      <c r="C34" s="59"/>
      <c r="D34" s="59"/>
      <c r="E34" s="59"/>
      <c r="F34" s="59"/>
      <c r="G34" s="59"/>
      <c r="H34" s="59"/>
      <c r="I34" s="59"/>
    </row>
    <row r="35" spans="1:9" ht="30" customHeight="1">
      <c r="A35" s="13">
        <v>2</v>
      </c>
      <c r="B35" s="59"/>
      <c r="C35" s="59"/>
      <c r="D35" s="59"/>
      <c r="E35" s="59"/>
      <c r="F35" s="59"/>
      <c r="G35" s="59"/>
      <c r="H35" s="59"/>
      <c r="I35" s="59"/>
    </row>
    <row r="36" spans="1:9" ht="30" customHeight="1">
      <c r="A36" s="13">
        <v>3</v>
      </c>
      <c r="B36" s="59"/>
      <c r="C36" s="59"/>
      <c r="D36" s="59"/>
      <c r="E36" s="59"/>
      <c r="F36" s="59"/>
      <c r="G36" s="59"/>
      <c r="H36" s="59"/>
      <c r="I36" s="59"/>
    </row>
    <row r="37" spans="1:9" ht="30" customHeight="1">
      <c r="A37" s="13">
        <v>4</v>
      </c>
      <c r="B37" s="59"/>
      <c r="C37" s="59"/>
      <c r="D37" s="59"/>
      <c r="E37" s="59"/>
      <c r="F37" s="59"/>
      <c r="G37" s="59"/>
      <c r="H37" s="59"/>
      <c r="I37" s="59"/>
    </row>
    <row r="38" spans="1:9" ht="30" customHeight="1">
      <c r="A38" s="13">
        <v>5</v>
      </c>
      <c r="B38" s="59"/>
      <c r="C38" s="59"/>
      <c r="D38" s="59"/>
      <c r="E38" s="59"/>
      <c r="F38" s="59"/>
      <c r="G38" s="59"/>
      <c r="H38" s="59"/>
      <c r="I38" s="59"/>
    </row>
    <row r="40" spans="1:5" s="1" customFormat="1" ht="12.75">
      <c r="A40" s="60" t="s">
        <v>13</v>
      </c>
      <c r="B40" s="60"/>
      <c r="C40" s="60"/>
      <c r="D40" s="60"/>
      <c r="E40" s="59"/>
    </row>
  </sheetData>
  <sheetProtection/>
  <mergeCells count="53"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18:D18"/>
    <mergeCell ref="E18:I18"/>
    <mergeCell ref="B19:D19"/>
    <mergeCell ref="E19:I19"/>
    <mergeCell ref="B16:D16"/>
    <mergeCell ref="E16:I16"/>
    <mergeCell ref="B17:D17"/>
    <mergeCell ref="E17:I1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22.421875" style="41" customWidth="1"/>
    <col min="2" max="2" width="8.57421875" style="0" customWidth="1"/>
    <col min="3" max="3" width="22.8515625" style="0" customWidth="1"/>
    <col min="4" max="4" width="11.8515625" style="0" customWidth="1"/>
    <col min="5" max="5" width="22.8515625" style="41" customWidth="1"/>
    <col min="6" max="6" width="5.8515625" style="0" customWidth="1"/>
    <col min="7" max="11" width="8.140625" style="0" customWidth="1"/>
    <col min="12" max="12" width="10.8515625" style="0" customWidth="1"/>
  </cols>
  <sheetData>
    <row r="1" ht="12.75">
      <c r="D1" s="1"/>
    </row>
    <row r="2" spans="4:12" ht="12.75">
      <c r="D2" s="62" t="s">
        <v>33</v>
      </c>
      <c r="E2" s="59"/>
      <c r="G2" s="63" t="s">
        <v>34</v>
      </c>
      <c r="H2" s="64"/>
      <c r="I2" s="64"/>
      <c r="J2" s="64"/>
      <c r="K2" s="64"/>
      <c r="L2" s="64"/>
    </row>
    <row r="3" spans="7:12" ht="12.75">
      <c r="G3" s="64"/>
      <c r="H3" s="64"/>
      <c r="I3" s="64"/>
      <c r="J3" s="64"/>
      <c r="K3" s="64"/>
      <c r="L3" s="64"/>
    </row>
    <row r="4" spans="1:12" s="1" customFormat="1" ht="12.75">
      <c r="A4" s="60"/>
      <c r="B4" s="60"/>
      <c r="C4" s="60"/>
      <c r="D4" s="65"/>
      <c r="E4" s="65"/>
      <c r="F4" s="65"/>
      <c r="G4" s="64"/>
      <c r="H4" s="64"/>
      <c r="I4" s="64"/>
      <c r="J4" s="64"/>
      <c r="K4" s="64"/>
      <c r="L4" s="64"/>
    </row>
    <row r="5" spans="7:12" ht="12.75">
      <c r="G5" s="64"/>
      <c r="H5" s="64"/>
      <c r="I5" s="64"/>
      <c r="J5" s="64"/>
      <c r="K5" s="64"/>
      <c r="L5" s="64"/>
    </row>
    <row r="6" spans="7:12" ht="12.75">
      <c r="G6" s="17"/>
      <c r="H6" s="17"/>
      <c r="I6" s="17"/>
      <c r="J6" s="17"/>
      <c r="K6" s="17"/>
      <c r="L6" s="17"/>
    </row>
    <row r="7" spans="1:12" s="1" customFormat="1" ht="12.75">
      <c r="A7" s="42" t="s">
        <v>427</v>
      </c>
      <c r="E7" s="42"/>
      <c r="G7" s="15"/>
      <c r="H7" s="15"/>
      <c r="I7" s="15"/>
      <c r="J7" s="15"/>
      <c r="K7" s="15"/>
      <c r="L7" s="15"/>
    </row>
    <row r="8" spans="7:12" ht="13.5" thickBot="1">
      <c r="G8" s="17"/>
      <c r="H8" s="17"/>
      <c r="I8" s="17"/>
      <c r="J8" s="17"/>
      <c r="K8" s="17"/>
      <c r="L8" s="17"/>
    </row>
    <row r="9" spans="1:12" s="2" customFormat="1" ht="34.5" thickBot="1">
      <c r="A9" s="43" t="s">
        <v>0</v>
      </c>
      <c r="B9" s="16" t="s">
        <v>20</v>
      </c>
      <c r="C9" s="6" t="s">
        <v>5</v>
      </c>
      <c r="D9" s="6" t="s">
        <v>1</v>
      </c>
      <c r="E9" s="52" t="s">
        <v>6</v>
      </c>
      <c r="F9" s="6" t="s">
        <v>9</v>
      </c>
      <c r="G9" s="6" t="s">
        <v>8</v>
      </c>
      <c r="H9" s="6" t="s">
        <v>7</v>
      </c>
      <c r="I9" s="6" t="s">
        <v>10</v>
      </c>
      <c r="J9" s="6" t="s">
        <v>11</v>
      </c>
      <c r="K9" s="6" t="s">
        <v>3</v>
      </c>
      <c r="L9" s="8" t="s">
        <v>4</v>
      </c>
    </row>
    <row r="10" spans="1:12" ht="12.75">
      <c r="A10" s="45" t="s">
        <v>38</v>
      </c>
      <c r="B10" s="18" t="s">
        <v>39</v>
      </c>
      <c r="C10" s="18" t="s">
        <v>40</v>
      </c>
      <c r="D10" s="18" t="s">
        <v>196</v>
      </c>
      <c r="E10" s="45" t="s">
        <v>41</v>
      </c>
      <c r="F10" s="19">
        <v>20</v>
      </c>
      <c r="G10" s="19">
        <v>20</v>
      </c>
      <c r="H10" s="19">
        <v>20</v>
      </c>
      <c r="I10" s="19">
        <v>20</v>
      </c>
      <c r="J10" s="19">
        <v>20</v>
      </c>
      <c r="K10" s="19">
        <f aca="true" t="shared" si="0" ref="K10:K73">SUM(F10:J10)</f>
        <v>100</v>
      </c>
      <c r="L10" s="5"/>
    </row>
    <row r="11" spans="1:12" ht="12.75">
      <c r="A11" s="45" t="s">
        <v>42</v>
      </c>
      <c r="B11" s="18" t="s">
        <v>39</v>
      </c>
      <c r="C11" s="18" t="s">
        <v>40</v>
      </c>
      <c r="D11" s="18" t="s">
        <v>196</v>
      </c>
      <c r="E11" s="45" t="s">
        <v>41</v>
      </c>
      <c r="F11" s="19">
        <v>20</v>
      </c>
      <c r="G11" s="19">
        <v>20</v>
      </c>
      <c r="H11" s="19">
        <v>20</v>
      </c>
      <c r="I11" s="19">
        <v>20</v>
      </c>
      <c r="J11" s="19">
        <v>20</v>
      </c>
      <c r="K11" s="19">
        <f t="shared" si="0"/>
        <v>100</v>
      </c>
      <c r="L11" s="3"/>
    </row>
    <row r="12" spans="1:12" ht="12.75">
      <c r="A12" s="45" t="s">
        <v>43</v>
      </c>
      <c r="B12" s="18" t="s">
        <v>39</v>
      </c>
      <c r="C12" s="18" t="s">
        <v>40</v>
      </c>
      <c r="D12" s="18" t="s">
        <v>196</v>
      </c>
      <c r="E12" s="45" t="s">
        <v>44</v>
      </c>
      <c r="F12" s="19">
        <v>20</v>
      </c>
      <c r="G12" s="19">
        <v>20</v>
      </c>
      <c r="H12" s="19">
        <v>20</v>
      </c>
      <c r="I12" s="19">
        <v>20</v>
      </c>
      <c r="J12" s="19">
        <v>20</v>
      </c>
      <c r="K12" s="19">
        <f t="shared" si="0"/>
        <v>100</v>
      </c>
      <c r="L12" s="3"/>
    </row>
    <row r="13" spans="1:12" ht="12.75">
      <c r="A13" s="45" t="s">
        <v>45</v>
      </c>
      <c r="B13" s="18" t="s">
        <v>39</v>
      </c>
      <c r="C13" s="18" t="s">
        <v>40</v>
      </c>
      <c r="D13" s="18" t="s">
        <v>196</v>
      </c>
      <c r="E13" s="45" t="s">
        <v>41</v>
      </c>
      <c r="F13" s="19">
        <v>20</v>
      </c>
      <c r="G13" s="19">
        <v>20</v>
      </c>
      <c r="H13" s="19">
        <v>19</v>
      </c>
      <c r="I13" s="19">
        <v>20</v>
      </c>
      <c r="J13" s="19">
        <v>20</v>
      </c>
      <c r="K13" s="19">
        <f t="shared" si="0"/>
        <v>99</v>
      </c>
      <c r="L13" s="3"/>
    </row>
    <row r="14" spans="1:12" ht="12.75">
      <c r="A14" s="45" t="s">
        <v>46</v>
      </c>
      <c r="B14" s="18" t="s">
        <v>39</v>
      </c>
      <c r="C14" s="18" t="s">
        <v>40</v>
      </c>
      <c r="D14" s="18" t="s">
        <v>196</v>
      </c>
      <c r="E14" s="45" t="s">
        <v>41</v>
      </c>
      <c r="F14" s="19">
        <v>20</v>
      </c>
      <c r="G14" s="19">
        <v>20</v>
      </c>
      <c r="H14" s="19">
        <v>20</v>
      </c>
      <c r="I14" s="19">
        <v>18</v>
      </c>
      <c r="J14" s="19">
        <v>20</v>
      </c>
      <c r="K14" s="19">
        <f t="shared" si="0"/>
        <v>98</v>
      </c>
      <c r="L14" s="3"/>
    </row>
    <row r="15" spans="1:12" ht="12.75">
      <c r="A15" s="45" t="s">
        <v>47</v>
      </c>
      <c r="B15" s="18" t="s">
        <v>39</v>
      </c>
      <c r="C15" s="18" t="s">
        <v>40</v>
      </c>
      <c r="D15" s="18" t="s">
        <v>196</v>
      </c>
      <c r="E15" s="45" t="s">
        <v>41</v>
      </c>
      <c r="F15" s="19">
        <v>20</v>
      </c>
      <c r="G15" s="19">
        <v>20</v>
      </c>
      <c r="H15" s="19">
        <v>19</v>
      </c>
      <c r="I15" s="19">
        <v>19</v>
      </c>
      <c r="J15" s="19">
        <v>20</v>
      </c>
      <c r="K15" s="19">
        <f t="shared" si="0"/>
        <v>98</v>
      </c>
      <c r="L15" s="3"/>
    </row>
    <row r="16" spans="1:12" ht="12.75">
      <c r="A16" s="45" t="s">
        <v>48</v>
      </c>
      <c r="B16" s="18" t="s">
        <v>39</v>
      </c>
      <c r="C16" s="18" t="s">
        <v>40</v>
      </c>
      <c r="D16" s="18" t="s">
        <v>196</v>
      </c>
      <c r="E16" s="45" t="s">
        <v>41</v>
      </c>
      <c r="F16" s="19">
        <v>20</v>
      </c>
      <c r="G16" s="19">
        <v>20</v>
      </c>
      <c r="H16" s="19">
        <v>19</v>
      </c>
      <c r="I16" s="19">
        <v>18</v>
      </c>
      <c r="J16" s="19">
        <v>20</v>
      </c>
      <c r="K16" s="19">
        <f t="shared" si="0"/>
        <v>97</v>
      </c>
      <c r="L16" s="3"/>
    </row>
    <row r="17" spans="1:12" ht="12.75">
      <c r="A17" s="45" t="s">
        <v>49</v>
      </c>
      <c r="B17" s="18" t="s">
        <v>39</v>
      </c>
      <c r="C17" s="18" t="s">
        <v>40</v>
      </c>
      <c r="D17" s="18" t="s">
        <v>196</v>
      </c>
      <c r="E17" s="45" t="s">
        <v>41</v>
      </c>
      <c r="F17" s="19">
        <v>20</v>
      </c>
      <c r="G17" s="19">
        <v>20</v>
      </c>
      <c r="H17" s="19">
        <v>20</v>
      </c>
      <c r="I17" s="19">
        <v>18</v>
      </c>
      <c r="J17" s="19">
        <v>19</v>
      </c>
      <c r="K17" s="19">
        <f t="shared" si="0"/>
        <v>97</v>
      </c>
      <c r="L17" s="3"/>
    </row>
    <row r="18" spans="1:12" ht="12.75">
      <c r="A18" s="45" t="s">
        <v>50</v>
      </c>
      <c r="B18" s="18" t="s">
        <v>39</v>
      </c>
      <c r="C18" s="18" t="s">
        <v>40</v>
      </c>
      <c r="D18" s="18" t="s">
        <v>196</v>
      </c>
      <c r="E18" s="45" t="s">
        <v>51</v>
      </c>
      <c r="F18" s="19">
        <v>20</v>
      </c>
      <c r="G18" s="19">
        <v>20</v>
      </c>
      <c r="H18" s="19">
        <v>19</v>
      </c>
      <c r="I18" s="19">
        <v>18</v>
      </c>
      <c r="J18" s="19">
        <v>20</v>
      </c>
      <c r="K18" s="19">
        <f t="shared" si="0"/>
        <v>97</v>
      </c>
      <c r="L18" s="3"/>
    </row>
    <row r="19" spans="1:12" ht="12.75">
      <c r="A19" s="45" t="s">
        <v>52</v>
      </c>
      <c r="B19" s="18" t="s">
        <v>39</v>
      </c>
      <c r="C19" s="18" t="s">
        <v>40</v>
      </c>
      <c r="D19" s="18" t="s">
        <v>196</v>
      </c>
      <c r="E19" s="45" t="s">
        <v>51</v>
      </c>
      <c r="F19" s="19">
        <v>20</v>
      </c>
      <c r="G19" s="19">
        <v>20</v>
      </c>
      <c r="H19" s="19">
        <v>19</v>
      </c>
      <c r="I19" s="19">
        <v>18</v>
      </c>
      <c r="J19" s="19">
        <v>20</v>
      </c>
      <c r="K19" s="19">
        <f t="shared" si="0"/>
        <v>97</v>
      </c>
      <c r="L19" s="3"/>
    </row>
    <row r="20" spans="1:12" ht="12.75">
      <c r="A20" s="45" t="s">
        <v>53</v>
      </c>
      <c r="B20" s="18" t="s">
        <v>39</v>
      </c>
      <c r="C20" s="18" t="s">
        <v>40</v>
      </c>
      <c r="D20" s="18" t="s">
        <v>196</v>
      </c>
      <c r="E20" s="45" t="s">
        <v>54</v>
      </c>
      <c r="F20" s="19">
        <v>20</v>
      </c>
      <c r="G20" s="19">
        <v>20</v>
      </c>
      <c r="H20" s="19">
        <v>20</v>
      </c>
      <c r="I20" s="19">
        <v>14</v>
      </c>
      <c r="J20" s="19">
        <v>20</v>
      </c>
      <c r="K20" s="19">
        <f t="shared" si="0"/>
        <v>94</v>
      </c>
      <c r="L20" s="3"/>
    </row>
    <row r="21" spans="1:12" ht="12.75">
      <c r="A21" s="45" t="s">
        <v>55</v>
      </c>
      <c r="B21" s="18" t="s">
        <v>39</v>
      </c>
      <c r="C21" s="18" t="s">
        <v>40</v>
      </c>
      <c r="D21" s="18" t="s">
        <v>196</v>
      </c>
      <c r="E21" s="45" t="s">
        <v>41</v>
      </c>
      <c r="F21" s="19">
        <v>20</v>
      </c>
      <c r="G21" s="19">
        <v>20</v>
      </c>
      <c r="H21" s="19">
        <v>13</v>
      </c>
      <c r="I21" s="19">
        <v>20</v>
      </c>
      <c r="J21" s="19">
        <v>20</v>
      </c>
      <c r="K21" s="19">
        <f t="shared" si="0"/>
        <v>93</v>
      </c>
      <c r="L21" s="3"/>
    </row>
    <row r="22" spans="1:12" ht="12.75">
      <c r="A22" s="45" t="s">
        <v>56</v>
      </c>
      <c r="B22" s="18" t="s">
        <v>39</v>
      </c>
      <c r="C22" s="18" t="s">
        <v>40</v>
      </c>
      <c r="D22" s="18" t="s">
        <v>196</v>
      </c>
      <c r="E22" s="45" t="s">
        <v>44</v>
      </c>
      <c r="F22" s="19">
        <v>20</v>
      </c>
      <c r="G22" s="19">
        <v>20</v>
      </c>
      <c r="H22" s="19">
        <v>20</v>
      </c>
      <c r="I22" s="19">
        <v>13</v>
      </c>
      <c r="J22" s="19">
        <v>20</v>
      </c>
      <c r="K22" s="19">
        <f t="shared" si="0"/>
        <v>93</v>
      </c>
      <c r="L22" s="3"/>
    </row>
    <row r="23" spans="1:12" ht="12.75">
      <c r="A23" s="45" t="s">
        <v>57</v>
      </c>
      <c r="B23" s="18" t="s">
        <v>39</v>
      </c>
      <c r="C23" s="18" t="s">
        <v>40</v>
      </c>
      <c r="D23" s="18" t="s">
        <v>196</v>
      </c>
      <c r="E23" s="45" t="s">
        <v>58</v>
      </c>
      <c r="F23" s="19">
        <v>20</v>
      </c>
      <c r="G23" s="19">
        <v>20</v>
      </c>
      <c r="H23" s="19">
        <v>20</v>
      </c>
      <c r="I23" s="19">
        <v>12</v>
      </c>
      <c r="J23" s="19">
        <v>20</v>
      </c>
      <c r="K23" s="19">
        <f t="shared" si="0"/>
        <v>92</v>
      </c>
      <c r="L23" s="3"/>
    </row>
    <row r="24" spans="1:12" ht="12.75">
      <c r="A24" s="45" t="s">
        <v>59</v>
      </c>
      <c r="B24" s="18" t="s">
        <v>39</v>
      </c>
      <c r="C24" s="18" t="s">
        <v>40</v>
      </c>
      <c r="D24" s="18" t="s">
        <v>196</v>
      </c>
      <c r="E24" s="45" t="s">
        <v>58</v>
      </c>
      <c r="F24" s="19">
        <v>20</v>
      </c>
      <c r="G24" s="19">
        <v>20</v>
      </c>
      <c r="H24" s="19">
        <v>20</v>
      </c>
      <c r="I24" s="19">
        <v>12</v>
      </c>
      <c r="J24" s="19">
        <v>20</v>
      </c>
      <c r="K24" s="19">
        <f t="shared" si="0"/>
        <v>92</v>
      </c>
      <c r="L24" s="3"/>
    </row>
    <row r="25" spans="1:12" ht="12.75">
      <c r="A25" s="45" t="s">
        <v>60</v>
      </c>
      <c r="B25" s="18" t="s">
        <v>39</v>
      </c>
      <c r="C25" s="18" t="s">
        <v>40</v>
      </c>
      <c r="D25" s="18" t="s">
        <v>196</v>
      </c>
      <c r="E25" s="45" t="s">
        <v>44</v>
      </c>
      <c r="F25" s="19">
        <v>20</v>
      </c>
      <c r="G25" s="19">
        <v>20</v>
      </c>
      <c r="H25" s="19">
        <v>19</v>
      </c>
      <c r="I25" s="19">
        <v>20</v>
      </c>
      <c r="J25" s="19">
        <v>11</v>
      </c>
      <c r="K25" s="19">
        <f t="shared" si="0"/>
        <v>90</v>
      </c>
      <c r="L25" s="3"/>
    </row>
    <row r="26" spans="1:12" ht="12.75">
      <c r="A26" s="45" t="s">
        <v>61</v>
      </c>
      <c r="B26" s="18" t="s">
        <v>39</v>
      </c>
      <c r="C26" s="18" t="s">
        <v>40</v>
      </c>
      <c r="D26" s="18" t="s">
        <v>196</v>
      </c>
      <c r="E26" s="45" t="s">
        <v>44</v>
      </c>
      <c r="F26" s="19">
        <v>20</v>
      </c>
      <c r="G26" s="19">
        <v>20</v>
      </c>
      <c r="H26" s="19">
        <v>20</v>
      </c>
      <c r="I26" s="19">
        <v>12</v>
      </c>
      <c r="J26" s="19">
        <v>18</v>
      </c>
      <c r="K26" s="19">
        <f t="shared" si="0"/>
        <v>90</v>
      </c>
      <c r="L26" s="3"/>
    </row>
    <row r="27" spans="1:12" ht="12.75">
      <c r="A27" s="45" t="s">
        <v>62</v>
      </c>
      <c r="B27" s="18" t="s">
        <v>39</v>
      </c>
      <c r="C27" s="18" t="s">
        <v>40</v>
      </c>
      <c r="D27" s="18" t="s">
        <v>196</v>
      </c>
      <c r="E27" s="45" t="s">
        <v>54</v>
      </c>
      <c r="F27" s="19">
        <v>20</v>
      </c>
      <c r="G27" s="19">
        <v>20</v>
      </c>
      <c r="H27" s="19">
        <v>20</v>
      </c>
      <c r="I27" s="19">
        <v>10</v>
      </c>
      <c r="J27" s="19">
        <v>20</v>
      </c>
      <c r="K27" s="19">
        <f t="shared" si="0"/>
        <v>90</v>
      </c>
      <c r="L27" s="3"/>
    </row>
    <row r="28" spans="1:12" ht="12.75">
      <c r="A28" s="45" t="s">
        <v>63</v>
      </c>
      <c r="B28" s="18" t="s">
        <v>39</v>
      </c>
      <c r="C28" s="18" t="s">
        <v>40</v>
      </c>
      <c r="D28" s="18" t="s">
        <v>196</v>
      </c>
      <c r="E28" s="45" t="s">
        <v>54</v>
      </c>
      <c r="F28" s="19">
        <v>20</v>
      </c>
      <c r="G28" s="19">
        <v>20</v>
      </c>
      <c r="H28" s="19">
        <v>20</v>
      </c>
      <c r="I28" s="19">
        <v>10</v>
      </c>
      <c r="J28" s="19">
        <v>20</v>
      </c>
      <c r="K28" s="19">
        <f t="shared" si="0"/>
        <v>90</v>
      </c>
      <c r="L28" s="3"/>
    </row>
    <row r="29" spans="1:12" ht="12.75">
      <c r="A29" s="45" t="s">
        <v>64</v>
      </c>
      <c r="B29" s="18" t="s">
        <v>39</v>
      </c>
      <c r="C29" s="18" t="s">
        <v>40</v>
      </c>
      <c r="D29" s="18" t="s">
        <v>196</v>
      </c>
      <c r="E29" s="45" t="s">
        <v>44</v>
      </c>
      <c r="F29" s="19">
        <v>18</v>
      </c>
      <c r="G29" s="19">
        <v>20</v>
      </c>
      <c r="H29" s="19">
        <v>20</v>
      </c>
      <c r="I29" s="19">
        <v>11</v>
      </c>
      <c r="J29" s="19">
        <v>20</v>
      </c>
      <c r="K29" s="19">
        <f t="shared" si="0"/>
        <v>89</v>
      </c>
      <c r="L29" s="3"/>
    </row>
    <row r="30" spans="1:12" ht="12.75">
      <c r="A30" s="45" t="s">
        <v>65</v>
      </c>
      <c r="B30" s="18" t="s">
        <v>39</v>
      </c>
      <c r="C30" s="18" t="s">
        <v>40</v>
      </c>
      <c r="D30" s="18" t="s">
        <v>196</v>
      </c>
      <c r="E30" s="45" t="s">
        <v>41</v>
      </c>
      <c r="F30" s="19">
        <v>20</v>
      </c>
      <c r="G30" s="19">
        <v>20</v>
      </c>
      <c r="H30" s="19">
        <v>10</v>
      </c>
      <c r="I30" s="19">
        <v>17</v>
      </c>
      <c r="J30" s="19">
        <v>20</v>
      </c>
      <c r="K30" s="19">
        <f t="shared" si="0"/>
        <v>87</v>
      </c>
      <c r="L30" s="3"/>
    </row>
    <row r="31" spans="1:12" ht="12.75">
      <c r="A31" s="45" t="s">
        <v>66</v>
      </c>
      <c r="B31" s="18" t="s">
        <v>39</v>
      </c>
      <c r="C31" s="18" t="s">
        <v>40</v>
      </c>
      <c r="D31" s="18" t="s">
        <v>196</v>
      </c>
      <c r="E31" s="45" t="s">
        <v>51</v>
      </c>
      <c r="F31" s="19">
        <v>18</v>
      </c>
      <c r="G31" s="19">
        <v>10</v>
      </c>
      <c r="H31" s="19">
        <v>20</v>
      </c>
      <c r="I31" s="19">
        <v>20</v>
      </c>
      <c r="J31" s="19">
        <v>18</v>
      </c>
      <c r="K31" s="19">
        <f t="shared" si="0"/>
        <v>86</v>
      </c>
      <c r="L31" s="3"/>
    </row>
    <row r="32" spans="1:12" ht="12.75">
      <c r="A32" s="45" t="s">
        <v>67</v>
      </c>
      <c r="B32" s="18" t="s">
        <v>39</v>
      </c>
      <c r="C32" s="18" t="s">
        <v>40</v>
      </c>
      <c r="D32" s="18" t="s">
        <v>196</v>
      </c>
      <c r="E32" s="45" t="s">
        <v>54</v>
      </c>
      <c r="F32" s="19">
        <v>20</v>
      </c>
      <c r="G32" s="19">
        <v>17</v>
      </c>
      <c r="H32" s="19">
        <v>19</v>
      </c>
      <c r="I32" s="19">
        <v>8</v>
      </c>
      <c r="J32" s="19">
        <v>20</v>
      </c>
      <c r="K32" s="19">
        <f t="shared" si="0"/>
        <v>84</v>
      </c>
      <c r="L32" s="3"/>
    </row>
    <row r="33" spans="1:12" ht="12.75">
      <c r="A33" s="45" t="s">
        <v>68</v>
      </c>
      <c r="B33" s="18" t="s">
        <v>39</v>
      </c>
      <c r="C33" s="18" t="s">
        <v>40</v>
      </c>
      <c r="D33" s="18" t="s">
        <v>196</v>
      </c>
      <c r="E33" s="45" t="s">
        <v>41</v>
      </c>
      <c r="F33" s="19">
        <v>20</v>
      </c>
      <c r="G33" s="19">
        <v>5</v>
      </c>
      <c r="H33" s="19">
        <v>20</v>
      </c>
      <c r="I33" s="19">
        <v>18</v>
      </c>
      <c r="J33" s="19">
        <v>20</v>
      </c>
      <c r="K33" s="19">
        <f t="shared" si="0"/>
        <v>83</v>
      </c>
      <c r="L33" s="3"/>
    </row>
    <row r="34" spans="1:12" ht="12.75">
      <c r="A34" s="45" t="s">
        <v>69</v>
      </c>
      <c r="B34" s="18" t="s">
        <v>39</v>
      </c>
      <c r="C34" s="18" t="s">
        <v>40</v>
      </c>
      <c r="D34" s="18" t="s">
        <v>196</v>
      </c>
      <c r="E34" s="45" t="s">
        <v>41</v>
      </c>
      <c r="F34" s="19">
        <v>20</v>
      </c>
      <c r="G34" s="19">
        <v>20</v>
      </c>
      <c r="H34" s="19">
        <v>3</v>
      </c>
      <c r="I34" s="19">
        <v>20</v>
      </c>
      <c r="J34" s="19">
        <v>19</v>
      </c>
      <c r="K34" s="19">
        <f t="shared" si="0"/>
        <v>82</v>
      </c>
      <c r="L34" s="3"/>
    </row>
    <row r="35" spans="1:12" ht="12.75">
      <c r="A35" s="45" t="s">
        <v>70</v>
      </c>
      <c r="B35" s="18" t="s">
        <v>39</v>
      </c>
      <c r="C35" s="18" t="s">
        <v>40</v>
      </c>
      <c r="D35" s="18" t="s">
        <v>196</v>
      </c>
      <c r="E35" s="45" t="s">
        <v>41</v>
      </c>
      <c r="F35" s="19">
        <v>20</v>
      </c>
      <c r="G35" s="19">
        <v>20</v>
      </c>
      <c r="H35" s="19">
        <v>4</v>
      </c>
      <c r="I35" s="19">
        <v>18</v>
      </c>
      <c r="J35" s="19">
        <v>20</v>
      </c>
      <c r="K35" s="19">
        <f t="shared" si="0"/>
        <v>82</v>
      </c>
      <c r="L35" s="3"/>
    </row>
    <row r="36" spans="1:12" ht="13.5" thickBot="1">
      <c r="A36" s="45" t="s">
        <v>71</v>
      </c>
      <c r="B36" s="18" t="s">
        <v>39</v>
      </c>
      <c r="C36" s="18" t="s">
        <v>40</v>
      </c>
      <c r="D36" s="18" t="s">
        <v>196</v>
      </c>
      <c r="E36" s="45" t="s">
        <v>51</v>
      </c>
      <c r="F36" s="19">
        <v>20</v>
      </c>
      <c r="G36" s="19">
        <v>20</v>
      </c>
      <c r="H36" s="19">
        <v>20</v>
      </c>
      <c r="I36" s="19">
        <v>2</v>
      </c>
      <c r="J36" s="19">
        <v>20</v>
      </c>
      <c r="K36" s="19">
        <f t="shared" si="0"/>
        <v>82</v>
      </c>
      <c r="L36" s="4"/>
    </row>
    <row r="37" spans="1:11" ht="12.75">
      <c r="A37" s="45" t="s">
        <v>72</v>
      </c>
      <c r="B37" s="18" t="s">
        <v>39</v>
      </c>
      <c r="C37" s="18" t="s">
        <v>40</v>
      </c>
      <c r="D37" s="18" t="s">
        <v>196</v>
      </c>
      <c r="E37" s="45" t="s">
        <v>54</v>
      </c>
      <c r="F37" s="19">
        <v>20</v>
      </c>
      <c r="G37" s="19">
        <v>20</v>
      </c>
      <c r="H37" s="19">
        <v>1</v>
      </c>
      <c r="I37" s="19">
        <v>20</v>
      </c>
      <c r="J37" s="19">
        <v>20</v>
      </c>
      <c r="K37" s="19">
        <f t="shared" si="0"/>
        <v>81</v>
      </c>
    </row>
    <row r="38" spans="1:11" ht="12.75">
      <c r="A38" s="45" t="s">
        <v>73</v>
      </c>
      <c r="B38" s="18" t="s">
        <v>39</v>
      </c>
      <c r="C38" s="18" t="s">
        <v>40</v>
      </c>
      <c r="D38" s="18" t="s">
        <v>196</v>
      </c>
      <c r="E38" s="45" t="s">
        <v>41</v>
      </c>
      <c r="F38" s="19">
        <v>20</v>
      </c>
      <c r="G38" s="19">
        <v>20</v>
      </c>
      <c r="H38" s="19">
        <v>0</v>
      </c>
      <c r="I38" s="19">
        <v>20</v>
      </c>
      <c r="J38" s="19">
        <v>20</v>
      </c>
      <c r="K38" s="19">
        <f t="shared" si="0"/>
        <v>80</v>
      </c>
    </row>
    <row r="39" spans="1:11" ht="12.75">
      <c r="A39" s="45" t="s">
        <v>74</v>
      </c>
      <c r="B39" s="18" t="s">
        <v>39</v>
      </c>
      <c r="C39" s="18" t="s">
        <v>40</v>
      </c>
      <c r="D39" s="18" t="s">
        <v>196</v>
      </c>
      <c r="E39" s="45" t="s">
        <v>51</v>
      </c>
      <c r="F39" s="19">
        <v>20</v>
      </c>
      <c r="G39" s="19">
        <v>20</v>
      </c>
      <c r="H39" s="19">
        <v>0</v>
      </c>
      <c r="I39" s="19">
        <v>20</v>
      </c>
      <c r="J39" s="19">
        <v>20</v>
      </c>
      <c r="K39" s="19">
        <f t="shared" si="0"/>
        <v>80</v>
      </c>
    </row>
    <row r="40" spans="1:11" ht="12.75">
      <c r="A40" s="46" t="s">
        <v>75</v>
      </c>
      <c r="B40" s="21" t="s">
        <v>76</v>
      </c>
      <c r="C40" s="18" t="s">
        <v>77</v>
      </c>
      <c r="D40" s="18" t="s">
        <v>196</v>
      </c>
      <c r="E40" s="45" t="s">
        <v>78</v>
      </c>
      <c r="F40" s="19">
        <v>20</v>
      </c>
      <c r="G40" s="19">
        <v>20</v>
      </c>
      <c r="H40" s="19">
        <v>7</v>
      </c>
      <c r="I40" s="19">
        <v>13</v>
      </c>
      <c r="J40" s="19">
        <v>20</v>
      </c>
      <c r="K40" s="19">
        <f t="shared" si="0"/>
        <v>80</v>
      </c>
    </row>
    <row r="41" spans="1:11" ht="12.75">
      <c r="A41" s="46" t="s">
        <v>79</v>
      </c>
      <c r="B41" s="21" t="s">
        <v>76</v>
      </c>
      <c r="C41" s="18" t="s">
        <v>80</v>
      </c>
      <c r="D41" s="18" t="s">
        <v>196</v>
      </c>
      <c r="E41" s="45" t="s">
        <v>81</v>
      </c>
      <c r="F41" s="19">
        <v>20</v>
      </c>
      <c r="G41" s="19">
        <v>20</v>
      </c>
      <c r="H41" s="19">
        <v>6</v>
      </c>
      <c r="I41" s="19">
        <v>13</v>
      </c>
      <c r="J41" s="19">
        <v>20</v>
      </c>
      <c r="K41" s="19">
        <f t="shared" si="0"/>
        <v>79</v>
      </c>
    </row>
    <row r="42" spans="1:11" ht="12.75">
      <c r="A42" s="45" t="s">
        <v>82</v>
      </c>
      <c r="B42" s="18" t="s">
        <v>39</v>
      </c>
      <c r="C42" s="18" t="s">
        <v>40</v>
      </c>
      <c r="D42" s="18" t="s">
        <v>196</v>
      </c>
      <c r="E42" s="45" t="s">
        <v>41</v>
      </c>
      <c r="F42" s="19">
        <v>20</v>
      </c>
      <c r="G42" s="19">
        <v>20</v>
      </c>
      <c r="H42" s="19">
        <v>3</v>
      </c>
      <c r="I42" s="19">
        <v>14</v>
      </c>
      <c r="J42" s="19">
        <v>20</v>
      </c>
      <c r="K42" s="19">
        <f t="shared" si="0"/>
        <v>77</v>
      </c>
    </row>
    <row r="43" spans="1:11" ht="12.75">
      <c r="A43" s="45" t="s">
        <v>83</v>
      </c>
      <c r="B43" s="18" t="s">
        <v>39</v>
      </c>
      <c r="C43" s="18" t="s">
        <v>40</v>
      </c>
      <c r="D43" s="18" t="s">
        <v>196</v>
      </c>
      <c r="E43" s="45" t="s">
        <v>58</v>
      </c>
      <c r="F43" s="19">
        <v>20</v>
      </c>
      <c r="G43" s="19">
        <v>20</v>
      </c>
      <c r="H43" s="19">
        <v>4</v>
      </c>
      <c r="I43" s="19">
        <v>14</v>
      </c>
      <c r="J43" s="19">
        <v>18</v>
      </c>
      <c r="K43" s="19">
        <f t="shared" si="0"/>
        <v>76</v>
      </c>
    </row>
    <row r="44" spans="1:11" ht="12.75">
      <c r="A44" s="45" t="s">
        <v>84</v>
      </c>
      <c r="B44" s="18" t="s">
        <v>39</v>
      </c>
      <c r="C44" s="18" t="s">
        <v>40</v>
      </c>
      <c r="D44" s="18" t="s">
        <v>196</v>
      </c>
      <c r="E44" s="45" t="s">
        <v>44</v>
      </c>
      <c r="F44" s="19">
        <v>19</v>
      </c>
      <c r="G44" s="19">
        <v>20</v>
      </c>
      <c r="H44" s="19">
        <v>1</v>
      </c>
      <c r="I44" s="19">
        <v>18</v>
      </c>
      <c r="J44" s="19">
        <v>17</v>
      </c>
      <c r="K44" s="19">
        <f t="shared" si="0"/>
        <v>75</v>
      </c>
    </row>
    <row r="45" spans="1:11" ht="12.75">
      <c r="A45" s="45" t="s">
        <v>85</v>
      </c>
      <c r="B45" s="18" t="s">
        <v>39</v>
      </c>
      <c r="C45" s="18" t="s">
        <v>40</v>
      </c>
      <c r="D45" s="18" t="s">
        <v>196</v>
      </c>
      <c r="E45" s="45" t="s">
        <v>41</v>
      </c>
      <c r="F45" s="19">
        <v>20</v>
      </c>
      <c r="G45" s="19">
        <v>0</v>
      </c>
      <c r="H45" s="19">
        <v>14</v>
      </c>
      <c r="I45" s="19">
        <v>20</v>
      </c>
      <c r="J45" s="19">
        <v>20</v>
      </c>
      <c r="K45" s="19">
        <f t="shared" si="0"/>
        <v>74</v>
      </c>
    </row>
    <row r="46" spans="1:11" ht="12.75">
      <c r="A46" s="45" t="s">
        <v>86</v>
      </c>
      <c r="B46" s="18" t="s">
        <v>39</v>
      </c>
      <c r="C46" s="18" t="s">
        <v>40</v>
      </c>
      <c r="D46" s="18" t="s">
        <v>196</v>
      </c>
      <c r="E46" s="45" t="s">
        <v>44</v>
      </c>
      <c r="F46" s="19">
        <v>20</v>
      </c>
      <c r="G46" s="19">
        <v>20</v>
      </c>
      <c r="H46" s="19">
        <v>1</v>
      </c>
      <c r="I46" s="19">
        <v>11</v>
      </c>
      <c r="J46" s="19">
        <v>20</v>
      </c>
      <c r="K46" s="19">
        <f t="shared" si="0"/>
        <v>72</v>
      </c>
    </row>
    <row r="47" spans="1:11" ht="12.75">
      <c r="A47" s="45" t="s">
        <v>87</v>
      </c>
      <c r="B47" s="18" t="s">
        <v>39</v>
      </c>
      <c r="C47" s="18" t="s">
        <v>40</v>
      </c>
      <c r="D47" s="18" t="s">
        <v>196</v>
      </c>
      <c r="E47" s="45" t="s">
        <v>51</v>
      </c>
      <c r="F47" s="19">
        <v>20</v>
      </c>
      <c r="G47" s="19">
        <v>20</v>
      </c>
      <c r="H47" s="19">
        <v>11</v>
      </c>
      <c r="I47" s="19">
        <v>20</v>
      </c>
      <c r="J47" s="19">
        <v>0</v>
      </c>
      <c r="K47" s="19">
        <f t="shared" si="0"/>
        <v>71</v>
      </c>
    </row>
    <row r="48" spans="1:11" ht="12.75">
      <c r="A48" s="45" t="s">
        <v>88</v>
      </c>
      <c r="B48" s="18" t="s">
        <v>39</v>
      </c>
      <c r="C48" s="18" t="s">
        <v>40</v>
      </c>
      <c r="D48" s="18" t="s">
        <v>196</v>
      </c>
      <c r="E48" s="45" t="s">
        <v>54</v>
      </c>
      <c r="F48" s="19">
        <v>20</v>
      </c>
      <c r="G48" s="19">
        <v>20</v>
      </c>
      <c r="H48" s="19">
        <v>4</v>
      </c>
      <c r="I48" s="19">
        <v>18</v>
      </c>
      <c r="J48" s="19">
        <v>9</v>
      </c>
      <c r="K48" s="19">
        <f t="shared" si="0"/>
        <v>71</v>
      </c>
    </row>
    <row r="49" spans="1:11" ht="12.75">
      <c r="A49" s="45" t="s">
        <v>89</v>
      </c>
      <c r="B49" s="18" t="s">
        <v>39</v>
      </c>
      <c r="C49" s="18" t="s">
        <v>40</v>
      </c>
      <c r="D49" s="18" t="s">
        <v>196</v>
      </c>
      <c r="E49" s="45" t="s">
        <v>44</v>
      </c>
      <c r="F49" s="19">
        <v>20</v>
      </c>
      <c r="G49" s="19">
        <v>0</v>
      </c>
      <c r="H49" s="19">
        <v>20</v>
      </c>
      <c r="I49" s="19">
        <v>10</v>
      </c>
      <c r="J49" s="19">
        <v>20</v>
      </c>
      <c r="K49" s="19">
        <f t="shared" si="0"/>
        <v>70</v>
      </c>
    </row>
    <row r="50" spans="1:11" ht="12.75">
      <c r="A50" s="45" t="s">
        <v>90</v>
      </c>
      <c r="B50" s="18" t="s">
        <v>39</v>
      </c>
      <c r="C50" s="18" t="s">
        <v>40</v>
      </c>
      <c r="D50" s="18" t="s">
        <v>196</v>
      </c>
      <c r="E50" s="45" t="s">
        <v>44</v>
      </c>
      <c r="F50" s="19">
        <v>20</v>
      </c>
      <c r="G50" s="19">
        <v>2</v>
      </c>
      <c r="H50" s="19">
        <v>20</v>
      </c>
      <c r="I50" s="19">
        <v>8</v>
      </c>
      <c r="J50" s="19">
        <v>20</v>
      </c>
      <c r="K50" s="19">
        <f t="shared" si="0"/>
        <v>70</v>
      </c>
    </row>
    <row r="51" spans="1:11" ht="12.75">
      <c r="A51" s="45" t="s">
        <v>91</v>
      </c>
      <c r="B51" s="18" t="s">
        <v>39</v>
      </c>
      <c r="C51" s="18" t="s">
        <v>40</v>
      </c>
      <c r="D51" s="18" t="s">
        <v>196</v>
      </c>
      <c r="E51" s="45" t="s">
        <v>51</v>
      </c>
      <c r="F51" s="19">
        <v>20</v>
      </c>
      <c r="G51" s="19">
        <v>20</v>
      </c>
      <c r="H51" s="19">
        <v>0</v>
      </c>
      <c r="I51" s="19">
        <v>14</v>
      </c>
      <c r="J51" s="19">
        <v>16</v>
      </c>
      <c r="K51" s="19">
        <f t="shared" si="0"/>
        <v>70</v>
      </c>
    </row>
    <row r="52" spans="1:11" ht="12.75">
      <c r="A52" s="45" t="s">
        <v>92</v>
      </c>
      <c r="B52" s="18" t="s">
        <v>39</v>
      </c>
      <c r="C52" s="18" t="s">
        <v>40</v>
      </c>
      <c r="D52" s="18" t="s">
        <v>196</v>
      </c>
      <c r="E52" s="45" t="s">
        <v>44</v>
      </c>
      <c r="F52" s="19">
        <v>20</v>
      </c>
      <c r="G52" s="19">
        <v>0</v>
      </c>
      <c r="H52" s="19">
        <v>14</v>
      </c>
      <c r="I52" s="19">
        <v>15</v>
      </c>
      <c r="J52" s="19">
        <v>20</v>
      </c>
      <c r="K52" s="19">
        <f t="shared" si="0"/>
        <v>69</v>
      </c>
    </row>
    <row r="53" spans="1:11" ht="12.75">
      <c r="A53" s="45" t="s">
        <v>93</v>
      </c>
      <c r="B53" s="18" t="s">
        <v>39</v>
      </c>
      <c r="C53" s="18" t="s">
        <v>40</v>
      </c>
      <c r="D53" s="18" t="s">
        <v>196</v>
      </c>
      <c r="E53" s="45" t="s">
        <v>44</v>
      </c>
      <c r="F53" s="19">
        <v>20</v>
      </c>
      <c r="G53" s="19">
        <v>20</v>
      </c>
      <c r="H53" s="19">
        <v>20</v>
      </c>
      <c r="I53" s="19">
        <v>5</v>
      </c>
      <c r="J53" s="19">
        <v>4</v>
      </c>
      <c r="K53" s="19">
        <f t="shared" si="0"/>
        <v>69</v>
      </c>
    </row>
    <row r="54" spans="1:11" ht="12.75">
      <c r="A54" s="46" t="s">
        <v>94</v>
      </c>
      <c r="B54" s="21" t="s">
        <v>76</v>
      </c>
      <c r="C54" s="18" t="s">
        <v>80</v>
      </c>
      <c r="D54" s="18" t="s">
        <v>196</v>
      </c>
      <c r="E54" s="45" t="s">
        <v>95</v>
      </c>
      <c r="F54" s="19">
        <v>20</v>
      </c>
      <c r="G54" s="19">
        <v>20</v>
      </c>
      <c r="H54" s="19">
        <v>20</v>
      </c>
      <c r="I54" s="19">
        <v>4</v>
      </c>
      <c r="J54" s="19">
        <v>5</v>
      </c>
      <c r="K54" s="19">
        <f t="shared" si="0"/>
        <v>69</v>
      </c>
    </row>
    <row r="55" spans="1:11" ht="12.75">
      <c r="A55" s="46" t="s">
        <v>96</v>
      </c>
      <c r="B55" s="21" t="s">
        <v>76</v>
      </c>
      <c r="C55" s="18" t="s">
        <v>77</v>
      </c>
      <c r="D55" s="18" t="s">
        <v>196</v>
      </c>
      <c r="E55" s="45" t="s">
        <v>78</v>
      </c>
      <c r="F55" s="19">
        <v>20</v>
      </c>
      <c r="G55" s="19">
        <v>18</v>
      </c>
      <c r="H55" s="19">
        <v>0</v>
      </c>
      <c r="I55" s="19">
        <v>12</v>
      </c>
      <c r="J55" s="19">
        <v>18</v>
      </c>
      <c r="K55" s="19">
        <f t="shared" si="0"/>
        <v>68</v>
      </c>
    </row>
    <row r="56" spans="1:11" ht="12.75">
      <c r="A56" s="45" t="s">
        <v>97</v>
      </c>
      <c r="B56" s="18" t="s">
        <v>39</v>
      </c>
      <c r="C56" s="18" t="s">
        <v>40</v>
      </c>
      <c r="D56" s="18" t="s">
        <v>196</v>
      </c>
      <c r="E56" s="45" t="s">
        <v>41</v>
      </c>
      <c r="F56" s="19">
        <v>20</v>
      </c>
      <c r="G56" s="19">
        <v>20</v>
      </c>
      <c r="H56" s="19">
        <v>2</v>
      </c>
      <c r="I56" s="19">
        <v>13</v>
      </c>
      <c r="J56" s="19">
        <v>11</v>
      </c>
      <c r="K56" s="19">
        <f t="shared" si="0"/>
        <v>66</v>
      </c>
    </row>
    <row r="57" spans="1:11" ht="12.75">
      <c r="A57" s="45" t="s">
        <v>98</v>
      </c>
      <c r="B57" s="18" t="s">
        <v>39</v>
      </c>
      <c r="C57" s="18" t="s">
        <v>40</v>
      </c>
      <c r="D57" s="18" t="s">
        <v>196</v>
      </c>
      <c r="E57" s="45" t="s">
        <v>51</v>
      </c>
      <c r="F57" s="19">
        <v>20</v>
      </c>
      <c r="G57" s="19">
        <v>10</v>
      </c>
      <c r="H57" s="19">
        <v>3</v>
      </c>
      <c r="I57" s="19">
        <v>12</v>
      </c>
      <c r="J57" s="19">
        <v>20</v>
      </c>
      <c r="K57" s="19">
        <f t="shared" si="0"/>
        <v>65</v>
      </c>
    </row>
    <row r="58" spans="1:11" ht="12.75">
      <c r="A58" s="45" t="s">
        <v>99</v>
      </c>
      <c r="B58" s="18" t="s">
        <v>39</v>
      </c>
      <c r="C58" s="18" t="s">
        <v>40</v>
      </c>
      <c r="D58" s="18" t="s">
        <v>196</v>
      </c>
      <c r="E58" s="45" t="s">
        <v>100</v>
      </c>
      <c r="F58" s="19">
        <v>10</v>
      </c>
      <c r="G58" s="19">
        <v>20</v>
      </c>
      <c r="H58" s="19">
        <v>10</v>
      </c>
      <c r="I58" s="19">
        <v>4</v>
      </c>
      <c r="J58" s="19">
        <v>17</v>
      </c>
      <c r="K58" s="19">
        <f t="shared" si="0"/>
        <v>61</v>
      </c>
    </row>
    <row r="59" spans="1:11" ht="12.75">
      <c r="A59" s="45" t="s">
        <v>101</v>
      </c>
      <c r="B59" s="18" t="s">
        <v>39</v>
      </c>
      <c r="C59" s="18" t="s">
        <v>40</v>
      </c>
      <c r="D59" s="18" t="s">
        <v>196</v>
      </c>
      <c r="E59" s="45" t="s">
        <v>41</v>
      </c>
      <c r="F59" s="19">
        <v>10</v>
      </c>
      <c r="G59" s="19">
        <v>10</v>
      </c>
      <c r="H59" s="19">
        <v>0</v>
      </c>
      <c r="I59" s="19">
        <v>20</v>
      </c>
      <c r="J59" s="19">
        <v>20</v>
      </c>
      <c r="K59" s="19">
        <f t="shared" si="0"/>
        <v>60</v>
      </c>
    </row>
    <row r="60" spans="1:11" ht="12.75">
      <c r="A60" s="46" t="s">
        <v>102</v>
      </c>
      <c r="B60" s="21" t="s">
        <v>76</v>
      </c>
      <c r="C60" s="18" t="s">
        <v>80</v>
      </c>
      <c r="D60" s="18" t="s">
        <v>196</v>
      </c>
      <c r="E60" s="45" t="s">
        <v>95</v>
      </c>
      <c r="F60" s="19">
        <v>20</v>
      </c>
      <c r="G60" s="19">
        <v>0</v>
      </c>
      <c r="H60" s="19">
        <v>0</v>
      </c>
      <c r="I60" s="19">
        <v>20</v>
      </c>
      <c r="J60" s="19">
        <v>20</v>
      </c>
      <c r="K60" s="19">
        <f t="shared" si="0"/>
        <v>60</v>
      </c>
    </row>
    <row r="61" spans="1:11" ht="12.75">
      <c r="A61" s="45" t="s">
        <v>103</v>
      </c>
      <c r="B61" s="18" t="s">
        <v>39</v>
      </c>
      <c r="C61" s="18" t="s">
        <v>40</v>
      </c>
      <c r="D61" s="18" t="s">
        <v>196</v>
      </c>
      <c r="E61" s="45" t="s">
        <v>58</v>
      </c>
      <c r="F61" s="19">
        <v>20</v>
      </c>
      <c r="G61" s="19">
        <v>20</v>
      </c>
      <c r="H61" s="19">
        <v>2</v>
      </c>
      <c r="I61" s="19">
        <v>7</v>
      </c>
      <c r="J61" s="19">
        <v>10</v>
      </c>
      <c r="K61" s="19">
        <f t="shared" si="0"/>
        <v>59</v>
      </c>
    </row>
    <row r="62" spans="1:11" ht="12.75">
      <c r="A62" s="45" t="s">
        <v>104</v>
      </c>
      <c r="B62" s="18" t="s">
        <v>39</v>
      </c>
      <c r="C62" s="18" t="s">
        <v>40</v>
      </c>
      <c r="D62" s="18" t="s">
        <v>196</v>
      </c>
      <c r="E62" s="45" t="s">
        <v>54</v>
      </c>
      <c r="F62" s="19">
        <v>15</v>
      </c>
      <c r="G62" s="19">
        <v>0</v>
      </c>
      <c r="H62" s="19">
        <v>10</v>
      </c>
      <c r="I62" s="19">
        <v>14</v>
      </c>
      <c r="J62" s="19">
        <v>20</v>
      </c>
      <c r="K62" s="19">
        <f t="shared" si="0"/>
        <v>59</v>
      </c>
    </row>
    <row r="63" spans="1:11" ht="12.75">
      <c r="A63" s="46" t="s">
        <v>105</v>
      </c>
      <c r="B63" s="21" t="s">
        <v>76</v>
      </c>
      <c r="C63" s="18" t="s">
        <v>77</v>
      </c>
      <c r="D63" s="18" t="s">
        <v>196</v>
      </c>
      <c r="E63" s="45" t="s">
        <v>78</v>
      </c>
      <c r="F63" s="19">
        <v>18</v>
      </c>
      <c r="G63" s="19">
        <v>20</v>
      </c>
      <c r="H63" s="19">
        <v>1</v>
      </c>
      <c r="I63" s="19">
        <v>14</v>
      </c>
      <c r="J63" s="19">
        <v>4</v>
      </c>
      <c r="K63" s="19">
        <f t="shared" si="0"/>
        <v>57</v>
      </c>
    </row>
    <row r="64" spans="1:11" ht="12.75">
      <c r="A64" s="48" t="s">
        <v>106</v>
      </c>
      <c r="B64" s="21" t="s">
        <v>76</v>
      </c>
      <c r="C64" s="21" t="s">
        <v>107</v>
      </c>
      <c r="D64" s="18" t="s">
        <v>196</v>
      </c>
      <c r="E64" s="48" t="s">
        <v>108</v>
      </c>
      <c r="F64" s="19">
        <v>18</v>
      </c>
      <c r="G64" s="19">
        <v>0</v>
      </c>
      <c r="H64" s="19">
        <v>19</v>
      </c>
      <c r="I64" s="19">
        <v>0</v>
      </c>
      <c r="J64" s="19">
        <v>18</v>
      </c>
      <c r="K64" s="19">
        <f t="shared" si="0"/>
        <v>55</v>
      </c>
    </row>
    <row r="65" spans="1:11" ht="12.75">
      <c r="A65" s="45" t="s">
        <v>109</v>
      </c>
      <c r="B65" s="18" t="s">
        <v>39</v>
      </c>
      <c r="C65" s="18" t="s">
        <v>40</v>
      </c>
      <c r="D65" s="18" t="s">
        <v>196</v>
      </c>
      <c r="E65" s="45" t="s">
        <v>51</v>
      </c>
      <c r="F65" s="19">
        <v>20</v>
      </c>
      <c r="G65" s="19">
        <v>0</v>
      </c>
      <c r="H65" s="19">
        <v>19</v>
      </c>
      <c r="I65" s="19">
        <v>13</v>
      </c>
      <c r="J65" s="19">
        <v>2</v>
      </c>
      <c r="K65" s="19">
        <f t="shared" si="0"/>
        <v>54</v>
      </c>
    </row>
    <row r="66" spans="1:11" ht="12.75">
      <c r="A66" s="46" t="s">
        <v>110</v>
      </c>
      <c r="B66" s="21" t="s">
        <v>76</v>
      </c>
      <c r="C66" s="18" t="s">
        <v>80</v>
      </c>
      <c r="D66" s="18" t="s">
        <v>196</v>
      </c>
      <c r="E66" s="45" t="s">
        <v>95</v>
      </c>
      <c r="F66" s="19">
        <v>20</v>
      </c>
      <c r="G66" s="19">
        <v>15</v>
      </c>
      <c r="H66" s="19">
        <v>3</v>
      </c>
      <c r="I66" s="19">
        <v>4</v>
      </c>
      <c r="J66" s="19">
        <v>11</v>
      </c>
      <c r="K66" s="19">
        <f t="shared" si="0"/>
        <v>53</v>
      </c>
    </row>
    <row r="67" spans="1:11" ht="15.75" customHeight="1">
      <c r="A67" s="46" t="s">
        <v>111</v>
      </c>
      <c r="B67" s="21" t="s">
        <v>76</v>
      </c>
      <c r="C67" s="18" t="s">
        <v>112</v>
      </c>
      <c r="D67" s="18" t="s">
        <v>196</v>
      </c>
      <c r="E67" s="45" t="s">
        <v>113</v>
      </c>
      <c r="F67" s="19">
        <v>20</v>
      </c>
      <c r="G67" s="19">
        <v>10</v>
      </c>
      <c r="H67" s="19">
        <v>20</v>
      </c>
      <c r="I67" s="19">
        <v>0</v>
      </c>
      <c r="J67" s="19">
        <v>2</v>
      </c>
      <c r="K67" s="19">
        <f t="shared" si="0"/>
        <v>52</v>
      </c>
    </row>
    <row r="68" spans="1:11" ht="12.75">
      <c r="A68" s="45" t="s">
        <v>114</v>
      </c>
      <c r="B68" s="18" t="s">
        <v>39</v>
      </c>
      <c r="C68" s="18" t="s">
        <v>40</v>
      </c>
      <c r="D68" s="18" t="s">
        <v>196</v>
      </c>
      <c r="E68" s="45" t="s">
        <v>41</v>
      </c>
      <c r="F68" s="19">
        <v>20</v>
      </c>
      <c r="G68" s="19">
        <v>10</v>
      </c>
      <c r="H68" s="19">
        <v>3</v>
      </c>
      <c r="I68" s="19">
        <v>16</v>
      </c>
      <c r="J68" s="19">
        <v>2</v>
      </c>
      <c r="K68" s="19">
        <f t="shared" si="0"/>
        <v>51</v>
      </c>
    </row>
    <row r="69" spans="1:11" ht="17.25" customHeight="1">
      <c r="A69" s="45" t="s">
        <v>115</v>
      </c>
      <c r="B69" s="18" t="s">
        <v>39</v>
      </c>
      <c r="C69" s="18" t="s">
        <v>40</v>
      </c>
      <c r="D69" s="18" t="s">
        <v>196</v>
      </c>
      <c r="E69" s="45" t="s">
        <v>54</v>
      </c>
      <c r="F69" s="19">
        <v>20</v>
      </c>
      <c r="G69" s="19">
        <v>0</v>
      </c>
      <c r="H69" s="19">
        <v>16</v>
      </c>
      <c r="I69" s="19">
        <v>5</v>
      </c>
      <c r="J69" s="19">
        <v>9</v>
      </c>
      <c r="K69" s="19">
        <f t="shared" si="0"/>
        <v>50</v>
      </c>
    </row>
    <row r="70" spans="1:11" ht="12.75">
      <c r="A70" s="46" t="s">
        <v>116</v>
      </c>
      <c r="B70" s="21" t="s">
        <v>76</v>
      </c>
      <c r="C70" s="18" t="s">
        <v>117</v>
      </c>
      <c r="D70" s="18" t="s">
        <v>196</v>
      </c>
      <c r="E70" s="45" t="s">
        <v>118</v>
      </c>
      <c r="F70" s="19">
        <v>19</v>
      </c>
      <c r="G70" s="19">
        <v>10</v>
      </c>
      <c r="H70" s="19">
        <v>1</v>
      </c>
      <c r="I70" s="19">
        <v>7</v>
      </c>
      <c r="J70" s="19">
        <v>13</v>
      </c>
      <c r="K70" s="19">
        <f t="shared" si="0"/>
        <v>50</v>
      </c>
    </row>
    <row r="71" spans="1:11" ht="17.25" customHeight="1">
      <c r="A71" s="46" t="s">
        <v>119</v>
      </c>
      <c r="B71" s="21" t="s">
        <v>76</v>
      </c>
      <c r="C71" s="18" t="s">
        <v>80</v>
      </c>
      <c r="D71" s="18" t="s">
        <v>196</v>
      </c>
      <c r="E71" s="45" t="s">
        <v>95</v>
      </c>
      <c r="F71" s="19">
        <v>20</v>
      </c>
      <c r="G71" s="19">
        <v>13</v>
      </c>
      <c r="H71" s="19">
        <v>1</v>
      </c>
      <c r="I71" s="19">
        <v>13</v>
      </c>
      <c r="J71" s="19">
        <v>2</v>
      </c>
      <c r="K71" s="19">
        <f t="shared" si="0"/>
        <v>49</v>
      </c>
    </row>
    <row r="72" spans="1:11" ht="15.75" customHeight="1">
      <c r="A72" s="48" t="s">
        <v>120</v>
      </c>
      <c r="B72" s="21" t="s">
        <v>76</v>
      </c>
      <c r="C72" s="22" t="s">
        <v>121</v>
      </c>
      <c r="D72" s="18" t="s">
        <v>196</v>
      </c>
      <c r="E72" s="53" t="s">
        <v>122</v>
      </c>
      <c r="F72" s="19">
        <v>20</v>
      </c>
      <c r="G72" s="19">
        <v>5</v>
      </c>
      <c r="H72" s="19">
        <v>2</v>
      </c>
      <c r="I72" s="19">
        <v>3</v>
      </c>
      <c r="J72" s="19">
        <v>18</v>
      </c>
      <c r="K72" s="19">
        <f t="shared" si="0"/>
        <v>48</v>
      </c>
    </row>
    <row r="73" spans="1:11" ht="12.75">
      <c r="A73" s="45" t="s">
        <v>123</v>
      </c>
      <c r="B73" s="18" t="s">
        <v>39</v>
      </c>
      <c r="C73" s="18" t="s">
        <v>40</v>
      </c>
      <c r="D73" s="18" t="s">
        <v>196</v>
      </c>
      <c r="E73" s="45" t="s">
        <v>41</v>
      </c>
      <c r="F73" s="19">
        <v>20</v>
      </c>
      <c r="G73" s="19">
        <v>2</v>
      </c>
      <c r="H73" s="19">
        <v>19</v>
      </c>
      <c r="I73" s="19">
        <v>0</v>
      </c>
      <c r="J73" s="19">
        <v>4</v>
      </c>
      <c r="K73" s="19">
        <f t="shared" si="0"/>
        <v>45</v>
      </c>
    </row>
    <row r="74" spans="1:11" ht="12.75">
      <c r="A74" s="46" t="s">
        <v>124</v>
      </c>
      <c r="B74" s="21" t="s">
        <v>76</v>
      </c>
      <c r="C74" s="18" t="s">
        <v>125</v>
      </c>
      <c r="D74" s="18" t="s">
        <v>196</v>
      </c>
      <c r="E74" s="45" t="s">
        <v>126</v>
      </c>
      <c r="F74" s="19">
        <v>20</v>
      </c>
      <c r="G74" s="19">
        <v>5</v>
      </c>
      <c r="H74" s="19">
        <v>0</v>
      </c>
      <c r="I74" s="19">
        <v>0</v>
      </c>
      <c r="J74" s="19">
        <v>20</v>
      </c>
      <c r="K74" s="19">
        <f aca="true" t="shared" si="1" ref="K74:K122">SUM(F74:J74)</f>
        <v>45</v>
      </c>
    </row>
    <row r="75" spans="1:11" ht="12.75">
      <c r="A75" s="49" t="s">
        <v>123</v>
      </c>
      <c r="B75" s="21" t="s">
        <v>76</v>
      </c>
      <c r="C75" s="18" t="s">
        <v>127</v>
      </c>
      <c r="D75" s="18" t="s">
        <v>196</v>
      </c>
      <c r="E75" s="54" t="s">
        <v>128</v>
      </c>
      <c r="F75" s="24">
        <v>20</v>
      </c>
      <c r="G75" s="24">
        <v>5</v>
      </c>
      <c r="H75" s="24">
        <v>0</v>
      </c>
      <c r="I75" s="24">
        <v>0</v>
      </c>
      <c r="J75" s="24">
        <v>20</v>
      </c>
      <c r="K75" s="19">
        <f t="shared" si="1"/>
        <v>45</v>
      </c>
    </row>
    <row r="76" spans="1:11" ht="12.75">
      <c r="A76" s="46" t="s">
        <v>129</v>
      </c>
      <c r="B76" s="20" t="s">
        <v>76</v>
      </c>
      <c r="C76" s="18" t="s">
        <v>130</v>
      </c>
      <c r="D76" s="18" t="s">
        <v>196</v>
      </c>
      <c r="E76" s="45" t="s">
        <v>131</v>
      </c>
      <c r="F76" s="19">
        <v>20</v>
      </c>
      <c r="G76" s="19">
        <v>0</v>
      </c>
      <c r="H76" s="19">
        <v>0</v>
      </c>
      <c r="I76" s="19">
        <v>20</v>
      </c>
      <c r="J76" s="19">
        <v>4</v>
      </c>
      <c r="K76" s="19">
        <f t="shared" si="1"/>
        <v>44</v>
      </c>
    </row>
    <row r="77" spans="1:11" ht="12.75">
      <c r="A77" s="45" t="s">
        <v>132</v>
      </c>
      <c r="B77" s="18" t="s">
        <v>39</v>
      </c>
      <c r="C77" s="18" t="s">
        <v>40</v>
      </c>
      <c r="D77" s="18" t="s">
        <v>196</v>
      </c>
      <c r="E77" s="45" t="s">
        <v>51</v>
      </c>
      <c r="F77" s="19">
        <v>20</v>
      </c>
      <c r="G77" s="19">
        <v>0</v>
      </c>
      <c r="H77" s="19">
        <v>4</v>
      </c>
      <c r="I77" s="19">
        <v>0</v>
      </c>
      <c r="J77" s="19">
        <v>20</v>
      </c>
      <c r="K77" s="19">
        <f t="shared" si="1"/>
        <v>44</v>
      </c>
    </row>
    <row r="78" spans="1:11" ht="12.75">
      <c r="A78" s="46" t="s">
        <v>133</v>
      </c>
      <c r="B78" s="21" t="s">
        <v>76</v>
      </c>
      <c r="C78" s="18" t="s">
        <v>80</v>
      </c>
      <c r="D78" s="18" t="s">
        <v>196</v>
      </c>
      <c r="E78" s="45" t="s">
        <v>95</v>
      </c>
      <c r="F78" s="19">
        <v>20</v>
      </c>
      <c r="G78" s="19">
        <v>5</v>
      </c>
      <c r="H78" s="19">
        <v>0</v>
      </c>
      <c r="I78" s="19">
        <v>19</v>
      </c>
      <c r="J78" s="19">
        <v>0</v>
      </c>
      <c r="K78" s="19">
        <f t="shared" si="1"/>
        <v>44</v>
      </c>
    </row>
    <row r="79" spans="1:11" ht="12.75">
      <c r="A79" s="45" t="s">
        <v>134</v>
      </c>
      <c r="B79" s="21" t="s">
        <v>76</v>
      </c>
      <c r="C79" s="18" t="s">
        <v>135</v>
      </c>
      <c r="D79" s="18" t="s">
        <v>196</v>
      </c>
      <c r="E79" s="45" t="s">
        <v>136</v>
      </c>
      <c r="F79" s="19">
        <v>18</v>
      </c>
      <c r="G79" s="19">
        <v>0</v>
      </c>
      <c r="H79" s="19">
        <v>0</v>
      </c>
      <c r="I79" s="19">
        <v>18</v>
      </c>
      <c r="J79" s="19">
        <v>7</v>
      </c>
      <c r="K79" s="19">
        <f t="shared" si="1"/>
        <v>43</v>
      </c>
    </row>
    <row r="80" spans="1:11" ht="12.75">
      <c r="A80" s="45" t="s">
        <v>137</v>
      </c>
      <c r="B80" s="18" t="s">
        <v>39</v>
      </c>
      <c r="C80" s="18" t="s">
        <v>40</v>
      </c>
      <c r="D80" s="18" t="s">
        <v>196</v>
      </c>
      <c r="E80" s="45" t="s">
        <v>41</v>
      </c>
      <c r="F80" s="19">
        <v>10</v>
      </c>
      <c r="G80" s="19">
        <v>20</v>
      </c>
      <c r="H80" s="19">
        <v>0</v>
      </c>
      <c r="I80" s="19">
        <v>8</v>
      </c>
      <c r="J80" s="19">
        <v>4</v>
      </c>
      <c r="K80" s="19">
        <f t="shared" si="1"/>
        <v>42</v>
      </c>
    </row>
    <row r="81" spans="1:11" ht="16.5" customHeight="1">
      <c r="A81" s="50" t="s">
        <v>138</v>
      </c>
      <c r="B81" s="21" t="s">
        <v>76</v>
      </c>
      <c r="C81" s="18" t="s">
        <v>139</v>
      </c>
      <c r="D81" s="18" t="s">
        <v>196</v>
      </c>
      <c r="E81" s="50" t="s">
        <v>140</v>
      </c>
      <c r="F81" s="19">
        <v>20</v>
      </c>
      <c r="G81" s="19">
        <v>20</v>
      </c>
      <c r="H81" s="19">
        <v>0</v>
      </c>
      <c r="I81" s="19">
        <v>0</v>
      </c>
      <c r="J81" s="19">
        <v>0</v>
      </c>
      <c r="K81" s="19">
        <f t="shared" si="1"/>
        <v>40</v>
      </c>
    </row>
    <row r="82" spans="1:11" ht="15" customHeight="1">
      <c r="A82" s="50" t="s">
        <v>141</v>
      </c>
      <c r="B82" s="21" t="s">
        <v>76</v>
      </c>
      <c r="C82" s="18" t="s">
        <v>139</v>
      </c>
      <c r="D82" s="18" t="s">
        <v>196</v>
      </c>
      <c r="E82" s="50" t="s">
        <v>140</v>
      </c>
      <c r="F82" s="19">
        <v>20</v>
      </c>
      <c r="G82" s="19">
        <v>0</v>
      </c>
      <c r="H82" s="19">
        <v>0</v>
      </c>
      <c r="I82" s="19">
        <v>0</v>
      </c>
      <c r="J82" s="19">
        <v>18</v>
      </c>
      <c r="K82" s="19">
        <f t="shared" si="1"/>
        <v>38</v>
      </c>
    </row>
    <row r="83" spans="1:11" ht="12.75">
      <c r="A83" s="50" t="s">
        <v>142</v>
      </c>
      <c r="B83" s="21" t="s">
        <v>76</v>
      </c>
      <c r="C83" s="18" t="s">
        <v>143</v>
      </c>
      <c r="D83" s="18" t="s">
        <v>196</v>
      </c>
      <c r="E83" s="50" t="s">
        <v>144</v>
      </c>
      <c r="F83" s="19">
        <v>20</v>
      </c>
      <c r="G83" s="19">
        <v>0</v>
      </c>
      <c r="H83" s="19">
        <v>4</v>
      </c>
      <c r="I83" s="19">
        <v>5</v>
      </c>
      <c r="J83" s="19">
        <v>8</v>
      </c>
      <c r="K83" s="19">
        <f t="shared" si="1"/>
        <v>37</v>
      </c>
    </row>
    <row r="84" spans="1:11" ht="16.5" customHeight="1">
      <c r="A84" s="50" t="s">
        <v>145</v>
      </c>
      <c r="B84" s="21" t="s">
        <v>76</v>
      </c>
      <c r="C84" s="18" t="s">
        <v>139</v>
      </c>
      <c r="D84" s="18" t="s">
        <v>196</v>
      </c>
      <c r="E84" s="50" t="s">
        <v>140</v>
      </c>
      <c r="F84" s="19">
        <v>20</v>
      </c>
      <c r="G84" s="19">
        <v>0</v>
      </c>
      <c r="H84" s="19">
        <v>1</v>
      </c>
      <c r="I84" s="19">
        <v>8</v>
      </c>
      <c r="J84" s="19">
        <v>4</v>
      </c>
      <c r="K84" s="19">
        <f t="shared" si="1"/>
        <v>33</v>
      </c>
    </row>
    <row r="85" spans="1:11" ht="12.75">
      <c r="A85" s="50" t="s">
        <v>146</v>
      </c>
      <c r="B85" s="21" t="s">
        <v>76</v>
      </c>
      <c r="C85" s="18" t="s">
        <v>143</v>
      </c>
      <c r="D85" s="18" t="s">
        <v>196</v>
      </c>
      <c r="E85" s="50" t="s">
        <v>144</v>
      </c>
      <c r="F85" s="19">
        <v>18</v>
      </c>
      <c r="G85" s="19">
        <v>0</v>
      </c>
      <c r="H85" s="19">
        <v>0</v>
      </c>
      <c r="I85" s="19">
        <v>7</v>
      </c>
      <c r="J85" s="19">
        <v>7</v>
      </c>
      <c r="K85" s="19">
        <f t="shared" si="1"/>
        <v>32</v>
      </c>
    </row>
    <row r="86" spans="1:11" ht="25.5">
      <c r="A86" s="46" t="s">
        <v>147</v>
      </c>
      <c r="B86" s="21" t="s">
        <v>76</v>
      </c>
      <c r="C86" s="22" t="s">
        <v>121</v>
      </c>
      <c r="D86" s="18" t="s">
        <v>196</v>
      </c>
      <c r="E86" s="45" t="s">
        <v>148</v>
      </c>
      <c r="F86" s="19">
        <v>20</v>
      </c>
      <c r="G86" s="19">
        <v>5</v>
      </c>
      <c r="H86" s="19">
        <v>0</v>
      </c>
      <c r="I86" s="19">
        <v>0</v>
      </c>
      <c r="J86" s="19">
        <v>6</v>
      </c>
      <c r="K86" s="19">
        <f t="shared" si="1"/>
        <v>31</v>
      </c>
    </row>
    <row r="87" spans="1:11" ht="12.75">
      <c r="A87" s="46" t="s">
        <v>149</v>
      </c>
      <c r="B87" s="21" t="s">
        <v>76</v>
      </c>
      <c r="C87" s="18" t="s">
        <v>77</v>
      </c>
      <c r="D87" s="18" t="s">
        <v>196</v>
      </c>
      <c r="E87" s="45" t="s">
        <v>150</v>
      </c>
      <c r="F87" s="19">
        <v>20</v>
      </c>
      <c r="G87" s="19">
        <v>0</v>
      </c>
      <c r="H87" s="19">
        <v>0</v>
      </c>
      <c r="I87" s="19">
        <v>0</v>
      </c>
      <c r="J87" s="19">
        <v>11</v>
      </c>
      <c r="K87" s="19">
        <f t="shared" si="1"/>
        <v>31</v>
      </c>
    </row>
    <row r="88" spans="1:11" ht="12.75">
      <c r="A88" s="46" t="s">
        <v>151</v>
      </c>
      <c r="B88" s="21" t="s">
        <v>76</v>
      </c>
      <c r="C88" s="18" t="s">
        <v>125</v>
      </c>
      <c r="D88" s="18" t="s">
        <v>196</v>
      </c>
      <c r="E88" s="45" t="s">
        <v>126</v>
      </c>
      <c r="F88" s="19">
        <v>20</v>
      </c>
      <c r="G88" s="19">
        <v>0</v>
      </c>
      <c r="H88" s="19">
        <v>0</v>
      </c>
      <c r="I88" s="19">
        <v>0</v>
      </c>
      <c r="J88" s="19">
        <v>11</v>
      </c>
      <c r="K88" s="19">
        <f t="shared" si="1"/>
        <v>31</v>
      </c>
    </row>
    <row r="89" spans="1:11" ht="12.75">
      <c r="A89" s="46" t="s">
        <v>152</v>
      </c>
      <c r="B89" s="21" t="s">
        <v>76</v>
      </c>
      <c r="C89" s="18" t="s">
        <v>77</v>
      </c>
      <c r="D89" s="18" t="s">
        <v>196</v>
      </c>
      <c r="E89" s="45" t="s">
        <v>78</v>
      </c>
      <c r="F89" s="19">
        <v>18</v>
      </c>
      <c r="G89" s="19">
        <v>0</v>
      </c>
      <c r="H89" s="19">
        <v>0</v>
      </c>
      <c r="I89" s="19">
        <v>12</v>
      </c>
      <c r="J89" s="19">
        <v>0</v>
      </c>
      <c r="K89" s="19">
        <f t="shared" si="1"/>
        <v>30</v>
      </c>
    </row>
    <row r="90" spans="1:11" ht="12.75">
      <c r="A90" s="50" t="s">
        <v>153</v>
      </c>
      <c r="B90" s="21" t="s">
        <v>76</v>
      </c>
      <c r="C90" s="18" t="s">
        <v>143</v>
      </c>
      <c r="D90" s="18" t="s">
        <v>196</v>
      </c>
      <c r="E90" s="50" t="s">
        <v>144</v>
      </c>
      <c r="F90" s="19">
        <v>18</v>
      </c>
      <c r="G90" s="19">
        <v>0</v>
      </c>
      <c r="H90" s="19">
        <v>4</v>
      </c>
      <c r="I90" s="19">
        <v>2</v>
      </c>
      <c r="J90" s="19">
        <v>6</v>
      </c>
      <c r="K90" s="19">
        <f t="shared" si="1"/>
        <v>30</v>
      </c>
    </row>
    <row r="91" spans="1:11" ht="12.75">
      <c r="A91" s="48" t="s">
        <v>154</v>
      </c>
      <c r="B91" s="21" t="s">
        <v>76</v>
      </c>
      <c r="C91" s="21" t="s">
        <v>107</v>
      </c>
      <c r="D91" s="18" t="s">
        <v>196</v>
      </c>
      <c r="E91" s="48" t="s">
        <v>108</v>
      </c>
      <c r="F91" s="19">
        <v>20</v>
      </c>
      <c r="G91" s="19">
        <v>0</v>
      </c>
      <c r="H91" s="19">
        <v>0</v>
      </c>
      <c r="I91" s="19">
        <v>5</v>
      </c>
      <c r="J91" s="19">
        <v>4</v>
      </c>
      <c r="K91" s="19">
        <f t="shared" si="1"/>
        <v>29</v>
      </c>
    </row>
    <row r="92" spans="1:11" ht="18.75" customHeight="1">
      <c r="A92" s="50" t="s">
        <v>155</v>
      </c>
      <c r="B92" s="21" t="s">
        <v>76</v>
      </c>
      <c r="C92" s="18" t="s">
        <v>139</v>
      </c>
      <c r="D92" s="18" t="s">
        <v>196</v>
      </c>
      <c r="E92" s="50" t="s">
        <v>140</v>
      </c>
      <c r="F92" s="19">
        <v>20</v>
      </c>
      <c r="G92" s="19">
        <v>0</v>
      </c>
      <c r="H92" s="19">
        <v>1</v>
      </c>
      <c r="I92" s="19">
        <v>0</v>
      </c>
      <c r="J92" s="19">
        <v>8</v>
      </c>
      <c r="K92" s="19">
        <f t="shared" si="1"/>
        <v>29</v>
      </c>
    </row>
    <row r="93" spans="1:11" ht="12.75">
      <c r="A93" s="49" t="s">
        <v>156</v>
      </c>
      <c r="B93" s="21" t="s">
        <v>76</v>
      </c>
      <c r="C93" s="18" t="s">
        <v>127</v>
      </c>
      <c r="D93" s="18" t="s">
        <v>196</v>
      </c>
      <c r="E93" s="54" t="s">
        <v>128</v>
      </c>
      <c r="F93" s="24">
        <v>20</v>
      </c>
      <c r="G93" s="24">
        <v>0</v>
      </c>
      <c r="H93" s="24">
        <v>0</v>
      </c>
      <c r="I93" s="24">
        <v>3</v>
      </c>
      <c r="J93" s="24">
        <v>6</v>
      </c>
      <c r="K93" s="19">
        <f t="shared" si="1"/>
        <v>29</v>
      </c>
    </row>
    <row r="94" spans="1:11" ht="12.75">
      <c r="A94" s="45" t="s">
        <v>157</v>
      </c>
      <c r="B94" s="18" t="s">
        <v>39</v>
      </c>
      <c r="C94" s="18" t="s">
        <v>40</v>
      </c>
      <c r="D94" s="18" t="s">
        <v>196</v>
      </c>
      <c r="E94" s="45" t="s">
        <v>44</v>
      </c>
      <c r="F94" s="19">
        <v>20</v>
      </c>
      <c r="G94" s="19">
        <v>0</v>
      </c>
      <c r="H94" s="19">
        <v>0</v>
      </c>
      <c r="I94" s="19">
        <v>0</v>
      </c>
      <c r="J94" s="19">
        <v>8</v>
      </c>
      <c r="K94" s="19">
        <f t="shared" si="1"/>
        <v>28</v>
      </c>
    </row>
    <row r="95" spans="1:11" ht="12.75">
      <c r="A95" s="46" t="s">
        <v>158</v>
      </c>
      <c r="B95" s="21" t="s">
        <v>76</v>
      </c>
      <c r="C95" s="18" t="s">
        <v>159</v>
      </c>
      <c r="D95" s="18" t="s">
        <v>196</v>
      </c>
      <c r="E95" s="46" t="s">
        <v>160</v>
      </c>
      <c r="F95" s="19">
        <v>20</v>
      </c>
      <c r="G95" s="19">
        <v>0</v>
      </c>
      <c r="H95" s="19">
        <v>0</v>
      </c>
      <c r="I95" s="19">
        <v>8</v>
      </c>
      <c r="J95" s="19">
        <v>0</v>
      </c>
      <c r="K95" s="19">
        <f t="shared" si="1"/>
        <v>28</v>
      </c>
    </row>
    <row r="96" spans="1:11" ht="12.75">
      <c r="A96" s="48" t="s">
        <v>161</v>
      </c>
      <c r="B96" s="21" t="s">
        <v>76</v>
      </c>
      <c r="C96" s="21" t="s">
        <v>107</v>
      </c>
      <c r="D96" s="18" t="s">
        <v>196</v>
      </c>
      <c r="E96" s="48" t="s">
        <v>108</v>
      </c>
      <c r="F96" s="19">
        <v>20</v>
      </c>
      <c r="G96" s="19">
        <v>0</v>
      </c>
      <c r="H96" s="19">
        <v>0</v>
      </c>
      <c r="I96" s="19">
        <v>3</v>
      </c>
      <c r="J96" s="19">
        <v>4</v>
      </c>
      <c r="K96" s="19">
        <f t="shared" si="1"/>
        <v>27</v>
      </c>
    </row>
    <row r="97" spans="1:11" ht="16.5" customHeight="1">
      <c r="A97" s="50" t="s">
        <v>162</v>
      </c>
      <c r="B97" s="21" t="s">
        <v>76</v>
      </c>
      <c r="C97" s="18" t="s">
        <v>139</v>
      </c>
      <c r="D97" s="18" t="s">
        <v>196</v>
      </c>
      <c r="E97" s="50" t="s">
        <v>140</v>
      </c>
      <c r="F97" s="19">
        <v>12</v>
      </c>
      <c r="G97" s="19">
        <v>2</v>
      </c>
      <c r="H97" s="19">
        <v>3</v>
      </c>
      <c r="I97" s="19">
        <v>8</v>
      </c>
      <c r="J97" s="19">
        <v>2</v>
      </c>
      <c r="K97" s="19">
        <f t="shared" si="1"/>
        <v>27</v>
      </c>
    </row>
    <row r="98" spans="1:11" ht="12.75">
      <c r="A98" s="46" t="s">
        <v>163</v>
      </c>
      <c r="B98" s="21" t="s">
        <v>76</v>
      </c>
      <c r="C98" s="18" t="s">
        <v>80</v>
      </c>
      <c r="D98" s="18" t="s">
        <v>196</v>
      </c>
      <c r="E98" s="45" t="s">
        <v>95</v>
      </c>
      <c r="F98" s="19">
        <v>20</v>
      </c>
      <c r="G98" s="19">
        <v>5</v>
      </c>
      <c r="H98" s="19">
        <v>0</v>
      </c>
      <c r="I98" s="19">
        <v>0</v>
      </c>
      <c r="J98" s="19">
        <v>0</v>
      </c>
      <c r="K98" s="19">
        <f t="shared" si="1"/>
        <v>25</v>
      </c>
    </row>
    <row r="99" spans="1:11" ht="12.75">
      <c r="A99" s="46" t="s">
        <v>164</v>
      </c>
      <c r="B99" s="21" t="s">
        <v>76</v>
      </c>
      <c r="C99" s="18" t="s">
        <v>77</v>
      </c>
      <c r="D99" s="18" t="s">
        <v>196</v>
      </c>
      <c r="E99" s="45" t="s">
        <v>78</v>
      </c>
      <c r="F99" s="19">
        <v>20</v>
      </c>
      <c r="G99" s="19">
        <v>0</v>
      </c>
      <c r="H99" s="19">
        <v>1</v>
      </c>
      <c r="I99" s="19">
        <v>3</v>
      </c>
      <c r="J99" s="19">
        <v>0</v>
      </c>
      <c r="K99" s="19">
        <f t="shared" si="1"/>
        <v>24</v>
      </c>
    </row>
    <row r="100" spans="1:11" ht="12.75">
      <c r="A100" s="46" t="s">
        <v>165</v>
      </c>
      <c r="B100" s="21" t="s">
        <v>76</v>
      </c>
      <c r="C100" s="18" t="s">
        <v>159</v>
      </c>
      <c r="D100" s="18" t="s">
        <v>196</v>
      </c>
      <c r="E100" s="46" t="s">
        <v>166</v>
      </c>
      <c r="F100" s="19">
        <v>20</v>
      </c>
      <c r="G100" s="19">
        <v>0</v>
      </c>
      <c r="H100" s="19">
        <v>0</v>
      </c>
      <c r="I100" s="19">
        <v>0</v>
      </c>
      <c r="J100" s="19">
        <v>4</v>
      </c>
      <c r="K100" s="19">
        <f t="shared" si="1"/>
        <v>24</v>
      </c>
    </row>
    <row r="101" spans="1:11" ht="12.75">
      <c r="A101" s="46" t="s">
        <v>167</v>
      </c>
      <c r="B101" s="21" t="s">
        <v>76</v>
      </c>
      <c r="C101" s="18" t="s">
        <v>80</v>
      </c>
      <c r="D101" s="18" t="s">
        <v>196</v>
      </c>
      <c r="E101" s="45" t="s">
        <v>95</v>
      </c>
      <c r="F101" s="19">
        <v>20</v>
      </c>
      <c r="G101" s="19">
        <v>0</v>
      </c>
      <c r="H101" s="19">
        <v>0</v>
      </c>
      <c r="I101" s="19">
        <v>2</v>
      </c>
      <c r="J101" s="19">
        <v>0</v>
      </c>
      <c r="K101" s="19">
        <f t="shared" si="1"/>
        <v>22</v>
      </c>
    </row>
    <row r="102" spans="1:11" ht="12.75">
      <c r="A102" s="46" t="s">
        <v>168</v>
      </c>
      <c r="B102" s="21" t="s">
        <v>76</v>
      </c>
      <c r="C102" s="21" t="s">
        <v>107</v>
      </c>
      <c r="D102" s="18" t="s">
        <v>196</v>
      </c>
      <c r="E102" s="48" t="s">
        <v>169</v>
      </c>
      <c r="F102" s="19">
        <v>12</v>
      </c>
      <c r="G102" s="19">
        <v>0</v>
      </c>
      <c r="H102" s="19">
        <v>1</v>
      </c>
      <c r="I102" s="19">
        <v>0</v>
      </c>
      <c r="J102" s="19">
        <v>8</v>
      </c>
      <c r="K102" s="19">
        <f t="shared" si="1"/>
        <v>21</v>
      </c>
    </row>
    <row r="103" spans="1:11" ht="12.75">
      <c r="A103" s="46" t="s">
        <v>170</v>
      </c>
      <c r="B103" s="21" t="s">
        <v>76</v>
      </c>
      <c r="C103" s="21" t="s">
        <v>107</v>
      </c>
      <c r="D103" s="18" t="s">
        <v>196</v>
      </c>
      <c r="E103" s="48" t="s">
        <v>169</v>
      </c>
      <c r="F103" s="19">
        <v>14</v>
      </c>
      <c r="G103" s="19">
        <v>0</v>
      </c>
      <c r="H103" s="19">
        <v>1</v>
      </c>
      <c r="I103" s="19">
        <v>2</v>
      </c>
      <c r="J103" s="19">
        <v>4</v>
      </c>
      <c r="K103" s="19">
        <f t="shared" si="1"/>
        <v>21</v>
      </c>
    </row>
    <row r="104" spans="1:11" ht="12.75">
      <c r="A104" s="46" t="s">
        <v>171</v>
      </c>
      <c r="B104" s="21" t="s">
        <v>76</v>
      </c>
      <c r="C104" s="21" t="s">
        <v>107</v>
      </c>
      <c r="D104" s="18" t="s">
        <v>196</v>
      </c>
      <c r="E104" s="48" t="s">
        <v>108</v>
      </c>
      <c r="F104" s="19">
        <v>18</v>
      </c>
      <c r="G104" s="19">
        <v>0</v>
      </c>
      <c r="H104" s="19">
        <v>0</v>
      </c>
      <c r="I104" s="19">
        <v>0</v>
      </c>
      <c r="J104" s="19">
        <v>3</v>
      </c>
      <c r="K104" s="19">
        <f t="shared" si="1"/>
        <v>21</v>
      </c>
    </row>
    <row r="105" spans="1:11" ht="12.75">
      <c r="A105" s="45" t="s">
        <v>172</v>
      </c>
      <c r="B105" s="21" t="s">
        <v>76</v>
      </c>
      <c r="C105" s="18" t="s">
        <v>173</v>
      </c>
      <c r="D105" s="18" t="s">
        <v>196</v>
      </c>
      <c r="E105" s="45" t="s">
        <v>174</v>
      </c>
      <c r="F105" s="19">
        <v>20</v>
      </c>
      <c r="G105" s="19">
        <v>0</v>
      </c>
      <c r="H105" s="19">
        <v>0</v>
      </c>
      <c r="I105" s="19">
        <v>0</v>
      </c>
      <c r="J105" s="19">
        <v>1</v>
      </c>
      <c r="K105" s="19">
        <f t="shared" si="1"/>
        <v>21</v>
      </c>
    </row>
    <row r="106" spans="1:11" ht="12.75">
      <c r="A106" s="45" t="s">
        <v>175</v>
      </c>
      <c r="B106" s="20" t="s">
        <v>76</v>
      </c>
      <c r="C106" s="18" t="s">
        <v>176</v>
      </c>
      <c r="D106" s="18" t="s">
        <v>196</v>
      </c>
      <c r="E106" s="45" t="s">
        <v>177</v>
      </c>
      <c r="F106" s="19">
        <v>10</v>
      </c>
      <c r="G106" s="19">
        <v>5</v>
      </c>
      <c r="H106" s="19">
        <v>3</v>
      </c>
      <c r="I106" s="19">
        <v>0</v>
      </c>
      <c r="J106" s="19">
        <v>2</v>
      </c>
      <c r="K106" s="19">
        <f t="shared" si="1"/>
        <v>20</v>
      </c>
    </row>
    <row r="107" spans="1:11" ht="12.75">
      <c r="A107" s="49" t="s">
        <v>178</v>
      </c>
      <c r="B107" s="20" t="s">
        <v>76</v>
      </c>
      <c r="C107" s="18" t="s">
        <v>179</v>
      </c>
      <c r="D107" s="18" t="s">
        <v>196</v>
      </c>
      <c r="E107" s="54" t="s">
        <v>180</v>
      </c>
      <c r="F107" s="19">
        <v>20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1"/>
        <v>20</v>
      </c>
    </row>
    <row r="108" spans="1:11" ht="16.5" customHeight="1">
      <c r="A108" s="46" t="s">
        <v>181</v>
      </c>
      <c r="B108" s="21" t="s">
        <v>76</v>
      </c>
      <c r="C108" s="22" t="s">
        <v>121</v>
      </c>
      <c r="D108" s="18" t="s">
        <v>196</v>
      </c>
      <c r="E108" s="45" t="s">
        <v>148</v>
      </c>
      <c r="F108" s="19">
        <v>20</v>
      </c>
      <c r="G108" s="19">
        <v>0</v>
      </c>
      <c r="H108" s="19">
        <v>0</v>
      </c>
      <c r="I108" s="19">
        <v>0</v>
      </c>
      <c r="J108" s="19">
        <v>0</v>
      </c>
      <c r="K108" s="19">
        <f t="shared" si="1"/>
        <v>20</v>
      </c>
    </row>
    <row r="109" spans="1:11" ht="12.75">
      <c r="A109" s="46" t="s">
        <v>182</v>
      </c>
      <c r="B109" s="21" t="s">
        <v>76</v>
      </c>
      <c r="C109" s="18" t="s">
        <v>125</v>
      </c>
      <c r="D109" s="18" t="s">
        <v>196</v>
      </c>
      <c r="E109" s="45" t="s">
        <v>126</v>
      </c>
      <c r="F109" s="19">
        <v>10</v>
      </c>
      <c r="G109" s="19">
        <v>0</v>
      </c>
      <c r="H109" s="19">
        <v>3</v>
      </c>
      <c r="I109" s="19">
        <v>0</v>
      </c>
      <c r="J109" s="19">
        <v>6</v>
      </c>
      <c r="K109" s="19">
        <f t="shared" si="1"/>
        <v>19</v>
      </c>
    </row>
    <row r="110" spans="1:11" ht="12.75">
      <c r="A110" s="45" t="s">
        <v>183</v>
      </c>
      <c r="B110" s="21" t="s">
        <v>76</v>
      </c>
      <c r="C110" s="18" t="s">
        <v>173</v>
      </c>
      <c r="D110" s="18" t="s">
        <v>196</v>
      </c>
      <c r="E110" s="45" t="s">
        <v>174</v>
      </c>
      <c r="F110" s="19">
        <v>12</v>
      </c>
      <c r="G110" s="19">
        <v>0</v>
      </c>
      <c r="H110" s="19">
        <v>0</v>
      </c>
      <c r="I110" s="19">
        <v>2</v>
      </c>
      <c r="J110" s="19">
        <v>0</v>
      </c>
      <c r="K110" s="19">
        <f t="shared" si="1"/>
        <v>14</v>
      </c>
    </row>
    <row r="111" spans="1:11" ht="12.75">
      <c r="A111" s="45" t="s">
        <v>184</v>
      </c>
      <c r="B111" s="21" t="s">
        <v>76</v>
      </c>
      <c r="C111" s="18" t="s">
        <v>135</v>
      </c>
      <c r="D111" s="18" t="s">
        <v>197</v>
      </c>
      <c r="E111" s="45" t="s">
        <v>136</v>
      </c>
      <c r="F111" s="19">
        <v>12</v>
      </c>
      <c r="G111" s="19">
        <v>0</v>
      </c>
      <c r="H111" s="19">
        <v>0</v>
      </c>
      <c r="I111" s="19">
        <v>0</v>
      </c>
      <c r="J111" s="19">
        <v>0</v>
      </c>
      <c r="K111" s="19">
        <f t="shared" si="1"/>
        <v>12</v>
      </c>
    </row>
    <row r="112" spans="1:11" ht="12.75">
      <c r="A112" s="46" t="s">
        <v>185</v>
      </c>
      <c r="B112" s="21" t="s">
        <v>76</v>
      </c>
      <c r="C112" s="18" t="s">
        <v>80</v>
      </c>
      <c r="D112" s="18" t="s">
        <v>196</v>
      </c>
      <c r="E112" s="45" t="s">
        <v>95</v>
      </c>
      <c r="F112" s="19">
        <v>12</v>
      </c>
      <c r="G112" s="19">
        <v>0</v>
      </c>
      <c r="H112" s="19">
        <v>0</v>
      </c>
      <c r="I112" s="19">
        <v>0</v>
      </c>
      <c r="J112" s="19">
        <v>0</v>
      </c>
      <c r="K112" s="19">
        <f t="shared" si="1"/>
        <v>12</v>
      </c>
    </row>
    <row r="113" spans="1:11" ht="12.75">
      <c r="A113" s="49" t="s">
        <v>186</v>
      </c>
      <c r="B113" s="20" t="s">
        <v>76</v>
      </c>
      <c r="C113" s="18" t="s">
        <v>179</v>
      </c>
      <c r="D113" s="18" t="s">
        <v>196</v>
      </c>
      <c r="E113" s="54" t="s">
        <v>180</v>
      </c>
      <c r="F113" s="19">
        <v>8</v>
      </c>
      <c r="G113" s="19">
        <v>0</v>
      </c>
      <c r="H113" s="19">
        <v>0</v>
      </c>
      <c r="I113" s="19">
        <v>3</v>
      </c>
      <c r="J113" s="19">
        <v>0</v>
      </c>
      <c r="K113" s="19">
        <f t="shared" si="1"/>
        <v>11</v>
      </c>
    </row>
    <row r="114" spans="1:11" ht="12.75">
      <c r="A114" s="49" t="s">
        <v>187</v>
      </c>
      <c r="B114" s="20" t="s">
        <v>76</v>
      </c>
      <c r="C114" s="18" t="s">
        <v>179</v>
      </c>
      <c r="D114" s="18" t="s">
        <v>196</v>
      </c>
      <c r="E114" s="54" t="s">
        <v>180</v>
      </c>
      <c r="F114" s="19">
        <v>10</v>
      </c>
      <c r="G114" s="19">
        <v>0</v>
      </c>
      <c r="H114" s="19">
        <v>0</v>
      </c>
      <c r="I114" s="19">
        <v>0</v>
      </c>
      <c r="J114" s="19">
        <v>0</v>
      </c>
      <c r="K114" s="19">
        <f t="shared" si="1"/>
        <v>10</v>
      </c>
    </row>
    <row r="115" spans="1:11" ht="18" customHeight="1">
      <c r="A115" s="50" t="s">
        <v>188</v>
      </c>
      <c r="B115" s="21" t="s">
        <v>76</v>
      </c>
      <c r="C115" s="18" t="s">
        <v>139</v>
      </c>
      <c r="D115" s="18" t="s">
        <v>196</v>
      </c>
      <c r="E115" s="50" t="s">
        <v>140</v>
      </c>
      <c r="F115" s="19">
        <v>10</v>
      </c>
      <c r="G115" s="19">
        <v>0</v>
      </c>
      <c r="H115" s="19">
        <v>0</v>
      </c>
      <c r="I115" s="19">
        <v>0</v>
      </c>
      <c r="J115" s="19">
        <v>0</v>
      </c>
      <c r="K115" s="19">
        <f t="shared" si="1"/>
        <v>10</v>
      </c>
    </row>
    <row r="116" spans="1:11" ht="12.75">
      <c r="A116" s="46" t="s">
        <v>189</v>
      </c>
      <c r="B116" s="21" t="s">
        <v>76</v>
      </c>
      <c r="C116" s="18" t="s">
        <v>159</v>
      </c>
      <c r="D116" s="18" t="s">
        <v>196</v>
      </c>
      <c r="E116" s="46" t="s">
        <v>166</v>
      </c>
      <c r="F116" s="19">
        <v>10</v>
      </c>
      <c r="G116" s="19">
        <v>0</v>
      </c>
      <c r="H116" s="19">
        <v>0</v>
      </c>
      <c r="I116" s="19">
        <v>0</v>
      </c>
      <c r="J116" s="19">
        <v>0</v>
      </c>
      <c r="K116" s="19">
        <f t="shared" si="1"/>
        <v>10</v>
      </c>
    </row>
    <row r="117" spans="1:11" ht="12.75">
      <c r="A117" s="51" t="s">
        <v>190</v>
      </c>
      <c r="B117" s="21" t="s">
        <v>76</v>
      </c>
      <c r="C117" s="21" t="s">
        <v>107</v>
      </c>
      <c r="D117" s="18" t="s">
        <v>196</v>
      </c>
      <c r="E117" s="48" t="s">
        <v>108</v>
      </c>
      <c r="F117" s="19">
        <v>4</v>
      </c>
      <c r="G117" s="19">
        <v>0</v>
      </c>
      <c r="H117" s="19">
        <v>1</v>
      </c>
      <c r="I117" s="19">
        <v>0</v>
      </c>
      <c r="J117" s="19">
        <v>4</v>
      </c>
      <c r="K117" s="19">
        <f t="shared" si="1"/>
        <v>9</v>
      </c>
    </row>
    <row r="118" spans="1:11" ht="12.75">
      <c r="A118" s="49" t="s">
        <v>191</v>
      </c>
      <c r="B118" s="20" t="s">
        <v>76</v>
      </c>
      <c r="C118" s="18" t="s">
        <v>179</v>
      </c>
      <c r="D118" s="18" t="s">
        <v>196</v>
      </c>
      <c r="E118" s="54" t="s">
        <v>180</v>
      </c>
      <c r="F118" s="19">
        <v>0</v>
      </c>
      <c r="G118" s="19">
        <v>0</v>
      </c>
      <c r="H118" s="19">
        <v>0</v>
      </c>
      <c r="I118" s="19">
        <v>0</v>
      </c>
      <c r="J118" s="19">
        <v>5</v>
      </c>
      <c r="K118" s="19">
        <f t="shared" si="1"/>
        <v>5</v>
      </c>
    </row>
    <row r="119" spans="1:11" ht="12.75">
      <c r="A119" s="45" t="s">
        <v>192</v>
      </c>
      <c r="B119" s="21" t="s">
        <v>76</v>
      </c>
      <c r="C119" s="18" t="s">
        <v>135</v>
      </c>
      <c r="D119" s="18" t="s">
        <v>197</v>
      </c>
      <c r="E119" s="45" t="s">
        <v>136</v>
      </c>
      <c r="F119" s="19">
        <v>2</v>
      </c>
      <c r="G119" s="19">
        <v>0</v>
      </c>
      <c r="H119" s="19">
        <v>0</v>
      </c>
      <c r="I119" s="19">
        <v>2</v>
      </c>
      <c r="J119" s="19">
        <v>0</v>
      </c>
      <c r="K119" s="19">
        <f t="shared" si="1"/>
        <v>4</v>
      </c>
    </row>
    <row r="120" spans="1:11" ht="12.75">
      <c r="A120" s="46" t="s">
        <v>193</v>
      </c>
      <c r="B120" s="21" t="s">
        <v>76</v>
      </c>
      <c r="C120" s="18" t="s">
        <v>159</v>
      </c>
      <c r="D120" s="18" t="s">
        <v>196</v>
      </c>
      <c r="E120" s="46" t="s">
        <v>166</v>
      </c>
      <c r="F120" s="19">
        <v>0</v>
      </c>
      <c r="G120" s="19">
        <v>0</v>
      </c>
      <c r="H120" s="19">
        <v>1</v>
      </c>
      <c r="I120" s="19">
        <v>2</v>
      </c>
      <c r="J120" s="19">
        <v>0</v>
      </c>
      <c r="K120" s="19">
        <f t="shared" si="1"/>
        <v>3</v>
      </c>
    </row>
    <row r="121" spans="1:11" ht="12.75">
      <c r="A121" s="49" t="s">
        <v>194</v>
      </c>
      <c r="B121" s="20" t="s">
        <v>76</v>
      </c>
      <c r="C121" s="18" t="s">
        <v>179</v>
      </c>
      <c r="D121" s="18" t="s">
        <v>196</v>
      </c>
      <c r="E121" s="54" t="s">
        <v>180</v>
      </c>
      <c r="F121" s="19">
        <v>2</v>
      </c>
      <c r="G121" s="19">
        <v>0</v>
      </c>
      <c r="H121" s="19">
        <v>0</v>
      </c>
      <c r="I121" s="19">
        <v>0</v>
      </c>
      <c r="J121" s="19">
        <v>0</v>
      </c>
      <c r="K121" s="19">
        <f t="shared" si="1"/>
        <v>2</v>
      </c>
    </row>
    <row r="122" spans="1:11" ht="12.75">
      <c r="A122" s="45" t="s">
        <v>195</v>
      </c>
      <c r="B122" s="21" t="s">
        <v>76</v>
      </c>
      <c r="C122" s="18" t="s">
        <v>135</v>
      </c>
      <c r="D122" s="18" t="s">
        <v>196</v>
      </c>
      <c r="E122" s="45" t="s">
        <v>136</v>
      </c>
      <c r="F122" s="19">
        <v>0</v>
      </c>
      <c r="G122" s="19">
        <v>0</v>
      </c>
      <c r="H122" s="19">
        <v>0</v>
      </c>
      <c r="I122" s="19">
        <v>0</v>
      </c>
      <c r="J122" s="19">
        <v>2</v>
      </c>
      <c r="K122" s="19">
        <f t="shared" si="1"/>
        <v>2</v>
      </c>
    </row>
  </sheetData>
  <sheetProtection/>
  <mergeCells count="3">
    <mergeCell ref="D2:E2"/>
    <mergeCell ref="G2:L5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8"/>
  <sheetViews>
    <sheetView tabSelected="1" zoomScalePageLayoutView="0" workbookViewId="0" topLeftCell="A1">
      <selection activeCell="M43" sqref="M43"/>
    </sheetView>
  </sheetViews>
  <sheetFormatPr defaultColWidth="9.140625" defaultRowHeight="12.75"/>
  <cols>
    <col min="1" max="1" width="21.140625" style="41" customWidth="1"/>
    <col min="2" max="2" width="8.140625" style="0" customWidth="1"/>
    <col min="3" max="3" width="21.00390625" style="0" customWidth="1"/>
    <col min="4" max="4" width="13.421875" style="0" customWidth="1"/>
    <col min="5" max="5" width="21.7109375" style="41" customWidth="1"/>
    <col min="6" max="6" width="6.8515625" style="0" customWidth="1"/>
    <col min="7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13.140625" style="0" customWidth="1"/>
  </cols>
  <sheetData>
    <row r="2" spans="6:12" ht="12.75">
      <c r="F2" s="63" t="s">
        <v>34</v>
      </c>
      <c r="G2" s="59"/>
      <c r="H2" s="59"/>
      <c r="I2" s="59"/>
      <c r="J2" s="59"/>
      <c r="K2" s="59"/>
      <c r="L2" s="59"/>
    </row>
    <row r="3" spans="4:12" ht="12.75">
      <c r="D3" s="1"/>
      <c r="F3" s="59"/>
      <c r="G3" s="59"/>
      <c r="H3" s="59"/>
      <c r="I3" s="59"/>
      <c r="J3" s="59"/>
      <c r="K3" s="59"/>
      <c r="L3" s="59"/>
    </row>
    <row r="4" spans="4:12" ht="12.75">
      <c r="D4" s="62" t="s">
        <v>32</v>
      </c>
      <c r="E4" s="59"/>
      <c r="F4" s="59"/>
      <c r="G4" s="59"/>
      <c r="H4" s="59"/>
      <c r="I4" s="59"/>
      <c r="J4" s="59"/>
      <c r="K4" s="59"/>
      <c r="L4" s="59"/>
    </row>
    <row r="5" spans="6:12" ht="13.5" customHeight="1">
      <c r="F5" s="59"/>
      <c r="G5" s="59"/>
      <c r="H5" s="59"/>
      <c r="I5" s="59"/>
      <c r="J5" s="59"/>
      <c r="K5" s="59"/>
      <c r="L5" s="59"/>
    </row>
    <row r="6" spans="1:6" s="1" customFormat="1" ht="12.75">
      <c r="A6" s="60" t="s">
        <v>428</v>
      </c>
      <c r="B6" s="60"/>
      <c r="C6" s="60"/>
      <c r="D6" s="65"/>
      <c r="E6" s="65"/>
      <c r="F6" s="65"/>
    </row>
    <row r="7" spans="6:12" ht="12.75">
      <c r="F7" s="10"/>
      <c r="G7" s="10"/>
      <c r="H7" s="10"/>
      <c r="I7" s="10"/>
      <c r="J7" s="10"/>
      <c r="K7" s="10"/>
      <c r="L7" s="10"/>
    </row>
    <row r="8" spans="6:12" ht="13.5" thickBot="1">
      <c r="F8" s="10"/>
      <c r="G8" s="10"/>
      <c r="H8" s="10"/>
      <c r="I8" s="10"/>
      <c r="J8" s="10"/>
      <c r="K8" s="10"/>
      <c r="L8" s="10"/>
    </row>
    <row r="9" spans="1:12" s="2" customFormat="1" ht="34.5" thickBot="1">
      <c r="A9" s="43" t="s">
        <v>0</v>
      </c>
      <c r="B9" s="16" t="s">
        <v>20</v>
      </c>
      <c r="C9" s="6" t="s">
        <v>5</v>
      </c>
      <c r="D9" s="6" t="s">
        <v>1</v>
      </c>
      <c r="E9" s="52" t="s">
        <v>6</v>
      </c>
      <c r="F9" s="6" t="s">
        <v>9</v>
      </c>
      <c r="G9" s="6" t="s">
        <v>8</v>
      </c>
      <c r="H9" s="6" t="s">
        <v>7</v>
      </c>
      <c r="I9" s="6" t="s">
        <v>10</v>
      </c>
      <c r="J9" s="6" t="s">
        <v>11</v>
      </c>
      <c r="K9" s="6" t="s">
        <v>3</v>
      </c>
      <c r="L9" s="8" t="s">
        <v>4</v>
      </c>
    </row>
    <row r="10" spans="1:12" ht="12.75">
      <c r="A10" s="51" t="s">
        <v>198</v>
      </c>
      <c r="B10" s="25" t="s">
        <v>39</v>
      </c>
      <c r="C10" s="20" t="s">
        <v>40</v>
      </c>
      <c r="D10" s="20" t="s">
        <v>196</v>
      </c>
      <c r="E10" s="46" t="s">
        <v>41</v>
      </c>
      <c r="F10" s="24">
        <v>20</v>
      </c>
      <c r="G10" s="24">
        <v>20</v>
      </c>
      <c r="H10" s="24">
        <v>20</v>
      </c>
      <c r="I10" s="24">
        <v>20</v>
      </c>
      <c r="J10" s="24">
        <v>20</v>
      </c>
      <c r="K10" s="26">
        <f aca="true" t="shared" si="0" ref="K10:K73">SUM(F10:J10)</f>
        <v>100</v>
      </c>
      <c r="L10" s="5"/>
    </row>
    <row r="11" spans="1:12" ht="12.75">
      <c r="A11" s="51" t="s">
        <v>199</v>
      </c>
      <c r="B11" s="25" t="s">
        <v>39</v>
      </c>
      <c r="C11" s="20" t="s">
        <v>40</v>
      </c>
      <c r="D11" s="20" t="s">
        <v>196</v>
      </c>
      <c r="E11" s="46" t="s">
        <v>41</v>
      </c>
      <c r="F11" s="24">
        <v>20</v>
      </c>
      <c r="G11" s="24">
        <v>20</v>
      </c>
      <c r="H11" s="24">
        <v>20</v>
      </c>
      <c r="I11" s="24">
        <v>20</v>
      </c>
      <c r="J11" s="24">
        <v>20</v>
      </c>
      <c r="K11" s="26">
        <f t="shared" si="0"/>
        <v>100</v>
      </c>
      <c r="L11" s="3"/>
    </row>
    <row r="12" spans="1:12" ht="12.75">
      <c r="A12" s="51" t="s">
        <v>200</v>
      </c>
      <c r="B12" s="25" t="s">
        <v>39</v>
      </c>
      <c r="C12" s="20" t="s">
        <v>40</v>
      </c>
      <c r="D12" s="20" t="s">
        <v>196</v>
      </c>
      <c r="E12" s="46" t="s">
        <v>201</v>
      </c>
      <c r="F12" s="24">
        <v>20</v>
      </c>
      <c r="G12" s="24">
        <v>20</v>
      </c>
      <c r="H12" s="24">
        <v>20</v>
      </c>
      <c r="I12" s="24">
        <v>20</v>
      </c>
      <c r="J12" s="24">
        <v>20</v>
      </c>
      <c r="K12" s="26">
        <f t="shared" si="0"/>
        <v>100</v>
      </c>
      <c r="L12" s="3"/>
    </row>
    <row r="13" spans="1:12" ht="12.75">
      <c r="A13" s="51" t="s">
        <v>202</v>
      </c>
      <c r="B13" s="25" t="s">
        <v>39</v>
      </c>
      <c r="C13" s="20" t="s">
        <v>40</v>
      </c>
      <c r="D13" s="20" t="s">
        <v>196</v>
      </c>
      <c r="E13" s="46" t="s">
        <v>41</v>
      </c>
      <c r="F13" s="24">
        <v>20</v>
      </c>
      <c r="G13" s="24">
        <v>20</v>
      </c>
      <c r="H13" s="24">
        <v>20</v>
      </c>
      <c r="I13" s="24">
        <v>19</v>
      </c>
      <c r="J13" s="24">
        <v>20</v>
      </c>
      <c r="K13" s="26">
        <f t="shared" si="0"/>
        <v>99</v>
      </c>
      <c r="L13" s="3"/>
    </row>
    <row r="14" spans="1:12" ht="12.75">
      <c r="A14" s="51" t="s">
        <v>203</v>
      </c>
      <c r="B14" s="25" t="s">
        <v>39</v>
      </c>
      <c r="C14" s="20" t="s">
        <v>40</v>
      </c>
      <c r="D14" s="20" t="s">
        <v>196</v>
      </c>
      <c r="E14" s="46" t="s">
        <v>41</v>
      </c>
      <c r="F14" s="24">
        <v>19</v>
      </c>
      <c r="G14" s="24">
        <v>20</v>
      </c>
      <c r="H14" s="24">
        <v>20</v>
      </c>
      <c r="I14" s="24">
        <v>20</v>
      </c>
      <c r="J14" s="24">
        <v>20</v>
      </c>
      <c r="K14" s="26">
        <f t="shared" si="0"/>
        <v>99</v>
      </c>
      <c r="L14" s="3"/>
    </row>
    <row r="15" spans="1:12" ht="12.75">
      <c r="A15" s="51" t="s">
        <v>204</v>
      </c>
      <c r="B15" s="25" t="s">
        <v>39</v>
      </c>
      <c r="C15" s="20" t="s">
        <v>40</v>
      </c>
      <c r="D15" s="20" t="s">
        <v>196</v>
      </c>
      <c r="E15" s="46" t="s">
        <v>41</v>
      </c>
      <c r="F15" s="24">
        <v>20</v>
      </c>
      <c r="G15" s="24">
        <v>20</v>
      </c>
      <c r="H15" s="24">
        <v>20</v>
      </c>
      <c r="I15" s="24">
        <v>19</v>
      </c>
      <c r="J15" s="24">
        <v>20</v>
      </c>
      <c r="K15" s="26">
        <f t="shared" si="0"/>
        <v>99</v>
      </c>
      <c r="L15" s="3"/>
    </row>
    <row r="16" spans="1:12" ht="12.75">
      <c r="A16" s="51" t="s">
        <v>205</v>
      </c>
      <c r="B16" s="25" t="s">
        <v>39</v>
      </c>
      <c r="C16" s="20" t="s">
        <v>40</v>
      </c>
      <c r="D16" s="20" t="s">
        <v>196</v>
      </c>
      <c r="E16" s="46" t="s">
        <v>41</v>
      </c>
      <c r="F16" s="24">
        <v>20</v>
      </c>
      <c r="G16" s="24">
        <v>20</v>
      </c>
      <c r="H16" s="24">
        <v>19</v>
      </c>
      <c r="I16" s="24">
        <v>20</v>
      </c>
      <c r="J16" s="24">
        <v>20</v>
      </c>
      <c r="K16" s="26">
        <f t="shared" si="0"/>
        <v>99</v>
      </c>
      <c r="L16" s="3"/>
    </row>
    <row r="17" spans="1:12" ht="12.75">
      <c r="A17" s="51" t="s">
        <v>206</v>
      </c>
      <c r="B17" s="25" t="s">
        <v>39</v>
      </c>
      <c r="C17" s="20" t="s">
        <v>40</v>
      </c>
      <c r="D17" s="20" t="s">
        <v>196</v>
      </c>
      <c r="E17" s="46" t="s">
        <v>201</v>
      </c>
      <c r="F17" s="24">
        <v>20</v>
      </c>
      <c r="G17" s="24">
        <v>20</v>
      </c>
      <c r="H17" s="24">
        <v>20</v>
      </c>
      <c r="I17" s="24">
        <v>19</v>
      </c>
      <c r="J17" s="24">
        <v>20</v>
      </c>
      <c r="K17" s="26">
        <f t="shared" si="0"/>
        <v>99</v>
      </c>
      <c r="L17" s="3"/>
    </row>
    <row r="18" spans="1:12" ht="12.75">
      <c r="A18" s="51" t="s">
        <v>207</v>
      </c>
      <c r="B18" s="25" t="s">
        <v>39</v>
      </c>
      <c r="C18" s="20" t="s">
        <v>40</v>
      </c>
      <c r="D18" s="20" t="s">
        <v>196</v>
      </c>
      <c r="E18" s="46" t="s">
        <v>51</v>
      </c>
      <c r="F18" s="24">
        <v>20</v>
      </c>
      <c r="G18" s="24">
        <v>20</v>
      </c>
      <c r="H18" s="24">
        <v>20</v>
      </c>
      <c r="I18" s="24">
        <v>19</v>
      </c>
      <c r="J18" s="24">
        <v>20</v>
      </c>
      <c r="K18" s="26">
        <f t="shared" si="0"/>
        <v>99</v>
      </c>
      <c r="L18" s="3"/>
    </row>
    <row r="19" spans="1:12" ht="12.75">
      <c r="A19" s="51" t="s">
        <v>208</v>
      </c>
      <c r="B19" s="25" t="s">
        <v>39</v>
      </c>
      <c r="C19" s="20" t="s">
        <v>40</v>
      </c>
      <c r="D19" s="20" t="s">
        <v>196</v>
      </c>
      <c r="E19" s="46" t="s">
        <v>41</v>
      </c>
      <c r="F19" s="24">
        <v>20</v>
      </c>
      <c r="G19" s="24">
        <v>20</v>
      </c>
      <c r="H19" s="56">
        <v>20</v>
      </c>
      <c r="I19" s="56">
        <v>17</v>
      </c>
      <c r="J19" s="56">
        <v>20</v>
      </c>
      <c r="K19" s="26">
        <f t="shared" si="0"/>
        <v>97</v>
      </c>
      <c r="L19" s="3"/>
    </row>
    <row r="20" spans="1:12" ht="12.75">
      <c r="A20" s="51" t="s">
        <v>209</v>
      </c>
      <c r="B20" s="25" t="s">
        <v>39</v>
      </c>
      <c r="C20" s="20" t="s">
        <v>40</v>
      </c>
      <c r="D20" s="20" t="s">
        <v>196</v>
      </c>
      <c r="E20" s="46" t="s">
        <v>41</v>
      </c>
      <c r="F20" s="24">
        <v>20</v>
      </c>
      <c r="G20" s="24">
        <v>20</v>
      </c>
      <c r="H20" s="24">
        <v>18</v>
      </c>
      <c r="I20" s="24">
        <v>19</v>
      </c>
      <c r="J20" s="24">
        <v>20</v>
      </c>
      <c r="K20" s="26">
        <f t="shared" si="0"/>
        <v>97</v>
      </c>
      <c r="L20" s="3"/>
    </row>
    <row r="21" spans="1:12" ht="12.75">
      <c r="A21" s="51" t="s">
        <v>210</v>
      </c>
      <c r="B21" s="25" t="s">
        <v>39</v>
      </c>
      <c r="C21" s="20" t="s">
        <v>40</v>
      </c>
      <c r="D21" s="20" t="s">
        <v>196</v>
      </c>
      <c r="E21" s="46" t="s">
        <v>51</v>
      </c>
      <c r="F21" s="24">
        <v>20</v>
      </c>
      <c r="G21" s="24">
        <v>19</v>
      </c>
      <c r="H21" s="24">
        <v>20</v>
      </c>
      <c r="I21" s="24">
        <v>20</v>
      </c>
      <c r="J21" s="24">
        <v>18</v>
      </c>
      <c r="K21" s="26">
        <f t="shared" si="0"/>
        <v>97</v>
      </c>
      <c r="L21" s="3"/>
    </row>
    <row r="22" spans="1:12" ht="12.75">
      <c r="A22" s="51" t="s">
        <v>211</v>
      </c>
      <c r="B22" s="25" t="s">
        <v>76</v>
      </c>
      <c r="C22" s="20" t="s">
        <v>176</v>
      </c>
      <c r="D22" s="20" t="s">
        <v>196</v>
      </c>
      <c r="E22" s="46" t="s">
        <v>41</v>
      </c>
      <c r="F22" s="24">
        <v>20</v>
      </c>
      <c r="G22" s="24">
        <v>20</v>
      </c>
      <c r="H22" s="24">
        <v>17</v>
      </c>
      <c r="I22" s="24">
        <v>19</v>
      </c>
      <c r="J22" s="24">
        <v>20</v>
      </c>
      <c r="K22" s="26">
        <f t="shared" si="0"/>
        <v>96</v>
      </c>
      <c r="L22" s="3"/>
    </row>
    <row r="23" spans="1:12" ht="12.75">
      <c r="A23" s="51" t="s">
        <v>212</v>
      </c>
      <c r="B23" s="25" t="s">
        <v>39</v>
      </c>
      <c r="C23" s="20" t="s">
        <v>40</v>
      </c>
      <c r="D23" s="20" t="s">
        <v>196</v>
      </c>
      <c r="E23" s="46" t="s">
        <v>41</v>
      </c>
      <c r="F23" s="24">
        <v>20</v>
      </c>
      <c r="G23" s="24">
        <v>20</v>
      </c>
      <c r="H23" s="24">
        <v>18</v>
      </c>
      <c r="I23" s="24">
        <v>20</v>
      </c>
      <c r="J23" s="24">
        <v>17</v>
      </c>
      <c r="K23" s="26">
        <f t="shared" si="0"/>
        <v>95</v>
      </c>
      <c r="L23" s="3"/>
    </row>
    <row r="24" spans="1:12" ht="12.75">
      <c r="A24" s="51" t="s">
        <v>213</v>
      </c>
      <c r="B24" s="25" t="s">
        <v>39</v>
      </c>
      <c r="C24" s="20" t="s">
        <v>40</v>
      </c>
      <c r="D24" s="20" t="s">
        <v>196</v>
      </c>
      <c r="E24" s="46" t="s">
        <v>201</v>
      </c>
      <c r="F24" s="24">
        <v>20</v>
      </c>
      <c r="G24" s="24">
        <v>15</v>
      </c>
      <c r="H24" s="24">
        <v>20</v>
      </c>
      <c r="I24" s="24">
        <v>20</v>
      </c>
      <c r="J24" s="24">
        <v>20</v>
      </c>
      <c r="K24" s="26">
        <f t="shared" si="0"/>
        <v>95</v>
      </c>
      <c r="L24" s="3"/>
    </row>
    <row r="25" spans="1:12" ht="12.75">
      <c r="A25" s="51" t="s">
        <v>214</v>
      </c>
      <c r="B25" s="25" t="s">
        <v>39</v>
      </c>
      <c r="C25" s="20" t="s">
        <v>40</v>
      </c>
      <c r="D25" s="20" t="s">
        <v>196</v>
      </c>
      <c r="E25" s="46" t="s">
        <v>41</v>
      </c>
      <c r="F25" s="24">
        <v>20</v>
      </c>
      <c r="G25" s="24">
        <v>14</v>
      </c>
      <c r="H25" s="24">
        <v>20</v>
      </c>
      <c r="I25" s="24">
        <v>20</v>
      </c>
      <c r="J25" s="24">
        <v>20</v>
      </c>
      <c r="K25" s="26">
        <f t="shared" si="0"/>
        <v>94</v>
      </c>
      <c r="L25" s="3"/>
    </row>
    <row r="26" spans="1:12" ht="12.75">
      <c r="A26" s="51" t="s">
        <v>215</v>
      </c>
      <c r="B26" s="25" t="s">
        <v>39</v>
      </c>
      <c r="C26" s="20" t="s">
        <v>40</v>
      </c>
      <c r="D26" s="20" t="s">
        <v>196</v>
      </c>
      <c r="E26" s="46" t="s">
        <v>41</v>
      </c>
      <c r="F26" s="24">
        <v>19</v>
      </c>
      <c r="G26" s="24">
        <v>20</v>
      </c>
      <c r="H26" s="24">
        <v>20</v>
      </c>
      <c r="I26" s="24">
        <v>14</v>
      </c>
      <c r="J26" s="24">
        <v>20</v>
      </c>
      <c r="K26" s="26">
        <f t="shared" si="0"/>
        <v>93</v>
      </c>
      <c r="L26" s="3"/>
    </row>
    <row r="27" spans="1:12" ht="12.75">
      <c r="A27" s="51" t="s">
        <v>216</v>
      </c>
      <c r="B27" s="25" t="s">
        <v>39</v>
      </c>
      <c r="C27" s="20" t="s">
        <v>40</v>
      </c>
      <c r="D27" s="20" t="s">
        <v>196</v>
      </c>
      <c r="E27" s="46" t="s">
        <v>51</v>
      </c>
      <c r="F27" s="24">
        <v>20</v>
      </c>
      <c r="G27" s="24">
        <v>20</v>
      </c>
      <c r="H27" s="24">
        <v>20</v>
      </c>
      <c r="I27" s="24">
        <v>19</v>
      </c>
      <c r="J27" s="24">
        <v>14</v>
      </c>
      <c r="K27" s="26">
        <f t="shared" si="0"/>
        <v>93</v>
      </c>
      <c r="L27" s="3"/>
    </row>
    <row r="28" spans="1:12" ht="12.75">
      <c r="A28" s="46" t="s">
        <v>217</v>
      </c>
      <c r="B28" s="18" t="s">
        <v>76</v>
      </c>
      <c r="C28" s="18" t="s">
        <v>159</v>
      </c>
      <c r="D28" s="20" t="s">
        <v>196</v>
      </c>
      <c r="E28" s="46" t="s">
        <v>218</v>
      </c>
      <c r="F28" s="24">
        <v>20</v>
      </c>
      <c r="G28" s="24">
        <v>16</v>
      </c>
      <c r="H28" s="24">
        <v>19</v>
      </c>
      <c r="I28" s="24">
        <v>19</v>
      </c>
      <c r="J28" s="24">
        <v>19</v>
      </c>
      <c r="K28" s="26">
        <f t="shared" si="0"/>
        <v>93</v>
      </c>
      <c r="L28" s="3"/>
    </row>
    <row r="29" spans="1:12" ht="12.75">
      <c r="A29" s="51" t="s">
        <v>219</v>
      </c>
      <c r="B29" s="25" t="s">
        <v>39</v>
      </c>
      <c r="C29" s="20" t="s">
        <v>40</v>
      </c>
      <c r="D29" s="20" t="s">
        <v>196</v>
      </c>
      <c r="E29" s="46" t="s">
        <v>201</v>
      </c>
      <c r="F29" s="24">
        <v>20</v>
      </c>
      <c r="G29" s="24">
        <v>20</v>
      </c>
      <c r="H29" s="24">
        <v>20</v>
      </c>
      <c r="I29" s="24">
        <v>12</v>
      </c>
      <c r="J29" s="24">
        <v>20</v>
      </c>
      <c r="K29" s="26">
        <f t="shared" si="0"/>
        <v>92</v>
      </c>
      <c r="L29" s="3"/>
    </row>
    <row r="30" spans="1:12" ht="12.75">
      <c r="A30" s="51" t="s">
        <v>220</v>
      </c>
      <c r="B30" s="25" t="s">
        <v>39</v>
      </c>
      <c r="C30" s="20" t="s">
        <v>40</v>
      </c>
      <c r="D30" s="20" t="s">
        <v>196</v>
      </c>
      <c r="E30" s="46" t="s">
        <v>51</v>
      </c>
      <c r="F30" s="24">
        <v>19</v>
      </c>
      <c r="G30" s="24">
        <v>20</v>
      </c>
      <c r="H30" s="24">
        <v>20</v>
      </c>
      <c r="I30" s="24">
        <v>12</v>
      </c>
      <c r="J30" s="24">
        <v>20</v>
      </c>
      <c r="K30" s="26">
        <f t="shared" si="0"/>
        <v>91</v>
      </c>
      <c r="L30" s="3"/>
    </row>
    <row r="31" spans="1:12" ht="12.75">
      <c r="A31" s="51" t="s">
        <v>221</v>
      </c>
      <c r="B31" s="25" t="s">
        <v>39</v>
      </c>
      <c r="C31" s="20" t="s">
        <v>40</v>
      </c>
      <c r="D31" s="20" t="s">
        <v>196</v>
      </c>
      <c r="E31" s="46" t="s">
        <v>100</v>
      </c>
      <c r="F31" s="24">
        <v>20</v>
      </c>
      <c r="G31" s="24">
        <v>20</v>
      </c>
      <c r="H31" s="24">
        <v>20</v>
      </c>
      <c r="I31" s="24">
        <v>10</v>
      </c>
      <c r="J31" s="24">
        <v>20</v>
      </c>
      <c r="K31" s="26">
        <f t="shared" si="0"/>
        <v>90</v>
      </c>
      <c r="L31" s="3"/>
    </row>
    <row r="32" spans="1:12" ht="12.75">
      <c r="A32" s="51" t="s">
        <v>222</v>
      </c>
      <c r="B32" s="25" t="s">
        <v>39</v>
      </c>
      <c r="C32" s="20" t="s">
        <v>40</v>
      </c>
      <c r="D32" s="20" t="s">
        <v>196</v>
      </c>
      <c r="E32" s="46" t="s">
        <v>41</v>
      </c>
      <c r="F32" s="24">
        <v>20</v>
      </c>
      <c r="G32" s="24">
        <v>8</v>
      </c>
      <c r="H32" s="24">
        <v>20</v>
      </c>
      <c r="I32" s="24">
        <v>20</v>
      </c>
      <c r="J32" s="24">
        <v>20</v>
      </c>
      <c r="K32" s="26">
        <f t="shared" si="0"/>
        <v>88</v>
      </c>
      <c r="L32" s="3"/>
    </row>
    <row r="33" spans="1:12" ht="12.75">
      <c r="A33" s="51" t="s">
        <v>223</v>
      </c>
      <c r="B33" s="25" t="s">
        <v>39</v>
      </c>
      <c r="C33" s="20" t="s">
        <v>40</v>
      </c>
      <c r="D33" s="20" t="s">
        <v>196</v>
      </c>
      <c r="E33" s="46" t="s">
        <v>41</v>
      </c>
      <c r="F33" s="24">
        <v>20</v>
      </c>
      <c r="G33" s="24">
        <v>20</v>
      </c>
      <c r="H33" s="24">
        <v>20</v>
      </c>
      <c r="I33" s="24">
        <v>8</v>
      </c>
      <c r="J33" s="24">
        <v>20</v>
      </c>
      <c r="K33" s="26">
        <f t="shared" si="0"/>
        <v>88</v>
      </c>
      <c r="L33" s="3"/>
    </row>
    <row r="34" spans="1:12" ht="12.75">
      <c r="A34" s="51" t="s">
        <v>224</v>
      </c>
      <c r="B34" s="25" t="s">
        <v>39</v>
      </c>
      <c r="C34" s="20" t="s">
        <v>40</v>
      </c>
      <c r="D34" s="20" t="s">
        <v>196</v>
      </c>
      <c r="E34" s="46" t="s">
        <v>51</v>
      </c>
      <c r="F34" s="24">
        <v>20</v>
      </c>
      <c r="G34" s="24">
        <v>20</v>
      </c>
      <c r="H34" s="24">
        <v>20</v>
      </c>
      <c r="I34" s="24">
        <v>8</v>
      </c>
      <c r="J34" s="24">
        <v>20</v>
      </c>
      <c r="K34" s="26">
        <f t="shared" si="0"/>
        <v>88</v>
      </c>
      <c r="L34" s="3"/>
    </row>
    <row r="35" spans="1:12" ht="12.75">
      <c r="A35" s="51" t="s">
        <v>225</v>
      </c>
      <c r="B35" s="25" t="s">
        <v>39</v>
      </c>
      <c r="C35" s="20" t="s">
        <v>40</v>
      </c>
      <c r="D35" s="20" t="s">
        <v>196</v>
      </c>
      <c r="E35" s="46" t="s">
        <v>51</v>
      </c>
      <c r="F35" s="24">
        <v>20</v>
      </c>
      <c r="G35" s="24">
        <v>20</v>
      </c>
      <c r="H35" s="24">
        <v>20</v>
      </c>
      <c r="I35" s="24">
        <v>8</v>
      </c>
      <c r="J35" s="24">
        <v>20</v>
      </c>
      <c r="K35" s="26">
        <f t="shared" si="0"/>
        <v>88</v>
      </c>
      <c r="L35" s="3"/>
    </row>
    <row r="36" spans="1:12" ht="13.5" thickBot="1">
      <c r="A36" s="51" t="s">
        <v>226</v>
      </c>
      <c r="B36" s="25" t="s">
        <v>39</v>
      </c>
      <c r="C36" s="20" t="s">
        <v>40</v>
      </c>
      <c r="D36" s="20" t="s">
        <v>196</v>
      </c>
      <c r="E36" s="46" t="s">
        <v>41</v>
      </c>
      <c r="F36" s="24">
        <v>19</v>
      </c>
      <c r="G36" s="24">
        <v>10</v>
      </c>
      <c r="H36" s="24">
        <v>20</v>
      </c>
      <c r="I36" s="24">
        <v>20</v>
      </c>
      <c r="J36" s="24">
        <v>18</v>
      </c>
      <c r="K36" s="26">
        <f t="shared" si="0"/>
        <v>87</v>
      </c>
      <c r="L36" s="4"/>
    </row>
    <row r="37" spans="1:11" ht="12.75">
      <c r="A37" s="51" t="s">
        <v>227</v>
      </c>
      <c r="B37" s="25" t="s">
        <v>39</v>
      </c>
      <c r="C37" s="20" t="s">
        <v>40</v>
      </c>
      <c r="D37" s="20" t="s">
        <v>196</v>
      </c>
      <c r="E37" s="46" t="s">
        <v>51</v>
      </c>
      <c r="F37" s="24">
        <v>20</v>
      </c>
      <c r="G37" s="24">
        <v>19</v>
      </c>
      <c r="H37" s="24">
        <v>20</v>
      </c>
      <c r="I37" s="24">
        <v>10</v>
      </c>
      <c r="J37" s="24">
        <v>18</v>
      </c>
      <c r="K37" s="26">
        <f t="shared" si="0"/>
        <v>87</v>
      </c>
    </row>
    <row r="38" spans="1:11" ht="12.75">
      <c r="A38" s="51" t="s">
        <v>228</v>
      </c>
      <c r="B38" s="25" t="s">
        <v>39</v>
      </c>
      <c r="C38" s="20" t="s">
        <v>40</v>
      </c>
      <c r="D38" s="20" t="s">
        <v>196</v>
      </c>
      <c r="E38" s="46" t="s">
        <v>201</v>
      </c>
      <c r="F38" s="57">
        <v>20</v>
      </c>
      <c r="G38" s="57">
        <v>20</v>
      </c>
      <c r="H38" s="56">
        <v>20</v>
      </c>
      <c r="I38" s="56">
        <v>5</v>
      </c>
      <c r="J38" s="56">
        <v>20</v>
      </c>
      <c r="K38" s="26">
        <f t="shared" si="0"/>
        <v>85</v>
      </c>
    </row>
    <row r="39" spans="1:11" ht="12.75">
      <c r="A39" s="51" t="s">
        <v>229</v>
      </c>
      <c r="B39" s="25" t="s">
        <v>39</v>
      </c>
      <c r="C39" s="20" t="s">
        <v>40</v>
      </c>
      <c r="D39" s="20" t="s">
        <v>196</v>
      </c>
      <c r="E39" s="46" t="s">
        <v>201</v>
      </c>
      <c r="F39" s="24">
        <v>19</v>
      </c>
      <c r="G39" s="24">
        <v>20</v>
      </c>
      <c r="H39" s="24">
        <v>20</v>
      </c>
      <c r="I39" s="24">
        <v>18</v>
      </c>
      <c r="J39" s="24">
        <v>6</v>
      </c>
      <c r="K39" s="26">
        <f t="shared" si="0"/>
        <v>83</v>
      </c>
    </row>
    <row r="40" spans="1:11" ht="12.75">
      <c r="A40" s="51" t="s">
        <v>230</v>
      </c>
      <c r="B40" s="25" t="s">
        <v>76</v>
      </c>
      <c r="C40" s="20" t="s">
        <v>176</v>
      </c>
      <c r="D40" s="20" t="s">
        <v>196</v>
      </c>
      <c r="E40" s="46" t="s">
        <v>41</v>
      </c>
      <c r="F40" s="24">
        <v>20</v>
      </c>
      <c r="G40" s="24">
        <v>14</v>
      </c>
      <c r="H40" s="24">
        <v>17</v>
      </c>
      <c r="I40" s="24">
        <v>11</v>
      </c>
      <c r="J40" s="24">
        <v>20</v>
      </c>
      <c r="K40" s="26">
        <f t="shared" si="0"/>
        <v>82</v>
      </c>
    </row>
    <row r="41" spans="1:11" ht="12.75">
      <c r="A41" s="51" t="s">
        <v>231</v>
      </c>
      <c r="B41" s="25" t="s">
        <v>39</v>
      </c>
      <c r="C41" s="20" t="s">
        <v>40</v>
      </c>
      <c r="D41" s="20" t="s">
        <v>196</v>
      </c>
      <c r="E41" s="46" t="s">
        <v>41</v>
      </c>
      <c r="F41" s="24">
        <v>20</v>
      </c>
      <c r="G41" s="24">
        <v>19</v>
      </c>
      <c r="H41" s="24">
        <v>19</v>
      </c>
      <c r="I41" s="24">
        <v>5</v>
      </c>
      <c r="J41" s="24">
        <v>19</v>
      </c>
      <c r="K41" s="26">
        <f t="shared" si="0"/>
        <v>82</v>
      </c>
    </row>
    <row r="42" spans="1:11" ht="12.75">
      <c r="A42" s="51" t="s">
        <v>232</v>
      </c>
      <c r="B42" s="25" t="s">
        <v>39</v>
      </c>
      <c r="C42" s="20" t="s">
        <v>40</v>
      </c>
      <c r="D42" s="20" t="s">
        <v>196</v>
      </c>
      <c r="E42" s="46" t="s">
        <v>100</v>
      </c>
      <c r="F42" s="24">
        <v>19</v>
      </c>
      <c r="G42" s="24">
        <v>20</v>
      </c>
      <c r="H42" s="24">
        <v>20</v>
      </c>
      <c r="I42" s="24">
        <v>16</v>
      </c>
      <c r="J42" s="24">
        <v>7</v>
      </c>
      <c r="K42" s="26">
        <f t="shared" si="0"/>
        <v>82</v>
      </c>
    </row>
    <row r="43" spans="1:11" ht="12.75">
      <c r="A43" s="51" t="s">
        <v>233</v>
      </c>
      <c r="B43" s="25" t="s">
        <v>39</v>
      </c>
      <c r="C43" s="20" t="s">
        <v>40</v>
      </c>
      <c r="D43" s="20" t="s">
        <v>196</v>
      </c>
      <c r="E43" s="46" t="s">
        <v>100</v>
      </c>
      <c r="F43" s="24">
        <v>19</v>
      </c>
      <c r="G43" s="24">
        <v>19</v>
      </c>
      <c r="H43" s="24">
        <v>20</v>
      </c>
      <c r="I43" s="24">
        <v>4</v>
      </c>
      <c r="J43" s="24">
        <v>20</v>
      </c>
      <c r="K43" s="26">
        <f t="shared" si="0"/>
        <v>82</v>
      </c>
    </row>
    <row r="44" spans="1:11" ht="12.75">
      <c r="A44" s="51" t="s">
        <v>234</v>
      </c>
      <c r="B44" s="25" t="s">
        <v>39</v>
      </c>
      <c r="C44" s="20" t="s">
        <v>40</v>
      </c>
      <c r="D44" s="20" t="s">
        <v>196</v>
      </c>
      <c r="E44" s="46" t="s">
        <v>51</v>
      </c>
      <c r="F44" s="24">
        <v>20</v>
      </c>
      <c r="G44" s="24">
        <v>20</v>
      </c>
      <c r="H44" s="24">
        <v>20</v>
      </c>
      <c r="I44" s="24">
        <v>3</v>
      </c>
      <c r="J44" s="24">
        <v>18</v>
      </c>
      <c r="K44" s="26">
        <f t="shared" si="0"/>
        <v>81</v>
      </c>
    </row>
    <row r="45" spans="1:11" ht="12.75">
      <c r="A45" s="51" t="s">
        <v>235</v>
      </c>
      <c r="B45" s="25" t="s">
        <v>39</v>
      </c>
      <c r="C45" s="20" t="s">
        <v>40</v>
      </c>
      <c r="D45" s="20" t="s">
        <v>196</v>
      </c>
      <c r="E45" s="46" t="s">
        <v>51</v>
      </c>
      <c r="F45" s="24">
        <v>20</v>
      </c>
      <c r="G45" s="24">
        <v>20</v>
      </c>
      <c r="H45" s="24">
        <v>20</v>
      </c>
      <c r="I45" s="24">
        <v>1</v>
      </c>
      <c r="J45" s="24">
        <v>20</v>
      </c>
      <c r="K45" s="26">
        <f t="shared" si="0"/>
        <v>81</v>
      </c>
    </row>
    <row r="46" spans="1:11" ht="12.75">
      <c r="A46" s="51" t="s">
        <v>236</v>
      </c>
      <c r="B46" s="25" t="s">
        <v>39</v>
      </c>
      <c r="C46" s="20" t="s">
        <v>40</v>
      </c>
      <c r="D46" s="20" t="s">
        <v>196</v>
      </c>
      <c r="E46" s="46" t="s">
        <v>41</v>
      </c>
      <c r="F46" s="57">
        <v>19</v>
      </c>
      <c r="G46" s="57">
        <v>15</v>
      </c>
      <c r="H46" s="56">
        <v>20</v>
      </c>
      <c r="I46" s="56">
        <v>6</v>
      </c>
      <c r="J46" s="56">
        <v>20</v>
      </c>
      <c r="K46" s="26">
        <f t="shared" si="0"/>
        <v>80</v>
      </c>
    </row>
    <row r="47" spans="1:11" ht="12.75">
      <c r="A47" s="51" t="s">
        <v>237</v>
      </c>
      <c r="B47" s="25" t="s">
        <v>39</v>
      </c>
      <c r="C47" s="20" t="s">
        <v>40</v>
      </c>
      <c r="D47" s="20" t="s">
        <v>196</v>
      </c>
      <c r="E47" s="46" t="s">
        <v>51</v>
      </c>
      <c r="F47" s="24">
        <v>20</v>
      </c>
      <c r="G47" s="24">
        <v>20</v>
      </c>
      <c r="H47" s="24">
        <v>18</v>
      </c>
      <c r="I47" s="24">
        <v>2</v>
      </c>
      <c r="J47" s="24">
        <v>20</v>
      </c>
      <c r="K47" s="26">
        <f t="shared" si="0"/>
        <v>80</v>
      </c>
    </row>
    <row r="48" spans="1:11" ht="12.75">
      <c r="A48" s="51" t="s">
        <v>238</v>
      </c>
      <c r="B48" s="25" t="s">
        <v>39</v>
      </c>
      <c r="C48" s="20" t="s">
        <v>40</v>
      </c>
      <c r="D48" s="20" t="s">
        <v>196</v>
      </c>
      <c r="E48" s="46" t="s">
        <v>100</v>
      </c>
      <c r="F48" s="24">
        <v>20</v>
      </c>
      <c r="G48" s="24">
        <v>16</v>
      </c>
      <c r="H48" s="24">
        <v>20</v>
      </c>
      <c r="I48" s="24">
        <v>3</v>
      </c>
      <c r="J48" s="24">
        <v>20</v>
      </c>
      <c r="K48" s="26">
        <f t="shared" si="0"/>
        <v>79</v>
      </c>
    </row>
    <row r="49" spans="1:11" ht="12.75">
      <c r="A49" s="51" t="s">
        <v>239</v>
      </c>
      <c r="B49" s="25" t="s">
        <v>39</v>
      </c>
      <c r="C49" s="20" t="s">
        <v>40</v>
      </c>
      <c r="D49" s="20" t="s">
        <v>196</v>
      </c>
      <c r="E49" s="46" t="s">
        <v>201</v>
      </c>
      <c r="F49" s="24">
        <v>19</v>
      </c>
      <c r="G49" s="24">
        <v>3</v>
      </c>
      <c r="H49" s="24">
        <v>20</v>
      </c>
      <c r="I49" s="24">
        <v>16</v>
      </c>
      <c r="J49" s="24">
        <v>20</v>
      </c>
      <c r="K49" s="26">
        <f t="shared" si="0"/>
        <v>78</v>
      </c>
    </row>
    <row r="50" spans="1:11" ht="12.75">
      <c r="A50" s="51" t="s">
        <v>240</v>
      </c>
      <c r="B50" s="25" t="s">
        <v>39</v>
      </c>
      <c r="C50" s="20" t="s">
        <v>40</v>
      </c>
      <c r="D50" s="20" t="s">
        <v>196</v>
      </c>
      <c r="E50" s="46" t="s">
        <v>201</v>
      </c>
      <c r="F50" s="24">
        <v>20</v>
      </c>
      <c r="G50" s="24">
        <v>15</v>
      </c>
      <c r="H50" s="24">
        <v>20</v>
      </c>
      <c r="I50" s="24">
        <v>2</v>
      </c>
      <c r="J50" s="24">
        <v>20</v>
      </c>
      <c r="K50" s="26">
        <f t="shared" si="0"/>
        <v>77</v>
      </c>
    </row>
    <row r="51" spans="1:11" ht="12.75">
      <c r="A51" s="51" t="s">
        <v>123</v>
      </c>
      <c r="B51" s="25" t="s">
        <v>39</v>
      </c>
      <c r="C51" s="20" t="s">
        <v>40</v>
      </c>
      <c r="D51" s="20" t="s">
        <v>196</v>
      </c>
      <c r="E51" s="46" t="s">
        <v>41</v>
      </c>
      <c r="F51" s="24">
        <v>20</v>
      </c>
      <c r="G51" s="24">
        <v>20</v>
      </c>
      <c r="H51" s="24">
        <v>20</v>
      </c>
      <c r="I51" s="24">
        <v>10</v>
      </c>
      <c r="J51" s="24">
        <v>6</v>
      </c>
      <c r="K51" s="26">
        <f t="shared" si="0"/>
        <v>76</v>
      </c>
    </row>
    <row r="52" spans="1:11" ht="12.75">
      <c r="A52" s="51" t="s">
        <v>241</v>
      </c>
      <c r="B52" s="25" t="s">
        <v>39</v>
      </c>
      <c r="C52" s="20" t="s">
        <v>40</v>
      </c>
      <c r="D52" s="20" t="s">
        <v>196</v>
      </c>
      <c r="E52" s="46" t="s">
        <v>51</v>
      </c>
      <c r="F52" s="24">
        <v>20</v>
      </c>
      <c r="G52" s="24">
        <v>20</v>
      </c>
      <c r="H52" s="24">
        <v>20</v>
      </c>
      <c r="I52" s="24">
        <v>4</v>
      </c>
      <c r="J52" s="24">
        <v>9</v>
      </c>
      <c r="K52" s="26">
        <f t="shared" si="0"/>
        <v>73</v>
      </c>
    </row>
    <row r="53" spans="1:11" ht="12.75">
      <c r="A53" s="51" t="s">
        <v>242</v>
      </c>
      <c r="B53" s="25" t="s">
        <v>39</v>
      </c>
      <c r="C53" s="20" t="s">
        <v>40</v>
      </c>
      <c r="D53" s="20" t="s">
        <v>196</v>
      </c>
      <c r="E53" s="46" t="s">
        <v>51</v>
      </c>
      <c r="F53" s="24">
        <v>20</v>
      </c>
      <c r="G53" s="24">
        <v>20</v>
      </c>
      <c r="H53" s="24">
        <v>20</v>
      </c>
      <c r="I53" s="24">
        <v>6</v>
      </c>
      <c r="J53" s="24">
        <v>6</v>
      </c>
      <c r="K53" s="26">
        <f t="shared" si="0"/>
        <v>72</v>
      </c>
    </row>
    <row r="54" spans="1:11" ht="12.75">
      <c r="A54" s="51" t="s">
        <v>243</v>
      </c>
      <c r="B54" s="25" t="s">
        <v>39</v>
      </c>
      <c r="C54" s="20" t="s">
        <v>40</v>
      </c>
      <c r="D54" s="20" t="s">
        <v>196</v>
      </c>
      <c r="E54" s="46" t="s">
        <v>41</v>
      </c>
      <c r="F54" s="24">
        <v>15</v>
      </c>
      <c r="G54" s="24">
        <v>20</v>
      </c>
      <c r="H54" s="24">
        <v>18</v>
      </c>
      <c r="I54" s="24">
        <v>0</v>
      </c>
      <c r="J54" s="24">
        <v>17</v>
      </c>
      <c r="K54" s="26">
        <f t="shared" si="0"/>
        <v>70</v>
      </c>
    </row>
    <row r="55" spans="1:11" ht="12.75">
      <c r="A55" s="46" t="s">
        <v>244</v>
      </c>
      <c r="B55" s="18" t="s">
        <v>76</v>
      </c>
      <c r="C55" s="18" t="s">
        <v>159</v>
      </c>
      <c r="D55" s="20" t="s">
        <v>196</v>
      </c>
      <c r="E55" s="46" t="s">
        <v>218</v>
      </c>
      <c r="F55" s="24">
        <v>20</v>
      </c>
      <c r="G55" s="24">
        <v>8</v>
      </c>
      <c r="H55" s="24">
        <v>20</v>
      </c>
      <c r="I55" s="24">
        <v>7</v>
      </c>
      <c r="J55" s="24">
        <v>15</v>
      </c>
      <c r="K55" s="26">
        <f t="shared" si="0"/>
        <v>70</v>
      </c>
    </row>
    <row r="56" spans="1:11" ht="12.75">
      <c r="A56" s="51" t="s">
        <v>245</v>
      </c>
      <c r="B56" s="25" t="s">
        <v>39</v>
      </c>
      <c r="C56" s="20" t="s">
        <v>40</v>
      </c>
      <c r="D56" s="20" t="s">
        <v>196</v>
      </c>
      <c r="E56" s="46" t="s">
        <v>41</v>
      </c>
      <c r="F56" s="24">
        <v>20</v>
      </c>
      <c r="G56" s="24">
        <v>5</v>
      </c>
      <c r="H56" s="24">
        <v>18</v>
      </c>
      <c r="I56" s="24">
        <v>6</v>
      </c>
      <c r="J56" s="24">
        <v>20</v>
      </c>
      <c r="K56" s="26">
        <f t="shared" si="0"/>
        <v>69</v>
      </c>
    </row>
    <row r="57" spans="1:11" ht="12.75">
      <c r="A57" s="45" t="s">
        <v>246</v>
      </c>
      <c r="B57" s="18" t="s">
        <v>76</v>
      </c>
      <c r="C57" s="18" t="s">
        <v>112</v>
      </c>
      <c r="D57" s="20" t="s">
        <v>196</v>
      </c>
      <c r="E57" s="45" t="s">
        <v>247</v>
      </c>
      <c r="F57" s="24">
        <v>20</v>
      </c>
      <c r="G57" s="24">
        <v>10</v>
      </c>
      <c r="H57" s="24">
        <v>20</v>
      </c>
      <c r="I57" s="24">
        <v>3</v>
      </c>
      <c r="J57" s="24">
        <v>15</v>
      </c>
      <c r="K57" s="26">
        <f t="shared" si="0"/>
        <v>68</v>
      </c>
    </row>
    <row r="58" spans="1:11" ht="12.75">
      <c r="A58" s="51" t="s">
        <v>248</v>
      </c>
      <c r="B58" s="25" t="s">
        <v>39</v>
      </c>
      <c r="C58" s="20" t="s">
        <v>40</v>
      </c>
      <c r="D58" s="20" t="s">
        <v>196</v>
      </c>
      <c r="E58" s="46" t="s">
        <v>51</v>
      </c>
      <c r="F58" s="24">
        <v>19</v>
      </c>
      <c r="G58" s="24">
        <v>10</v>
      </c>
      <c r="H58" s="24">
        <v>20</v>
      </c>
      <c r="I58" s="24">
        <v>0</v>
      </c>
      <c r="J58" s="24">
        <v>18</v>
      </c>
      <c r="K58" s="26">
        <f t="shared" si="0"/>
        <v>67</v>
      </c>
    </row>
    <row r="59" spans="1:11" ht="12.75">
      <c r="A59" s="50" t="s">
        <v>249</v>
      </c>
      <c r="B59" s="18" t="s">
        <v>76</v>
      </c>
      <c r="C59" s="18" t="s">
        <v>139</v>
      </c>
      <c r="D59" s="20" t="s">
        <v>196</v>
      </c>
      <c r="E59" s="50" t="s">
        <v>250</v>
      </c>
      <c r="F59" s="24">
        <v>20</v>
      </c>
      <c r="G59" s="24">
        <v>20</v>
      </c>
      <c r="H59" s="24">
        <v>20</v>
      </c>
      <c r="I59" s="24">
        <v>0</v>
      </c>
      <c r="J59" s="24">
        <v>6</v>
      </c>
      <c r="K59" s="26">
        <f t="shared" si="0"/>
        <v>66</v>
      </c>
    </row>
    <row r="60" spans="1:11" ht="12.75">
      <c r="A60" s="51" t="s">
        <v>251</v>
      </c>
      <c r="B60" s="25" t="s">
        <v>39</v>
      </c>
      <c r="C60" s="20" t="s">
        <v>40</v>
      </c>
      <c r="D60" s="20" t="s">
        <v>196</v>
      </c>
      <c r="E60" s="46" t="s">
        <v>201</v>
      </c>
      <c r="F60" s="24">
        <v>20</v>
      </c>
      <c r="G60" s="24">
        <v>17</v>
      </c>
      <c r="H60" s="24">
        <v>7</v>
      </c>
      <c r="I60" s="24">
        <v>1</v>
      </c>
      <c r="J60" s="24">
        <v>20</v>
      </c>
      <c r="K60" s="26">
        <f t="shared" si="0"/>
        <v>65</v>
      </c>
    </row>
    <row r="61" spans="1:11" ht="12.75">
      <c r="A61" s="46" t="s">
        <v>252</v>
      </c>
      <c r="B61" s="18" t="s">
        <v>76</v>
      </c>
      <c r="C61" s="18" t="s">
        <v>80</v>
      </c>
      <c r="D61" s="20" t="s">
        <v>196</v>
      </c>
      <c r="E61" s="46" t="s">
        <v>253</v>
      </c>
      <c r="F61" s="24">
        <v>0</v>
      </c>
      <c r="G61" s="24">
        <v>20</v>
      </c>
      <c r="H61" s="24">
        <v>19</v>
      </c>
      <c r="I61" s="24">
        <v>1</v>
      </c>
      <c r="J61" s="24">
        <v>20</v>
      </c>
      <c r="K61" s="26">
        <f t="shared" si="0"/>
        <v>60</v>
      </c>
    </row>
    <row r="62" spans="1:11" ht="12.75">
      <c r="A62" s="45" t="s">
        <v>254</v>
      </c>
      <c r="B62" s="18" t="s">
        <v>76</v>
      </c>
      <c r="C62" s="18" t="s">
        <v>77</v>
      </c>
      <c r="D62" s="20" t="s">
        <v>196</v>
      </c>
      <c r="E62" s="45" t="s">
        <v>255</v>
      </c>
      <c r="F62" s="24">
        <v>19</v>
      </c>
      <c r="G62" s="24">
        <v>10</v>
      </c>
      <c r="H62" s="24">
        <v>14</v>
      </c>
      <c r="I62" s="24">
        <v>0</v>
      </c>
      <c r="J62" s="24">
        <v>17</v>
      </c>
      <c r="K62" s="26">
        <f t="shared" si="0"/>
        <v>60</v>
      </c>
    </row>
    <row r="63" spans="1:11" ht="12.75">
      <c r="A63" s="45" t="s">
        <v>256</v>
      </c>
      <c r="B63" s="18" t="s">
        <v>76</v>
      </c>
      <c r="C63" s="18" t="s">
        <v>173</v>
      </c>
      <c r="D63" s="20" t="s">
        <v>196</v>
      </c>
      <c r="E63" s="45" t="s">
        <v>257</v>
      </c>
      <c r="F63" s="24">
        <v>20</v>
      </c>
      <c r="G63" s="24">
        <v>15</v>
      </c>
      <c r="H63" s="24">
        <v>18</v>
      </c>
      <c r="I63" s="24">
        <v>1</v>
      </c>
      <c r="J63" s="24">
        <v>4</v>
      </c>
      <c r="K63" s="26">
        <f t="shared" si="0"/>
        <v>58</v>
      </c>
    </row>
    <row r="64" spans="1:11" ht="12.75">
      <c r="A64" s="50" t="s">
        <v>258</v>
      </c>
      <c r="B64" s="18" t="s">
        <v>76</v>
      </c>
      <c r="C64" s="18" t="s">
        <v>139</v>
      </c>
      <c r="D64" s="20" t="s">
        <v>196</v>
      </c>
      <c r="E64" s="50" t="s">
        <v>191</v>
      </c>
      <c r="F64" s="24">
        <v>2</v>
      </c>
      <c r="G64" s="24">
        <v>19</v>
      </c>
      <c r="H64" s="24">
        <v>20</v>
      </c>
      <c r="I64" s="24">
        <v>0</v>
      </c>
      <c r="J64" s="24">
        <v>14</v>
      </c>
      <c r="K64" s="26">
        <f t="shared" si="0"/>
        <v>55</v>
      </c>
    </row>
    <row r="65" spans="1:11" ht="12.75">
      <c r="A65" s="45" t="s">
        <v>259</v>
      </c>
      <c r="B65" s="18" t="s">
        <v>76</v>
      </c>
      <c r="C65" s="18" t="s">
        <v>77</v>
      </c>
      <c r="D65" s="20" t="s">
        <v>196</v>
      </c>
      <c r="E65" s="45" t="s">
        <v>260</v>
      </c>
      <c r="F65" s="24">
        <v>20</v>
      </c>
      <c r="G65" s="24">
        <v>10</v>
      </c>
      <c r="H65" s="24">
        <v>20</v>
      </c>
      <c r="I65" s="24">
        <v>0</v>
      </c>
      <c r="J65" s="24">
        <v>3</v>
      </c>
      <c r="K65" s="26">
        <f t="shared" si="0"/>
        <v>53</v>
      </c>
    </row>
    <row r="66" spans="1:11" ht="12.75">
      <c r="A66" s="45" t="s">
        <v>261</v>
      </c>
      <c r="B66" s="18" t="s">
        <v>76</v>
      </c>
      <c r="C66" s="18" t="s">
        <v>173</v>
      </c>
      <c r="D66" s="20" t="s">
        <v>196</v>
      </c>
      <c r="E66" s="45" t="s">
        <v>257</v>
      </c>
      <c r="F66" s="24">
        <v>12</v>
      </c>
      <c r="G66" s="24">
        <v>19</v>
      </c>
      <c r="H66" s="24">
        <v>4</v>
      </c>
      <c r="I66" s="24">
        <v>1</v>
      </c>
      <c r="J66" s="24">
        <v>16</v>
      </c>
      <c r="K66" s="26">
        <f t="shared" si="0"/>
        <v>52</v>
      </c>
    </row>
    <row r="67" spans="1:11" ht="12.75">
      <c r="A67" s="46" t="s">
        <v>262</v>
      </c>
      <c r="B67" s="18" t="s">
        <v>76</v>
      </c>
      <c r="C67" s="18" t="s">
        <v>159</v>
      </c>
      <c r="D67" s="20" t="s">
        <v>196</v>
      </c>
      <c r="E67" s="46" t="s">
        <v>263</v>
      </c>
      <c r="F67" s="24">
        <v>19</v>
      </c>
      <c r="G67" s="24">
        <v>12</v>
      </c>
      <c r="H67" s="24">
        <v>16</v>
      </c>
      <c r="I67" s="24">
        <v>1</v>
      </c>
      <c r="J67" s="24">
        <v>4</v>
      </c>
      <c r="K67" s="26">
        <f t="shared" si="0"/>
        <v>52</v>
      </c>
    </row>
    <row r="68" spans="1:11" ht="12.75">
      <c r="A68" s="46" t="s">
        <v>264</v>
      </c>
      <c r="B68" s="18" t="s">
        <v>76</v>
      </c>
      <c r="C68" s="18" t="s">
        <v>80</v>
      </c>
      <c r="D68" s="20" t="s">
        <v>196</v>
      </c>
      <c r="E68" s="46" t="s">
        <v>253</v>
      </c>
      <c r="F68" s="24">
        <v>5</v>
      </c>
      <c r="G68" s="24">
        <v>5</v>
      </c>
      <c r="H68" s="24">
        <v>20</v>
      </c>
      <c r="I68" s="24">
        <v>1</v>
      </c>
      <c r="J68" s="24">
        <v>20</v>
      </c>
      <c r="K68" s="26">
        <f t="shared" si="0"/>
        <v>51</v>
      </c>
    </row>
    <row r="69" spans="1:11" ht="12.75">
      <c r="A69" s="45" t="s">
        <v>265</v>
      </c>
      <c r="B69" s="18" t="s">
        <v>76</v>
      </c>
      <c r="C69" s="18" t="s">
        <v>173</v>
      </c>
      <c r="D69" s="20" t="s">
        <v>196</v>
      </c>
      <c r="E69" s="45" t="s">
        <v>266</v>
      </c>
      <c r="F69" s="24">
        <v>15</v>
      </c>
      <c r="G69" s="24">
        <v>7</v>
      </c>
      <c r="H69" s="24">
        <v>20</v>
      </c>
      <c r="I69" s="24">
        <v>3</v>
      </c>
      <c r="J69" s="24">
        <v>5</v>
      </c>
      <c r="K69" s="26">
        <f t="shared" si="0"/>
        <v>50</v>
      </c>
    </row>
    <row r="70" spans="1:11" ht="12.75">
      <c r="A70" s="50" t="s">
        <v>267</v>
      </c>
      <c r="B70" s="18" t="s">
        <v>76</v>
      </c>
      <c r="C70" s="18" t="s">
        <v>139</v>
      </c>
      <c r="D70" s="20" t="s">
        <v>196</v>
      </c>
      <c r="E70" s="50" t="s">
        <v>191</v>
      </c>
      <c r="F70" s="24">
        <v>20</v>
      </c>
      <c r="G70" s="24">
        <v>7</v>
      </c>
      <c r="H70" s="24">
        <v>20</v>
      </c>
      <c r="I70" s="24">
        <v>0</v>
      </c>
      <c r="J70" s="24">
        <v>2</v>
      </c>
      <c r="K70" s="26">
        <f t="shared" si="0"/>
        <v>49</v>
      </c>
    </row>
    <row r="71" spans="1:11" ht="12.75">
      <c r="A71" s="51" t="s">
        <v>268</v>
      </c>
      <c r="B71" s="25" t="s">
        <v>39</v>
      </c>
      <c r="C71" s="20" t="s">
        <v>40</v>
      </c>
      <c r="D71" s="20" t="s">
        <v>196</v>
      </c>
      <c r="E71" s="46" t="s">
        <v>51</v>
      </c>
      <c r="F71" s="24">
        <v>20</v>
      </c>
      <c r="G71" s="24">
        <v>2</v>
      </c>
      <c r="H71" s="24">
        <v>20</v>
      </c>
      <c r="I71" s="24">
        <v>2</v>
      </c>
      <c r="J71" s="24">
        <v>4</v>
      </c>
      <c r="K71" s="26">
        <f t="shared" si="0"/>
        <v>48</v>
      </c>
    </row>
    <row r="72" spans="1:11" ht="12.75">
      <c r="A72" s="45" t="s">
        <v>269</v>
      </c>
      <c r="B72" s="18" t="s">
        <v>76</v>
      </c>
      <c r="C72" s="18" t="s">
        <v>77</v>
      </c>
      <c r="D72" s="20" t="s">
        <v>196</v>
      </c>
      <c r="E72" s="45" t="s">
        <v>255</v>
      </c>
      <c r="F72" s="24">
        <v>1</v>
      </c>
      <c r="G72" s="24">
        <v>19</v>
      </c>
      <c r="H72" s="24">
        <v>20</v>
      </c>
      <c r="I72" s="24">
        <v>1</v>
      </c>
      <c r="J72" s="24">
        <v>6</v>
      </c>
      <c r="K72" s="26">
        <f t="shared" si="0"/>
        <v>47</v>
      </c>
    </row>
    <row r="73" spans="1:11" ht="12.75">
      <c r="A73" s="46" t="s">
        <v>270</v>
      </c>
      <c r="B73" s="18" t="s">
        <v>76</v>
      </c>
      <c r="C73" s="18" t="s">
        <v>80</v>
      </c>
      <c r="D73" s="20" t="s">
        <v>196</v>
      </c>
      <c r="E73" s="46" t="s">
        <v>253</v>
      </c>
      <c r="F73" s="24">
        <v>8</v>
      </c>
      <c r="G73" s="24">
        <v>0</v>
      </c>
      <c r="H73" s="24">
        <v>19</v>
      </c>
      <c r="I73" s="24">
        <v>1</v>
      </c>
      <c r="J73" s="24">
        <v>16</v>
      </c>
      <c r="K73" s="26">
        <f t="shared" si="0"/>
        <v>44</v>
      </c>
    </row>
    <row r="74" spans="1:11" ht="12.75">
      <c r="A74" s="46" t="s">
        <v>271</v>
      </c>
      <c r="B74" s="18" t="s">
        <v>76</v>
      </c>
      <c r="C74" s="18" t="s">
        <v>80</v>
      </c>
      <c r="D74" s="20" t="s">
        <v>196</v>
      </c>
      <c r="E74" s="46" t="s">
        <v>272</v>
      </c>
      <c r="F74" s="24">
        <v>8</v>
      </c>
      <c r="G74" s="24">
        <v>3</v>
      </c>
      <c r="H74" s="24">
        <v>10</v>
      </c>
      <c r="I74" s="24">
        <v>1</v>
      </c>
      <c r="J74" s="24">
        <v>20</v>
      </c>
      <c r="K74" s="26">
        <f aca="true" t="shared" si="1" ref="K74:K98">SUM(F74:J74)</f>
        <v>42</v>
      </c>
    </row>
    <row r="75" spans="1:11" ht="12.75">
      <c r="A75" s="50" t="s">
        <v>273</v>
      </c>
      <c r="B75" s="18" t="s">
        <v>76</v>
      </c>
      <c r="C75" s="18" t="s">
        <v>143</v>
      </c>
      <c r="D75" s="20" t="s">
        <v>196</v>
      </c>
      <c r="E75" s="50" t="s">
        <v>274</v>
      </c>
      <c r="F75" s="24">
        <v>11</v>
      </c>
      <c r="G75" s="24">
        <v>7</v>
      </c>
      <c r="H75" s="24">
        <v>20</v>
      </c>
      <c r="I75" s="24">
        <v>0</v>
      </c>
      <c r="J75" s="24">
        <v>3</v>
      </c>
      <c r="K75" s="26">
        <f t="shared" si="1"/>
        <v>41</v>
      </c>
    </row>
    <row r="76" spans="1:11" ht="12.75">
      <c r="A76" s="46" t="s">
        <v>275</v>
      </c>
      <c r="B76" s="18" t="s">
        <v>76</v>
      </c>
      <c r="C76" s="18" t="s">
        <v>159</v>
      </c>
      <c r="D76" s="20" t="s">
        <v>196</v>
      </c>
      <c r="E76" s="46" t="s">
        <v>263</v>
      </c>
      <c r="F76" s="24">
        <v>12</v>
      </c>
      <c r="G76" s="24">
        <v>7</v>
      </c>
      <c r="H76" s="24">
        <v>20</v>
      </c>
      <c r="I76" s="24">
        <v>0</v>
      </c>
      <c r="J76" s="24">
        <v>2</v>
      </c>
      <c r="K76" s="26">
        <f t="shared" si="1"/>
        <v>41</v>
      </c>
    </row>
    <row r="77" spans="1:11" ht="12.75">
      <c r="A77" s="45" t="s">
        <v>276</v>
      </c>
      <c r="B77" s="18" t="s">
        <v>76</v>
      </c>
      <c r="C77" s="18" t="s">
        <v>277</v>
      </c>
      <c r="D77" s="20" t="s">
        <v>196</v>
      </c>
      <c r="E77" s="45" t="s">
        <v>278</v>
      </c>
      <c r="F77" s="24">
        <v>17</v>
      </c>
      <c r="G77" s="24">
        <v>2</v>
      </c>
      <c r="H77" s="24">
        <v>16</v>
      </c>
      <c r="I77" s="24">
        <v>0</v>
      </c>
      <c r="J77" s="24">
        <v>5</v>
      </c>
      <c r="K77" s="26">
        <f t="shared" si="1"/>
        <v>40</v>
      </c>
    </row>
    <row r="78" spans="1:11" ht="12.75">
      <c r="A78" s="45" t="s">
        <v>279</v>
      </c>
      <c r="B78" s="18" t="s">
        <v>76</v>
      </c>
      <c r="C78" s="18" t="s">
        <v>173</v>
      </c>
      <c r="D78" s="20" t="s">
        <v>196</v>
      </c>
      <c r="E78" s="45" t="s">
        <v>257</v>
      </c>
      <c r="F78" s="24">
        <v>20</v>
      </c>
      <c r="G78" s="24">
        <v>3</v>
      </c>
      <c r="H78" s="24">
        <v>12</v>
      </c>
      <c r="I78" s="24">
        <v>0</v>
      </c>
      <c r="J78" s="24">
        <v>5</v>
      </c>
      <c r="K78" s="26">
        <f t="shared" si="1"/>
        <v>40</v>
      </c>
    </row>
    <row r="79" spans="1:11" ht="12.75">
      <c r="A79" s="45" t="s">
        <v>280</v>
      </c>
      <c r="B79" s="18" t="s">
        <v>76</v>
      </c>
      <c r="C79" s="18" t="s">
        <v>77</v>
      </c>
      <c r="D79" s="20" t="s">
        <v>196</v>
      </c>
      <c r="E79" s="45" t="s">
        <v>255</v>
      </c>
      <c r="F79" s="24">
        <v>20</v>
      </c>
      <c r="G79" s="24">
        <v>3</v>
      </c>
      <c r="H79" s="24">
        <v>12</v>
      </c>
      <c r="I79" s="24">
        <v>0</v>
      </c>
      <c r="J79" s="24">
        <v>5</v>
      </c>
      <c r="K79" s="26">
        <f t="shared" si="1"/>
        <v>40</v>
      </c>
    </row>
    <row r="80" spans="1:11" ht="12.75">
      <c r="A80" s="45" t="s">
        <v>281</v>
      </c>
      <c r="B80" s="18" t="s">
        <v>76</v>
      </c>
      <c r="C80" s="18" t="s">
        <v>277</v>
      </c>
      <c r="D80" s="20" t="s">
        <v>196</v>
      </c>
      <c r="E80" s="45" t="s">
        <v>278</v>
      </c>
      <c r="F80" s="24">
        <v>20</v>
      </c>
      <c r="G80" s="24">
        <v>3</v>
      </c>
      <c r="H80" s="24">
        <v>8</v>
      </c>
      <c r="I80" s="24">
        <v>0</v>
      </c>
      <c r="J80" s="24">
        <v>7</v>
      </c>
      <c r="K80" s="26">
        <f t="shared" si="1"/>
        <v>38</v>
      </c>
    </row>
    <row r="81" spans="1:11" ht="12.75">
      <c r="A81" s="46" t="s">
        <v>282</v>
      </c>
      <c r="B81" s="18" t="s">
        <v>76</v>
      </c>
      <c r="C81" s="18" t="s">
        <v>80</v>
      </c>
      <c r="D81" s="20" t="s">
        <v>196</v>
      </c>
      <c r="E81" s="46" t="s">
        <v>253</v>
      </c>
      <c r="F81" s="24">
        <v>5</v>
      </c>
      <c r="G81" s="24">
        <v>9</v>
      </c>
      <c r="H81" s="24">
        <v>19</v>
      </c>
      <c r="I81" s="24">
        <v>0</v>
      </c>
      <c r="J81" s="24">
        <v>3</v>
      </c>
      <c r="K81" s="26">
        <f t="shared" si="1"/>
        <v>36</v>
      </c>
    </row>
    <row r="82" spans="1:11" ht="12.75">
      <c r="A82" s="46" t="s">
        <v>283</v>
      </c>
      <c r="B82" s="18" t="s">
        <v>76</v>
      </c>
      <c r="C82" s="18" t="s">
        <v>159</v>
      </c>
      <c r="D82" s="20" t="s">
        <v>196</v>
      </c>
      <c r="E82" s="46" t="s">
        <v>263</v>
      </c>
      <c r="F82" s="24">
        <v>4</v>
      </c>
      <c r="G82" s="24">
        <v>10</v>
      </c>
      <c r="H82" s="24">
        <v>20</v>
      </c>
      <c r="I82" s="24">
        <v>0</v>
      </c>
      <c r="J82" s="24">
        <v>0</v>
      </c>
      <c r="K82" s="26">
        <f t="shared" si="1"/>
        <v>34</v>
      </c>
    </row>
    <row r="83" spans="1:11" ht="12.75">
      <c r="A83" s="45" t="s">
        <v>284</v>
      </c>
      <c r="B83" s="18" t="s">
        <v>76</v>
      </c>
      <c r="C83" s="18" t="s">
        <v>107</v>
      </c>
      <c r="D83" s="20" t="s">
        <v>196</v>
      </c>
      <c r="E83" s="45" t="s">
        <v>285</v>
      </c>
      <c r="F83" s="24">
        <v>0</v>
      </c>
      <c r="G83" s="24">
        <v>9</v>
      </c>
      <c r="H83" s="24">
        <v>20</v>
      </c>
      <c r="I83" s="24">
        <v>1</v>
      </c>
      <c r="J83" s="24">
        <v>3</v>
      </c>
      <c r="K83" s="26">
        <f t="shared" si="1"/>
        <v>33</v>
      </c>
    </row>
    <row r="84" spans="1:11" ht="12.75">
      <c r="A84" s="45" t="s">
        <v>286</v>
      </c>
      <c r="B84" s="18" t="s">
        <v>76</v>
      </c>
      <c r="C84" s="18" t="s">
        <v>77</v>
      </c>
      <c r="D84" s="20" t="s">
        <v>196</v>
      </c>
      <c r="E84" s="45" t="s">
        <v>255</v>
      </c>
      <c r="F84" s="24">
        <v>0</v>
      </c>
      <c r="G84" s="24">
        <v>0</v>
      </c>
      <c r="H84" s="24">
        <v>12</v>
      </c>
      <c r="I84" s="24">
        <v>0</v>
      </c>
      <c r="J84" s="24">
        <v>20</v>
      </c>
      <c r="K84" s="26">
        <f t="shared" si="1"/>
        <v>32</v>
      </c>
    </row>
    <row r="85" spans="1:11" ht="12.75">
      <c r="A85" s="50" t="s">
        <v>287</v>
      </c>
      <c r="B85" s="18" t="s">
        <v>76</v>
      </c>
      <c r="C85" s="18" t="s">
        <v>139</v>
      </c>
      <c r="D85" s="20" t="s">
        <v>196</v>
      </c>
      <c r="E85" s="50" t="s">
        <v>191</v>
      </c>
      <c r="F85" s="24">
        <v>6</v>
      </c>
      <c r="G85" s="24">
        <v>1</v>
      </c>
      <c r="H85" s="24">
        <v>18</v>
      </c>
      <c r="I85" s="24">
        <v>0</v>
      </c>
      <c r="J85" s="24">
        <v>6</v>
      </c>
      <c r="K85" s="26">
        <f t="shared" si="1"/>
        <v>31</v>
      </c>
    </row>
    <row r="86" spans="1:11" ht="12.75">
      <c r="A86" s="50" t="s">
        <v>288</v>
      </c>
      <c r="B86" s="18" t="s">
        <v>76</v>
      </c>
      <c r="C86" s="18" t="s">
        <v>139</v>
      </c>
      <c r="D86" s="20" t="s">
        <v>196</v>
      </c>
      <c r="E86" s="50" t="s">
        <v>191</v>
      </c>
      <c r="F86" s="24">
        <v>1</v>
      </c>
      <c r="G86" s="24">
        <v>9</v>
      </c>
      <c r="H86" s="24">
        <v>20</v>
      </c>
      <c r="I86" s="24">
        <v>0</v>
      </c>
      <c r="J86" s="24">
        <v>0</v>
      </c>
      <c r="K86" s="26">
        <f t="shared" si="1"/>
        <v>30</v>
      </c>
    </row>
    <row r="87" spans="1:11" ht="12.75">
      <c r="A87" s="46" t="s">
        <v>289</v>
      </c>
      <c r="B87" s="18" t="s">
        <v>76</v>
      </c>
      <c r="C87" s="18" t="s">
        <v>80</v>
      </c>
      <c r="D87" s="20" t="s">
        <v>196</v>
      </c>
      <c r="E87" s="46" t="s">
        <v>253</v>
      </c>
      <c r="F87" s="24">
        <v>3</v>
      </c>
      <c r="G87" s="24">
        <v>9</v>
      </c>
      <c r="H87" s="24">
        <v>12</v>
      </c>
      <c r="I87" s="24">
        <v>1</v>
      </c>
      <c r="J87" s="24">
        <v>4</v>
      </c>
      <c r="K87" s="26">
        <f t="shared" si="1"/>
        <v>29</v>
      </c>
    </row>
    <row r="88" spans="1:11" ht="12.75">
      <c r="A88" s="45" t="s">
        <v>290</v>
      </c>
      <c r="B88" s="18" t="s">
        <v>76</v>
      </c>
      <c r="C88" s="18" t="s">
        <v>107</v>
      </c>
      <c r="D88" s="20" t="s">
        <v>196</v>
      </c>
      <c r="E88" s="45" t="s">
        <v>291</v>
      </c>
      <c r="F88" s="24">
        <v>4</v>
      </c>
      <c r="G88" s="24">
        <v>2</v>
      </c>
      <c r="H88" s="24">
        <v>20</v>
      </c>
      <c r="I88" s="24">
        <v>0</v>
      </c>
      <c r="J88" s="24">
        <v>2</v>
      </c>
      <c r="K88" s="26">
        <f t="shared" si="1"/>
        <v>28</v>
      </c>
    </row>
    <row r="89" spans="1:11" ht="12.75">
      <c r="A89" s="45" t="s">
        <v>292</v>
      </c>
      <c r="B89" s="18" t="s">
        <v>76</v>
      </c>
      <c r="C89" s="18" t="s">
        <v>77</v>
      </c>
      <c r="D89" s="20" t="s">
        <v>196</v>
      </c>
      <c r="E89" s="45" t="s">
        <v>255</v>
      </c>
      <c r="F89" s="24">
        <v>5</v>
      </c>
      <c r="G89" s="24">
        <v>2</v>
      </c>
      <c r="H89" s="24">
        <v>12</v>
      </c>
      <c r="I89" s="24">
        <v>1</v>
      </c>
      <c r="J89" s="24">
        <v>8</v>
      </c>
      <c r="K89" s="26">
        <f t="shared" si="1"/>
        <v>28</v>
      </c>
    </row>
    <row r="90" spans="1:11" ht="12.75">
      <c r="A90" s="50" t="s">
        <v>293</v>
      </c>
      <c r="B90" s="18" t="s">
        <v>76</v>
      </c>
      <c r="C90" s="18" t="s">
        <v>139</v>
      </c>
      <c r="D90" s="20" t="s">
        <v>196</v>
      </c>
      <c r="E90" s="50" t="s">
        <v>191</v>
      </c>
      <c r="F90" s="24">
        <v>4</v>
      </c>
      <c r="G90" s="24">
        <v>9</v>
      </c>
      <c r="H90" s="24">
        <v>12</v>
      </c>
      <c r="I90" s="24">
        <v>1</v>
      </c>
      <c r="J90" s="24">
        <v>1</v>
      </c>
      <c r="K90" s="26">
        <f t="shared" si="1"/>
        <v>27</v>
      </c>
    </row>
    <row r="91" spans="1:11" ht="12.75">
      <c r="A91" s="45" t="s">
        <v>294</v>
      </c>
      <c r="B91" s="18" t="s">
        <v>76</v>
      </c>
      <c r="C91" s="18" t="s">
        <v>77</v>
      </c>
      <c r="D91" s="20" t="s">
        <v>196</v>
      </c>
      <c r="E91" s="45" t="s">
        <v>260</v>
      </c>
      <c r="F91" s="24">
        <v>6</v>
      </c>
      <c r="G91" s="24">
        <v>6</v>
      </c>
      <c r="H91" s="24">
        <v>12</v>
      </c>
      <c r="I91" s="24">
        <v>1</v>
      </c>
      <c r="J91" s="24">
        <v>2</v>
      </c>
      <c r="K91" s="26">
        <f t="shared" si="1"/>
        <v>27</v>
      </c>
    </row>
    <row r="92" spans="1:11" ht="12.75">
      <c r="A92" s="50" t="s">
        <v>295</v>
      </c>
      <c r="B92" s="18" t="s">
        <v>76</v>
      </c>
      <c r="C92" s="18" t="s">
        <v>139</v>
      </c>
      <c r="D92" s="20" t="s">
        <v>196</v>
      </c>
      <c r="E92" s="50" t="s">
        <v>191</v>
      </c>
      <c r="F92" s="24">
        <v>8</v>
      </c>
      <c r="G92" s="24">
        <v>7</v>
      </c>
      <c r="H92" s="24">
        <v>3</v>
      </c>
      <c r="I92" s="24">
        <v>0</v>
      </c>
      <c r="J92" s="24">
        <v>5</v>
      </c>
      <c r="K92" s="26">
        <f t="shared" si="1"/>
        <v>23</v>
      </c>
    </row>
    <row r="93" spans="1:11" ht="12.75">
      <c r="A93" s="45" t="s">
        <v>296</v>
      </c>
      <c r="B93" s="18" t="s">
        <v>76</v>
      </c>
      <c r="C93" s="18" t="s">
        <v>107</v>
      </c>
      <c r="D93" s="20" t="s">
        <v>196</v>
      </c>
      <c r="E93" s="45" t="s">
        <v>285</v>
      </c>
      <c r="F93" s="24">
        <v>1</v>
      </c>
      <c r="G93" s="24">
        <v>2</v>
      </c>
      <c r="H93" s="24">
        <v>12</v>
      </c>
      <c r="I93" s="24">
        <v>1</v>
      </c>
      <c r="J93" s="24">
        <v>4</v>
      </c>
      <c r="K93" s="26">
        <f t="shared" si="1"/>
        <v>20</v>
      </c>
    </row>
    <row r="94" spans="1:11" ht="12.75">
      <c r="A94" s="51" t="s">
        <v>297</v>
      </c>
      <c r="B94" s="25" t="s">
        <v>76</v>
      </c>
      <c r="C94" s="20" t="s">
        <v>176</v>
      </c>
      <c r="D94" s="20" t="s">
        <v>196</v>
      </c>
      <c r="E94" s="46" t="s">
        <v>41</v>
      </c>
      <c r="F94" s="24">
        <v>2</v>
      </c>
      <c r="G94" s="24">
        <v>1</v>
      </c>
      <c r="H94" s="24">
        <v>12</v>
      </c>
      <c r="I94" s="24">
        <v>0</v>
      </c>
      <c r="J94" s="24">
        <v>4</v>
      </c>
      <c r="K94" s="26">
        <f t="shared" si="1"/>
        <v>19</v>
      </c>
    </row>
    <row r="95" spans="1:11" ht="12.75">
      <c r="A95" s="45" t="s">
        <v>298</v>
      </c>
      <c r="B95" s="18" t="s">
        <v>76</v>
      </c>
      <c r="C95" s="18" t="s">
        <v>173</v>
      </c>
      <c r="D95" s="20" t="s">
        <v>196</v>
      </c>
      <c r="E95" s="45" t="s">
        <v>257</v>
      </c>
      <c r="F95" s="24">
        <v>0</v>
      </c>
      <c r="G95" s="24">
        <v>0</v>
      </c>
      <c r="H95" s="24">
        <v>8</v>
      </c>
      <c r="I95" s="24">
        <v>0</v>
      </c>
      <c r="J95" s="24">
        <v>3</v>
      </c>
      <c r="K95" s="26">
        <f t="shared" si="1"/>
        <v>11</v>
      </c>
    </row>
    <row r="96" spans="1:11" ht="12.75">
      <c r="A96" s="45" t="s">
        <v>299</v>
      </c>
      <c r="B96" s="18" t="s">
        <v>76</v>
      </c>
      <c r="C96" s="18" t="s">
        <v>107</v>
      </c>
      <c r="D96" s="20" t="s">
        <v>196</v>
      </c>
      <c r="E96" s="45" t="s">
        <v>285</v>
      </c>
      <c r="F96" s="24">
        <v>0</v>
      </c>
      <c r="G96" s="24">
        <v>0</v>
      </c>
      <c r="H96" s="24">
        <v>5</v>
      </c>
      <c r="I96" s="24">
        <v>1</v>
      </c>
      <c r="J96" s="24">
        <v>4</v>
      </c>
      <c r="K96" s="26">
        <f t="shared" si="1"/>
        <v>10</v>
      </c>
    </row>
    <row r="97" spans="1:11" ht="12.75">
      <c r="A97" s="45" t="s">
        <v>300</v>
      </c>
      <c r="B97" s="18" t="s">
        <v>76</v>
      </c>
      <c r="C97" s="18" t="s">
        <v>277</v>
      </c>
      <c r="D97" s="20" t="s">
        <v>196</v>
      </c>
      <c r="E97" s="45" t="s">
        <v>278</v>
      </c>
      <c r="F97" s="24">
        <v>0</v>
      </c>
      <c r="G97" s="24">
        <v>4</v>
      </c>
      <c r="H97" s="24">
        <v>2</v>
      </c>
      <c r="I97" s="24">
        <v>1</v>
      </c>
      <c r="J97" s="24">
        <v>3</v>
      </c>
      <c r="K97" s="26">
        <f t="shared" si="1"/>
        <v>10</v>
      </c>
    </row>
    <row r="98" spans="1:11" ht="13.5" thickBot="1">
      <c r="A98" s="55" t="s">
        <v>301</v>
      </c>
      <c r="B98" s="18" t="s">
        <v>76</v>
      </c>
      <c r="C98" s="27" t="s">
        <v>139</v>
      </c>
      <c r="D98" s="20" t="s">
        <v>196</v>
      </c>
      <c r="E98" s="55" t="s">
        <v>191</v>
      </c>
      <c r="F98" s="28">
        <v>1</v>
      </c>
      <c r="G98" s="28">
        <v>0</v>
      </c>
      <c r="H98" s="28">
        <v>4</v>
      </c>
      <c r="I98" s="28">
        <v>0</v>
      </c>
      <c r="J98" s="28">
        <v>3</v>
      </c>
      <c r="K98" s="29">
        <f t="shared" si="1"/>
        <v>8</v>
      </c>
    </row>
    <row r="99" ht="13.5" thickTop="1"/>
  </sheetData>
  <sheetProtection/>
  <mergeCells count="3">
    <mergeCell ref="F2:L5"/>
    <mergeCell ref="D4:E4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4.7109375" style="41" customWidth="1"/>
    <col min="3" max="3" width="21.421875" style="0" customWidth="1"/>
    <col min="5" max="5" width="20.8515625" style="41" customWidth="1"/>
  </cols>
  <sheetData>
    <row r="2" spans="6:12" ht="12.75">
      <c r="F2" s="63" t="s">
        <v>34</v>
      </c>
      <c r="G2" s="59"/>
      <c r="H2" s="59"/>
      <c r="I2" s="59"/>
      <c r="J2" s="59"/>
      <c r="K2" s="59"/>
      <c r="L2" s="59"/>
    </row>
    <row r="3" spans="4:12" ht="12.75">
      <c r="D3" s="1"/>
      <c r="F3" s="59"/>
      <c r="G3" s="59"/>
      <c r="H3" s="59"/>
      <c r="I3" s="59"/>
      <c r="J3" s="59"/>
      <c r="K3" s="59"/>
      <c r="L3" s="59"/>
    </row>
    <row r="4" spans="4:12" ht="12.75">
      <c r="D4" s="62" t="s">
        <v>31</v>
      </c>
      <c r="E4" s="59"/>
      <c r="F4" s="59"/>
      <c r="G4" s="59"/>
      <c r="H4" s="59"/>
      <c r="I4" s="59"/>
      <c r="J4" s="59"/>
      <c r="K4" s="59"/>
      <c r="L4" s="59"/>
    </row>
    <row r="5" spans="6:12" ht="12.75">
      <c r="F5" s="59"/>
      <c r="G5" s="59"/>
      <c r="H5" s="59"/>
      <c r="I5" s="59"/>
      <c r="J5" s="59"/>
      <c r="K5" s="59"/>
      <c r="L5" s="59"/>
    </row>
    <row r="6" spans="1:6" s="1" customFormat="1" ht="12.75">
      <c r="A6" s="60" t="s">
        <v>429</v>
      </c>
      <c r="B6" s="60"/>
      <c r="C6" s="60"/>
      <c r="D6" s="65"/>
      <c r="E6" s="65"/>
      <c r="F6" s="65"/>
    </row>
    <row r="8" spans="6:11" ht="13.5" thickBot="1">
      <c r="F8" s="66" t="s">
        <v>2</v>
      </c>
      <c r="G8" s="66"/>
      <c r="H8" s="66"/>
      <c r="I8" s="66"/>
      <c r="J8" s="66"/>
      <c r="K8" s="66"/>
    </row>
    <row r="9" spans="1:12" s="2" customFormat="1" ht="34.5" thickBot="1">
      <c r="A9" s="43" t="s">
        <v>0</v>
      </c>
      <c r="B9" s="16" t="s">
        <v>20</v>
      </c>
      <c r="C9" s="6" t="s">
        <v>5</v>
      </c>
      <c r="D9" s="6" t="s">
        <v>1</v>
      </c>
      <c r="E9" s="52" t="s">
        <v>6</v>
      </c>
      <c r="F9" s="6" t="s">
        <v>9</v>
      </c>
      <c r="G9" s="6" t="s">
        <v>8</v>
      </c>
      <c r="H9" s="6" t="s">
        <v>7</v>
      </c>
      <c r="I9" s="6" t="s">
        <v>10</v>
      </c>
      <c r="J9" s="6" t="s">
        <v>11</v>
      </c>
      <c r="K9" s="6" t="s">
        <v>3</v>
      </c>
      <c r="L9" s="8" t="s">
        <v>4</v>
      </c>
    </row>
    <row r="10" spans="1:12" ht="12.75">
      <c r="A10" s="46" t="s">
        <v>302</v>
      </c>
      <c r="B10" s="20" t="s">
        <v>39</v>
      </c>
      <c r="C10" s="20" t="s">
        <v>40</v>
      </c>
      <c r="D10" s="20" t="s">
        <v>196</v>
      </c>
      <c r="E10" s="46" t="s">
        <v>201</v>
      </c>
      <c r="F10" s="19">
        <v>20</v>
      </c>
      <c r="G10" s="19">
        <v>20</v>
      </c>
      <c r="H10" s="19">
        <v>20</v>
      </c>
      <c r="I10" s="19">
        <v>20</v>
      </c>
      <c r="J10" s="19">
        <v>20</v>
      </c>
      <c r="K10" s="26">
        <f aca="true" t="shared" si="0" ref="K10:K73">SUM(F10:J10)</f>
        <v>100</v>
      </c>
      <c r="L10" s="5"/>
    </row>
    <row r="11" spans="1:12" ht="12.75">
      <c r="A11" s="45" t="s">
        <v>303</v>
      </c>
      <c r="B11" s="18" t="s">
        <v>76</v>
      </c>
      <c r="C11" s="18" t="s">
        <v>80</v>
      </c>
      <c r="D11" s="20" t="s">
        <v>196</v>
      </c>
      <c r="E11" s="45" t="s">
        <v>81</v>
      </c>
      <c r="F11" s="24">
        <v>20</v>
      </c>
      <c r="G11" s="24">
        <v>20</v>
      </c>
      <c r="H11" s="24">
        <v>20</v>
      </c>
      <c r="I11" s="24">
        <v>20</v>
      </c>
      <c r="J11" s="24">
        <v>20</v>
      </c>
      <c r="K11" s="26">
        <f t="shared" si="0"/>
        <v>100</v>
      </c>
      <c r="L11" s="3"/>
    </row>
    <row r="12" spans="1:12" ht="12.75">
      <c r="A12" s="46" t="s">
        <v>304</v>
      </c>
      <c r="B12" s="20" t="s">
        <v>39</v>
      </c>
      <c r="C12" s="20" t="s">
        <v>40</v>
      </c>
      <c r="D12" s="20" t="s">
        <v>196</v>
      </c>
      <c r="E12" s="46" t="s">
        <v>201</v>
      </c>
      <c r="F12" s="19">
        <v>20</v>
      </c>
      <c r="G12" s="19">
        <v>20</v>
      </c>
      <c r="H12" s="19">
        <v>20</v>
      </c>
      <c r="I12" s="19">
        <v>20</v>
      </c>
      <c r="J12" s="19">
        <v>18</v>
      </c>
      <c r="K12" s="26">
        <f t="shared" si="0"/>
        <v>98</v>
      </c>
      <c r="L12" s="3"/>
    </row>
    <row r="13" spans="1:12" ht="12.75">
      <c r="A13" s="46" t="s">
        <v>305</v>
      </c>
      <c r="B13" s="20" t="s">
        <v>39</v>
      </c>
      <c r="C13" s="20" t="s">
        <v>40</v>
      </c>
      <c r="D13" s="20" t="s">
        <v>196</v>
      </c>
      <c r="E13" s="46" t="s">
        <v>201</v>
      </c>
      <c r="F13" s="19">
        <v>20</v>
      </c>
      <c r="G13" s="19">
        <v>20</v>
      </c>
      <c r="H13" s="19">
        <v>20</v>
      </c>
      <c r="I13" s="19">
        <v>15</v>
      </c>
      <c r="J13" s="19">
        <v>20</v>
      </c>
      <c r="K13" s="26">
        <f t="shared" si="0"/>
        <v>95</v>
      </c>
      <c r="L13" s="3"/>
    </row>
    <row r="14" spans="1:12" ht="12.75">
      <c r="A14" s="46" t="s">
        <v>306</v>
      </c>
      <c r="B14" s="20" t="s">
        <v>39</v>
      </c>
      <c r="C14" s="20" t="s">
        <v>40</v>
      </c>
      <c r="D14" s="20" t="s">
        <v>196</v>
      </c>
      <c r="E14" s="46" t="s">
        <v>51</v>
      </c>
      <c r="F14" s="19">
        <v>20</v>
      </c>
      <c r="G14" s="19">
        <v>20</v>
      </c>
      <c r="H14" s="19">
        <v>20</v>
      </c>
      <c r="I14" s="19">
        <v>20</v>
      </c>
      <c r="J14" s="19">
        <v>15</v>
      </c>
      <c r="K14" s="26">
        <f t="shared" si="0"/>
        <v>95</v>
      </c>
      <c r="L14" s="3"/>
    </row>
    <row r="15" spans="1:12" ht="15.75" customHeight="1">
      <c r="A15" s="50" t="s">
        <v>307</v>
      </c>
      <c r="B15" s="18" t="s">
        <v>76</v>
      </c>
      <c r="C15" s="18" t="s">
        <v>139</v>
      </c>
      <c r="D15" s="20" t="s">
        <v>196</v>
      </c>
      <c r="E15" s="50" t="s">
        <v>308</v>
      </c>
      <c r="F15" s="24">
        <v>20</v>
      </c>
      <c r="G15" s="24">
        <v>20</v>
      </c>
      <c r="H15" s="24">
        <v>20</v>
      </c>
      <c r="I15" s="24">
        <v>20</v>
      </c>
      <c r="J15" s="24">
        <v>10</v>
      </c>
      <c r="K15" s="26">
        <f t="shared" si="0"/>
        <v>90</v>
      </c>
      <c r="L15" s="3"/>
    </row>
    <row r="16" spans="1:12" ht="12.75">
      <c r="A16" s="45" t="s">
        <v>309</v>
      </c>
      <c r="B16" s="18" t="s">
        <v>76</v>
      </c>
      <c r="C16" s="18" t="s">
        <v>80</v>
      </c>
      <c r="D16" s="20" t="s">
        <v>196</v>
      </c>
      <c r="E16" s="45" t="s">
        <v>81</v>
      </c>
      <c r="F16" s="24">
        <v>20</v>
      </c>
      <c r="G16" s="24">
        <v>20</v>
      </c>
      <c r="H16" s="24">
        <v>16</v>
      </c>
      <c r="I16" s="24">
        <v>15</v>
      </c>
      <c r="J16" s="24">
        <v>15</v>
      </c>
      <c r="K16" s="26">
        <f t="shared" si="0"/>
        <v>86</v>
      </c>
      <c r="L16" s="3"/>
    </row>
    <row r="17" spans="1:12" ht="12.75">
      <c r="A17" s="46" t="s">
        <v>310</v>
      </c>
      <c r="B17" s="20" t="s">
        <v>39</v>
      </c>
      <c r="C17" s="20" t="s">
        <v>40</v>
      </c>
      <c r="D17" s="20" t="s">
        <v>196</v>
      </c>
      <c r="E17" s="46" t="s">
        <v>44</v>
      </c>
      <c r="F17" s="19">
        <v>20</v>
      </c>
      <c r="G17" s="19">
        <v>20</v>
      </c>
      <c r="H17" s="19">
        <v>20</v>
      </c>
      <c r="I17" s="19">
        <v>20</v>
      </c>
      <c r="J17" s="19">
        <v>5</v>
      </c>
      <c r="K17" s="26">
        <f t="shared" si="0"/>
        <v>85</v>
      </c>
      <c r="L17" s="3"/>
    </row>
    <row r="18" spans="1:12" ht="12.75">
      <c r="A18" s="46" t="s">
        <v>311</v>
      </c>
      <c r="B18" s="20" t="s">
        <v>39</v>
      </c>
      <c r="C18" s="20" t="s">
        <v>40</v>
      </c>
      <c r="D18" s="20" t="s">
        <v>196</v>
      </c>
      <c r="E18" s="46" t="s">
        <v>201</v>
      </c>
      <c r="F18" s="19">
        <v>20</v>
      </c>
      <c r="G18" s="19">
        <v>5</v>
      </c>
      <c r="H18" s="19">
        <v>20</v>
      </c>
      <c r="I18" s="19">
        <v>20</v>
      </c>
      <c r="J18" s="19">
        <v>20</v>
      </c>
      <c r="K18" s="26">
        <f t="shared" si="0"/>
        <v>85</v>
      </c>
      <c r="L18" s="3"/>
    </row>
    <row r="19" spans="1:12" ht="12.75">
      <c r="A19" s="46" t="s">
        <v>312</v>
      </c>
      <c r="B19" s="20" t="s">
        <v>39</v>
      </c>
      <c r="C19" s="20" t="s">
        <v>40</v>
      </c>
      <c r="D19" s="20" t="s">
        <v>196</v>
      </c>
      <c r="E19" s="46" t="s">
        <v>201</v>
      </c>
      <c r="F19" s="19">
        <v>20</v>
      </c>
      <c r="G19" s="19">
        <v>17</v>
      </c>
      <c r="H19" s="19">
        <v>12</v>
      </c>
      <c r="I19" s="19">
        <v>19</v>
      </c>
      <c r="J19" s="19">
        <v>17</v>
      </c>
      <c r="K19" s="26">
        <f t="shared" si="0"/>
        <v>85</v>
      </c>
      <c r="L19" s="3"/>
    </row>
    <row r="20" spans="1:12" ht="12.75">
      <c r="A20" s="46" t="s">
        <v>313</v>
      </c>
      <c r="B20" s="20" t="s">
        <v>39</v>
      </c>
      <c r="C20" s="20" t="s">
        <v>40</v>
      </c>
      <c r="D20" s="20" t="s">
        <v>196</v>
      </c>
      <c r="E20" s="46" t="s">
        <v>201</v>
      </c>
      <c r="F20" s="19">
        <v>20</v>
      </c>
      <c r="G20" s="19">
        <v>20</v>
      </c>
      <c r="H20" s="19">
        <v>4</v>
      </c>
      <c r="I20" s="19">
        <v>20</v>
      </c>
      <c r="J20" s="19">
        <v>20</v>
      </c>
      <c r="K20" s="26">
        <f t="shared" si="0"/>
        <v>84</v>
      </c>
      <c r="L20" s="3"/>
    </row>
    <row r="21" spans="1:12" ht="12.75">
      <c r="A21" s="46" t="s">
        <v>314</v>
      </c>
      <c r="B21" s="20" t="s">
        <v>39</v>
      </c>
      <c r="C21" s="20" t="s">
        <v>40</v>
      </c>
      <c r="D21" s="20" t="s">
        <v>196</v>
      </c>
      <c r="E21" s="46" t="s">
        <v>201</v>
      </c>
      <c r="F21" s="19">
        <v>20</v>
      </c>
      <c r="G21" s="19">
        <v>20</v>
      </c>
      <c r="H21" s="19">
        <v>9</v>
      </c>
      <c r="I21" s="19">
        <v>10</v>
      </c>
      <c r="J21" s="19">
        <v>20</v>
      </c>
      <c r="K21" s="26">
        <f t="shared" si="0"/>
        <v>79</v>
      </c>
      <c r="L21" s="3"/>
    </row>
    <row r="22" spans="1:12" ht="12.75">
      <c r="A22" s="46" t="s">
        <v>315</v>
      </c>
      <c r="B22" s="20" t="s">
        <v>39</v>
      </c>
      <c r="C22" s="20" t="s">
        <v>40</v>
      </c>
      <c r="D22" s="20" t="s">
        <v>196</v>
      </c>
      <c r="E22" s="46" t="s">
        <v>201</v>
      </c>
      <c r="F22" s="19">
        <v>20</v>
      </c>
      <c r="G22" s="19">
        <v>20</v>
      </c>
      <c r="H22" s="19">
        <v>8</v>
      </c>
      <c r="I22" s="19">
        <v>10</v>
      </c>
      <c r="J22" s="19">
        <v>20</v>
      </c>
      <c r="K22" s="26">
        <f t="shared" si="0"/>
        <v>78</v>
      </c>
      <c r="L22" s="3"/>
    </row>
    <row r="23" spans="1:12" ht="12.75">
      <c r="A23" s="46" t="s">
        <v>316</v>
      </c>
      <c r="B23" s="20" t="s">
        <v>39</v>
      </c>
      <c r="C23" s="20" t="s">
        <v>40</v>
      </c>
      <c r="D23" s="20" t="s">
        <v>196</v>
      </c>
      <c r="E23" s="46" t="s">
        <v>44</v>
      </c>
      <c r="F23" s="19">
        <v>20</v>
      </c>
      <c r="G23" s="19">
        <v>1</v>
      </c>
      <c r="H23" s="19">
        <v>20</v>
      </c>
      <c r="I23" s="19">
        <v>20</v>
      </c>
      <c r="J23" s="19">
        <v>15</v>
      </c>
      <c r="K23" s="26">
        <f t="shared" si="0"/>
        <v>76</v>
      </c>
      <c r="L23" s="3"/>
    </row>
    <row r="24" spans="1:12" ht="12.75">
      <c r="A24" s="46" t="s">
        <v>317</v>
      </c>
      <c r="B24" s="20" t="s">
        <v>39</v>
      </c>
      <c r="C24" s="20" t="s">
        <v>40</v>
      </c>
      <c r="D24" s="20" t="s">
        <v>196</v>
      </c>
      <c r="E24" s="46" t="s">
        <v>318</v>
      </c>
      <c r="F24" s="19">
        <v>20</v>
      </c>
      <c r="G24" s="19">
        <v>20</v>
      </c>
      <c r="H24" s="19">
        <v>19</v>
      </c>
      <c r="I24" s="19">
        <v>10</v>
      </c>
      <c r="J24" s="19">
        <v>6</v>
      </c>
      <c r="K24" s="26">
        <f t="shared" si="0"/>
        <v>75</v>
      </c>
      <c r="L24" s="3"/>
    </row>
    <row r="25" spans="1:12" ht="12.75">
      <c r="A25" s="46" t="s">
        <v>319</v>
      </c>
      <c r="B25" s="20" t="s">
        <v>39</v>
      </c>
      <c r="C25" s="20" t="s">
        <v>40</v>
      </c>
      <c r="D25" s="20" t="s">
        <v>196</v>
      </c>
      <c r="E25" s="46" t="s">
        <v>44</v>
      </c>
      <c r="F25" s="19">
        <v>20</v>
      </c>
      <c r="G25" s="19">
        <v>20</v>
      </c>
      <c r="H25" s="19">
        <v>19</v>
      </c>
      <c r="I25" s="19">
        <v>6</v>
      </c>
      <c r="J25" s="19">
        <v>9</v>
      </c>
      <c r="K25" s="26">
        <f t="shared" si="0"/>
        <v>74</v>
      </c>
      <c r="L25" s="3"/>
    </row>
    <row r="26" spans="1:12" ht="12.75">
      <c r="A26" s="46" t="s">
        <v>320</v>
      </c>
      <c r="B26" s="20" t="s">
        <v>39</v>
      </c>
      <c r="C26" s="20" t="s">
        <v>40</v>
      </c>
      <c r="D26" s="20" t="s">
        <v>196</v>
      </c>
      <c r="E26" s="46" t="s">
        <v>201</v>
      </c>
      <c r="F26" s="19">
        <v>20</v>
      </c>
      <c r="G26" s="19">
        <v>20</v>
      </c>
      <c r="H26" s="19">
        <v>15</v>
      </c>
      <c r="I26" s="19">
        <v>13</v>
      </c>
      <c r="J26" s="19">
        <v>6</v>
      </c>
      <c r="K26" s="26">
        <f t="shared" si="0"/>
        <v>74</v>
      </c>
      <c r="L26" s="3"/>
    </row>
    <row r="27" spans="1:12" ht="12.75">
      <c r="A27" s="46" t="s">
        <v>321</v>
      </c>
      <c r="B27" s="20" t="s">
        <v>39</v>
      </c>
      <c r="C27" s="20" t="s">
        <v>40</v>
      </c>
      <c r="D27" s="20" t="s">
        <v>196</v>
      </c>
      <c r="E27" s="46" t="s">
        <v>44</v>
      </c>
      <c r="F27" s="19">
        <v>20</v>
      </c>
      <c r="G27" s="19">
        <v>20</v>
      </c>
      <c r="H27" s="19">
        <v>19</v>
      </c>
      <c r="I27" s="19">
        <v>11</v>
      </c>
      <c r="J27" s="19">
        <v>3</v>
      </c>
      <c r="K27" s="26">
        <f t="shared" si="0"/>
        <v>73</v>
      </c>
      <c r="L27" s="3"/>
    </row>
    <row r="28" spans="1:12" ht="12.75">
      <c r="A28" s="46" t="s">
        <v>322</v>
      </c>
      <c r="B28" s="20" t="s">
        <v>39</v>
      </c>
      <c r="C28" s="20" t="s">
        <v>40</v>
      </c>
      <c r="D28" s="20" t="s">
        <v>196</v>
      </c>
      <c r="E28" s="46" t="s">
        <v>201</v>
      </c>
      <c r="F28" s="19">
        <v>20</v>
      </c>
      <c r="G28" s="19">
        <v>20</v>
      </c>
      <c r="H28" s="19">
        <v>7</v>
      </c>
      <c r="I28" s="19">
        <v>20</v>
      </c>
      <c r="J28" s="19">
        <v>6</v>
      </c>
      <c r="K28" s="26">
        <f t="shared" si="0"/>
        <v>73</v>
      </c>
      <c r="L28" s="3"/>
    </row>
    <row r="29" spans="1:12" ht="12.75">
      <c r="A29" s="46" t="s">
        <v>323</v>
      </c>
      <c r="B29" s="20" t="s">
        <v>39</v>
      </c>
      <c r="C29" s="20" t="s">
        <v>40</v>
      </c>
      <c r="D29" s="20" t="s">
        <v>196</v>
      </c>
      <c r="E29" s="46" t="s">
        <v>201</v>
      </c>
      <c r="F29" s="19">
        <v>20</v>
      </c>
      <c r="G29" s="19">
        <v>12</v>
      </c>
      <c r="H29" s="19">
        <v>19</v>
      </c>
      <c r="I29" s="19">
        <v>20</v>
      </c>
      <c r="J29" s="19">
        <v>0</v>
      </c>
      <c r="K29" s="26">
        <f t="shared" si="0"/>
        <v>71</v>
      </c>
      <c r="L29" s="3"/>
    </row>
    <row r="30" spans="1:12" ht="12.75">
      <c r="A30" s="46" t="s">
        <v>324</v>
      </c>
      <c r="B30" s="20" t="s">
        <v>39</v>
      </c>
      <c r="C30" s="20" t="s">
        <v>40</v>
      </c>
      <c r="D30" s="20" t="s">
        <v>196</v>
      </c>
      <c r="E30" s="46" t="s">
        <v>51</v>
      </c>
      <c r="F30" s="19">
        <v>20</v>
      </c>
      <c r="G30" s="19">
        <v>20</v>
      </c>
      <c r="H30" s="19">
        <v>5</v>
      </c>
      <c r="I30" s="19">
        <v>6</v>
      </c>
      <c r="J30" s="19">
        <v>20</v>
      </c>
      <c r="K30" s="26">
        <f t="shared" si="0"/>
        <v>71</v>
      </c>
      <c r="L30" s="3"/>
    </row>
    <row r="31" spans="1:12" ht="12.75">
      <c r="A31" s="46" t="s">
        <v>325</v>
      </c>
      <c r="B31" s="20" t="s">
        <v>39</v>
      </c>
      <c r="C31" s="20" t="s">
        <v>40</v>
      </c>
      <c r="D31" s="20" t="s">
        <v>196</v>
      </c>
      <c r="E31" s="46" t="s">
        <v>201</v>
      </c>
      <c r="F31" s="19">
        <v>20</v>
      </c>
      <c r="G31" s="19">
        <v>20</v>
      </c>
      <c r="H31" s="19">
        <v>2</v>
      </c>
      <c r="I31" s="19">
        <v>20</v>
      </c>
      <c r="J31" s="19">
        <v>8</v>
      </c>
      <c r="K31" s="26">
        <f t="shared" si="0"/>
        <v>70</v>
      </c>
      <c r="L31" s="3"/>
    </row>
    <row r="32" spans="1:12" ht="12.75">
      <c r="A32" s="46" t="s">
        <v>326</v>
      </c>
      <c r="B32" s="20" t="s">
        <v>39</v>
      </c>
      <c r="C32" s="20" t="s">
        <v>40</v>
      </c>
      <c r="D32" s="20" t="s">
        <v>196</v>
      </c>
      <c r="E32" s="46" t="s">
        <v>51</v>
      </c>
      <c r="F32" s="19">
        <v>20</v>
      </c>
      <c r="G32" s="19">
        <v>20</v>
      </c>
      <c r="H32" s="19">
        <v>20</v>
      </c>
      <c r="I32" s="19">
        <v>4</v>
      </c>
      <c r="J32" s="19">
        <v>3</v>
      </c>
      <c r="K32" s="26">
        <f t="shared" si="0"/>
        <v>67</v>
      </c>
      <c r="L32" s="3"/>
    </row>
    <row r="33" spans="1:12" ht="12.75">
      <c r="A33" s="46" t="s">
        <v>327</v>
      </c>
      <c r="B33" s="20" t="s">
        <v>39</v>
      </c>
      <c r="C33" s="20" t="s">
        <v>40</v>
      </c>
      <c r="D33" s="20" t="s">
        <v>196</v>
      </c>
      <c r="E33" s="46" t="s">
        <v>201</v>
      </c>
      <c r="F33" s="19">
        <v>20</v>
      </c>
      <c r="G33" s="19">
        <v>20</v>
      </c>
      <c r="H33" s="19">
        <v>6</v>
      </c>
      <c r="I33" s="19">
        <v>0</v>
      </c>
      <c r="J33" s="19">
        <v>20</v>
      </c>
      <c r="K33" s="26">
        <f t="shared" si="0"/>
        <v>66</v>
      </c>
      <c r="L33" s="3"/>
    </row>
    <row r="34" spans="1:12" ht="12.75">
      <c r="A34" s="46" t="s">
        <v>328</v>
      </c>
      <c r="B34" s="20" t="s">
        <v>39</v>
      </c>
      <c r="C34" s="20" t="s">
        <v>40</v>
      </c>
      <c r="D34" s="20" t="s">
        <v>196</v>
      </c>
      <c r="E34" s="46" t="s">
        <v>318</v>
      </c>
      <c r="F34" s="19">
        <v>20</v>
      </c>
      <c r="G34" s="19">
        <v>18</v>
      </c>
      <c r="H34" s="19">
        <v>20</v>
      </c>
      <c r="I34" s="19">
        <v>2</v>
      </c>
      <c r="J34" s="19">
        <v>5</v>
      </c>
      <c r="K34" s="26">
        <f t="shared" si="0"/>
        <v>65</v>
      </c>
      <c r="L34" s="3"/>
    </row>
    <row r="35" spans="1:12" ht="12.75">
      <c r="A35" s="46" t="s">
        <v>329</v>
      </c>
      <c r="B35" s="20" t="s">
        <v>39</v>
      </c>
      <c r="C35" s="20" t="s">
        <v>40</v>
      </c>
      <c r="D35" s="20" t="s">
        <v>196</v>
      </c>
      <c r="E35" s="46" t="s">
        <v>201</v>
      </c>
      <c r="F35" s="19">
        <v>16</v>
      </c>
      <c r="G35" s="19">
        <v>20</v>
      </c>
      <c r="H35" s="19">
        <v>20</v>
      </c>
      <c r="I35" s="19">
        <v>3</v>
      </c>
      <c r="J35" s="19">
        <v>5</v>
      </c>
      <c r="K35" s="26">
        <f t="shared" si="0"/>
        <v>64</v>
      </c>
      <c r="L35" s="3"/>
    </row>
    <row r="36" spans="1:12" ht="13.5" thickBot="1">
      <c r="A36" s="46" t="s">
        <v>330</v>
      </c>
      <c r="B36" s="20" t="s">
        <v>39</v>
      </c>
      <c r="C36" s="20" t="s">
        <v>40</v>
      </c>
      <c r="D36" s="20" t="s">
        <v>196</v>
      </c>
      <c r="E36" s="46" t="s">
        <v>201</v>
      </c>
      <c r="F36" s="19">
        <v>19</v>
      </c>
      <c r="G36" s="19">
        <v>6</v>
      </c>
      <c r="H36" s="19">
        <v>1</v>
      </c>
      <c r="I36" s="19">
        <v>20</v>
      </c>
      <c r="J36" s="19">
        <v>12</v>
      </c>
      <c r="K36" s="26">
        <f t="shared" si="0"/>
        <v>58</v>
      </c>
      <c r="L36" s="4"/>
    </row>
    <row r="37" spans="1:11" ht="12.75">
      <c r="A37" s="46" t="s">
        <v>331</v>
      </c>
      <c r="B37" s="20" t="s">
        <v>39</v>
      </c>
      <c r="C37" s="20" t="s">
        <v>40</v>
      </c>
      <c r="D37" s="20" t="s">
        <v>196</v>
      </c>
      <c r="E37" s="46" t="s">
        <v>201</v>
      </c>
      <c r="F37" s="19">
        <v>20</v>
      </c>
      <c r="G37" s="19">
        <v>20</v>
      </c>
      <c r="H37" s="19">
        <v>3</v>
      </c>
      <c r="I37" s="19">
        <v>8</v>
      </c>
      <c r="J37" s="19">
        <v>6</v>
      </c>
      <c r="K37" s="26">
        <f t="shared" si="0"/>
        <v>57</v>
      </c>
    </row>
    <row r="38" spans="1:11" ht="12.75">
      <c r="A38" s="46" t="s">
        <v>332</v>
      </c>
      <c r="B38" s="20" t="s">
        <v>39</v>
      </c>
      <c r="C38" s="20" t="s">
        <v>40</v>
      </c>
      <c r="D38" s="20" t="s">
        <v>196</v>
      </c>
      <c r="E38" s="46" t="s">
        <v>44</v>
      </c>
      <c r="F38" s="19">
        <v>0</v>
      </c>
      <c r="G38" s="19">
        <v>11</v>
      </c>
      <c r="H38" s="19">
        <v>17</v>
      </c>
      <c r="I38" s="19">
        <v>20</v>
      </c>
      <c r="J38" s="19">
        <v>6</v>
      </c>
      <c r="K38" s="26">
        <f t="shared" si="0"/>
        <v>54</v>
      </c>
    </row>
    <row r="39" spans="1:11" ht="12.75">
      <c r="A39" s="46" t="s">
        <v>333</v>
      </c>
      <c r="B39" s="20" t="s">
        <v>39</v>
      </c>
      <c r="C39" s="20" t="s">
        <v>40</v>
      </c>
      <c r="D39" s="20" t="s">
        <v>196</v>
      </c>
      <c r="E39" s="46" t="s">
        <v>51</v>
      </c>
      <c r="F39" s="19">
        <v>20</v>
      </c>
      <c r="G39" s="19">
        <v>12</v>
      </c>
      <c r="H39" s="19">
        <v>20</v>
      </c>
      <c r="I39" s="19">
        <v>0</v>
      </c>
      <c r="J39" s="19">
        <v>0</v>
      </c>
      <c r="K39" s="26">
        <f t="shared" si="0"/>
        <v>52</v>
      </c>
    </row>
    <row r="40" spans="1:11" ht="12.75">
      <c r="A40" s="46" t="s">
        <v>334</v>
      </c>
      <c r="B40" s="20" t="s">
        <v>39</v>
      </c>
      <c r="C40" s="20" t="s">
        <v>40</v>
      </c>
      <c r="D40" s="20" t="s">
        <v>196</v>
      </c>
      <c r="E40" s="46" t="s">
        <v>44</v>
      </c>
      <c r="F40" s="19">
        <v>20</v>
      </c>
      <c r="G40" s="19">
        <v>18</v>
      </c>
      <c r="H40" s="19">
        <v>5</v>
      </c>
      <c r="I40" s="19">
        <v>0</v>
      </c>
      <c r="J40" s="19">
        <v>3</v>
      </c>
      <c r="K40" s="26">
        <f t="shared" si="0"/>
        <v>46</v>
      </c>
    </row>
    <row r="41" spans="1:11" ht="12.75">
      <c r="A41" s="46" t="s">
        <v>335</v>
      </c>
      <c r="B41" s="20" t="s">
        <v>39</v>
      </c>
      <c r="C41" s="20" t="s">
        <v>40</v>
      </c>
      <c r="D41" s="20" t="s">
        <v>196</v>
      </c>
      <c r="E41" s="46" t="s">
        <v>44</v>
      </c>
      <c r="F41" s="19">
        <v>20</v>
      </c>
      <c r="G41" s="19">
        <v>13</v>
      </c>
      <c r="H41" s="19">
        <v>3</v>
      </c>
      <c r="I41" s="19">
        <v>2</v>
      </c>
      <c r="J41" s="19">
        <v>5</v>
      </c>
      <c r="K41" s="26">
        <f t="shared" si="0"/>
        <v>43</v>
      </c>
    </row>
    <row r="42" spans="1:11" ht="16.5" customHeight="1">
      <c r="A42" s="50" t="s">
        <v>336</v>
      </c>
      <c r="B42" s="18" t="s">
        <v>76</v>
      </c>
      <c r="C42" s="18" t="s">
        <v>139</v>
      </c>
      <c r="D42" s="20" t="s">
        <v>196</v>
      </c>
      <c r="E42" s="50" t="s">
        <v>308</v>
      </c>
      <c r="F42" s="24">
        <v>20</v>
      </c>
      <c r="G42" s="24">
        <v>0</v>
      </c>
      <c r="H42" s="24">
        <v>19</v>
      </c>
      <c r="I42" s="24">
        <v>2</v>
      </c>
      <c r="J42" s="24">
        <v>0</v>
      </c>
      <c r="K42" s="26">
        <f t="shared" si="0"/>
        <v>41</v>
      </c>
    </row>
    <row r="43" spans="1:11" ht="12.75">
      <c r="A43" s="46" t="s">
        <v>337</v>
      </c>
      <c r="B43" s="20" t="s">
        <v>39</v>
      </c>
      <c r="C43" s="20" t="s">
        <v>40</v>
      </c>
      <c r="D43" s="20" t="s">
        <v>196</v>
      </c>
      <c r="E43" s="46" t="s">
        <v>51</v>
      </c>
      <c r="F43" s="19">
        <v>20</v>
      </c>
      <c r="G43" s="19">
        <v>16</v>
      </c>
      <c r="H43" s="19">
        <v>0</v>
      </c>
      <c r="I43" s="19">
        <v>0</v>
      </c>
      <c r="J43" s="19">
        <v>0</v>
      </c>
      <c r="K43" s="26">
        <f t="shared" si="0"/>
        <v>36</v>
      </c>
    </row>
    <row r="44" spans="1:11" ht="12.75">
      <c r="A44" s="58" t="s">
        <v>338</v>
      </c>
      <c r="B44" s="18" t="s">
        <v>76</v>
      </c>
      <c r="C44" s="18" t="s">
        <v>80</v>
      </c>
      <c r="D44" s="20" t="s">
        <v>196</v>
      </c>
      <c r="E44" s="46" t="s">
        <v>81</v>
      </c>
      <c r="F44" s="24">
        <v>20</v>
      </c>
      <c r="G44" s="24">
        <v>2</v>
      </c>
      <c r="H44" s="24">
        <v>5</v>
      </c>
      <c r="I44" s="24">
        <v>8</v>
      </c>
      <c r="J44" s="24">
        <v>0</v>
      </c>
      <c r="K44" s="26">
        <f t="shared" si="0"/>
        <v>35</v>
      </c>
    </row>
    <row r="45" spans="1:11" ht="12.75">
      <c r="A45" s="46" t="s">
        <v>339</v>
      </c>
      <c r="B45" s="20" t="s">
        <v>39</v>
      </c>
      <c r="C45" s="20" t="s">
        <v>40</v>
      </c>
      <c r="D45" s="20" t="s">
        <v>196</v>
      </c>
      <c r="E45" s="46" t="s">
        <v>51</v>
      </c>
      <c r="F45" s="19">
        <v>20</v>
      </c>
      <c r="G45" s="19">
        <v>8</v>
      </c>
      <c r="H45" s="19">
        <v>3</v>
      </c>
      <c r="I45" s="19">
        <v>2</v>
      </c>
      <c r="J45" s="19">
        <v>0</v>
      </c>
      <c r="K45" s="26">
        <f t="shared" si="0"/>
        <v>33</v>
      </c>
    </row>
    <row r="46" spans="1:11" ht="12.75">
      <c r="A46" s="45" t="s">
        <v>340</v>
      </c>
      <c r="B46" s="18" t="s">
        <v>76</v>
      </c>
      <c r="C46" s="18" t="s">
        <v>173</v>
      </c>
      <c r="D46" s="20" t="s">
        <v>196</v>
      </c>
      <c r="E46" s="45" t="s">
        <v>341</v>
      </c>
      <c r="F46" s="24">
        <v>20</v>
      </c>
      <c r="G46" s="24">
        <v>5</v>
      </c>
      <c r="H46" s="24">
        <v>3</v>
      </c>
      <c r="I46" s="24">
        <v>0</v>
      </c>
      <c r="J46" s="24">
        <v>5</v>
      </c>
      <c r="K46" s="26">
        <f t="shared" si="0"/>
        <v>33</v>
      </c>
    </row>
    <row r="47" spans="1:11" ht="12.75">
      <c r="A47" s="45" t="s">
        <v>342</v>
      </c>
      <c r="B47" s="18" t="s">
        <v>76</v>
      </c>
      <c r="C47" s="18" t="s">
        <v>77</v>
      </c>
      <c r="D47" s="20" t="s">
        <v>196</v>
      </c>
      <c r="E47" s="45" t="s">
        <v>78</v>
      </c>
      <c r="F47" s="24">
        <v>20</v>
      </c>
      <c r="G47" s="24">
        <v>1</v>
      </c>
      <c r="H47" s="24">
        <v>6</v>
      </c>
      <c r="I47" s="24">
        <v>0</v>
      </c>
      <c r="J47" s="24">
        <v>6</v>
      </c>
      <c r="K47" s="26">
        <f t="shared" si="0"/>
        <v>33</v>
      </c>
    </row>
    <row r="48" spans="1:11" ht="12.75">
      <c r="A48" s="45" t="s">
        <v>343</v>
      </c>
      <c r="B48" s="18" t="s">
        <v>76</v>
      </c>
      <c r="C48" s="18" t="s">
        <v>77</v>
      </c>
      <c r="D48" s="20" t="s">
        <v>196</v>
      </c>
      <c r="E48" s="45" t="s">
        <v>78</v>
      </c>
      <c r="F48" s="24">
        <v>20</v>
      </c>
      <c r="G48" s="24">
        <v>7</v>
      </c>
      <c r="H48" s="24">
        <v>5</v>
      </c>
      <c r="I48" s="24">
        <v>0</v>
      </c>
      <c r="J48" s="24">
        <v>0</v>
      </c>
      <c r="K48" s="26">
        <f t="shared" si="0"/>
        <v>32</v>
      </c>
    </row>
    <row r="49" spans="1:11" ht="12.75">
      <c r="A49" s="46" t="s">
        <v>344</v>
      </c>
      <c r="B49" s="20" t="s">
        <v>39</v>
      </c>
      <c r="C49" s="20" t="s">
        <v>40</v>
      </c>
      <c r="D49" s="20" t="s">
        <v>196</v>
      </c>
      <c r="E49" s="46" t="s">
        <v>51</v>
      </c>
      <c r="F49" s="19">
        <v>2</v>
      </c>
      <c r="G49" s="19">
        <v>3</v>
      </c>
      <c r="H49" s="19">
        <v>0</v>
      </c>
      <c r="I49" s="19">
        <v>20</v>
      </c>
      <c r="J49" s="19">
        <v>6</v>
      </c>
      <c r="K49" s="26">
        <f t="shared" si="0"/>
        <v>31</v>
      </c>
    </row>
    <row r="50" spans="1:11" ht="12.75">
      <c r="A50" s="45" t="s">
        <v>345</v>
      </c>
      <c r="B50" s="18" t="s">
        <v>76</v>
      </c>
      <c r="C50" s="18" t="s">
        <v>77</v>
      </c>
      <c r="D50" s="20" t="s">
        <v>196</v>
      </c>
      <c r="E50" s="45" t="s">
        <v>346</v>
      </c>
      <c r="F50" s="24">
        <v>20</v>
      </c>
      <c r="G50" s="24">
        <v>1</v>
      </c>
      <c r="H50" s="24">
        <v>3</v>
      </c>
      <c r="I50" s="24">
        <v>4</v>
      </c>
      <c r="J50" s="24">
        <v>3</v>
      </c>
      <c r="K50" s="26">
        <f t="shared" si="0"/>
        <v>31</v>
      </c>
    </row>
    <row r="51" spans="1:11" ht="12.75">
      <c r="A51" s="46" t="s">
        <v>347</v>
      </c>
      <c r="B51" s="20" t="s">
        <v>39</v>
      </c>
      <c r="C51" s="20" t="s">
        <v>40</v>
      </c>
      <c r="D51" s="20" t="s">
        <v>196</v>
      </c>
      <c r="E51" s="46" t="s">
        <v>318</v>
      </c>
      <c r="F51" s="19">
        <v>2</v>
      </c>
      <c r="G51" s="19">
        <v>20</v>
      </c>
      <c r="H51" s="19">
        <v>2</v>
      </c>
      <c r="I51" s="19">
        <v>0</v>
      </c>
      <c r="J51" s="19">
        <v>0</v>
      </c>
      <c r="K51" s="26">
        <f t="shared" si="0"/>
        <v>24</v>
      </c>
    </row>
    <row r="52" spans="1:11" ht="12.75">
      <c r="A52" s="46" t="s">
        <v>348</v>
      </c>
      <c r="B52" s="18" t="s">
        <v>76</v>
      </c>
      <c r="C52" s="18" t="s">
        <v>80</v>
      </c>
      <c r="D52" s="20" t="s">
        <v>196</v>
      </c>
      <c r="E52" s="46" t="s">
        <v>81</v>
      </c>
      <c r="F52" s="24">
        <v>20</v>
      </c>
      <c r="G52" s="24">
        <v>0</v>
      </c>
      <c r="H52" s="24">
        <v>2</v>
      </c>
      <c r="I52" s="24">
        <v>0</v>
      </c>
      <c r="J52" s="24">
        <v>0</v>
      </c>
      <c r="K52" s="26">
        <f t="shared" si="0"/>
        <v>22</v>
      </c>
    </row>
    <row r="53" spans="1:11" ht="12.75">
      <c r="A53" s="46" t="s">
        <v>349</v>
      </c>
      <c r="B53" s="18" t="s">
        <v>76</v>
      </c>
      <c r="C53" s="18" t="s">
        <v>80</v>
      </c>
      <c r="D53" s="20" t="s">
        <v>196</v>
      </c>
      <c r="E53" s="45" t="s">
        <v>95</v>
      </c>
      <c r="F53" s="24">
        <v>0</v>
      </c>
      <c r="G53" s="24">
        <v>19</v>
      </c>
      <c r="H53" s="24">
        <v>0</v>
      </c>
      <c r="I53" s="24">
        <v>1</v>
      </c>
      <c r="J53" s="24">
        <v>0</v>
      </c>
      <c r="K53" s="26">
        <f t="shared" si="0"/>
        <v>20</v>
      </c>
    </row>
    <row r="54" spans="1:11" ht="12.75">
      <c r="A54" s="50" t="s">
        <v>350</v>
      </c>
      <c r="B54" s="18" t="s">
        <v>76</v>
      </c>
      <c r="C54" s="18" t="s">
        <v>139</v>
      </c>
      <c r="D54" s="20" t="s">
        <v>196</v>
      </c>
      <c r="E54" s="50" t="s">
        <v>308</v>
      </c>
      <c r="F54" s="24">
        <v>5</v>
      </c>
      <c r="G54" s="24">
        <v>0</v>
      </c>
      <c r="H54" s="24">
        <v>6</v>
      </c>
      <c r="I54" s="24">
        <v>5</v>
      </c>
      <c r="J54" s="24">
        <v>0</v>
      </c>
      <c r="K54" s="26">
        <f t="shared" si="0"/>
        <v>16</v>
      </c>
    </row>
    <row r="55" spans="1:11" ht="12.75">
      <c r="A55" s="46" t="s">
        <v>351</v>
      </c>
      <c r="B55" s="18" t="s">
        <v>76</v>
      </c>
      <c r="C55" s="18" t="s">
        <v>80</v>
      </c>
      <c r="D55" s="20" t="s">
        <v>196</v>
      </c>
      <c r="E55" s="46" t="s">
        <v>81</v>
      </c>
      <c r="F55" s="24">
        <v>5</v>
      </c>
      <c r="G55" s="24">
        <v>0</v>
      </c>
      <c r="H55" s="24">
        <v>3</v>
      </c>
      <c r="I55" s="24">
        <v>2</v>
      </c>
      <c r="J55" s="24">
        <v>3</v>
      </c>
      <c r="K55" s="26">
        <f t="shared" si="0"/>
        <v>13</v>
      </c>
    </row>
    <row r="56" spans="1:11" ht="12.75">
      <c r="A56" s="45" t="s">
        <v>352</v>
      </c>
      <c r="B56" s="18" t="s">
        <v>76</v>
      </c>
      <c r="C56" s="18" t="s">
        <v>125</v>
      </c>
      <c r="D56" s="20" t="s">
        <v>196</v>
      </c>
      <c r="E56" s="45" t="s">
        <v>353</v>
      </c>
      <c r="F56" s="24">
        <v>1</v>
      </c>
      <c r="G56" s="24">
        <v>2</v>
      </c>
      <c r="H56" s="24">
        <v>3</v>
      </c>
      <c r="I56" s="24">
        <v>0</v>
      </c>
      <c r="J56" s="24">
        <v>5</v>
      </c>
      <c r="K56" s="26">
        <f t="shared" si="0"/>
        <v>11</v>
      </c>
    </row>
    <row r="57" spans="1:11" ht="12.75">
      <c r="A57" s="46" t="s">
        <v>354</v>
      </c>
      <c r="B57" s="20" t="s">
        <v>39</v>
      </c>
      <c r="C57" s="20" t="s">
        <v>40</v>
      </c>
      <c r="D57" s="20" t="s">
        <v>196</v>
      </c>
      <c r="E57" s="46" t="s">
        <v>44</v>
      </c>
      <c r="F57" s="19">
        <v>10</v>
      </c>
      <c r="G57" s="19">
        <v>0</v>
      </c>
      <c r="H57" s="19">
        <v>0</v>
      </c>
      <c r="I57" s="19">
        <v>0</v>
      </c>
      <c r="J57" s="19">
        <v>0</v>
      </c>
      <c r="K57" s="26">
        <f t="shared" si="0"/>
        <v>10</v>
      </c>
    </row>
    <row r="58" spans="1:11" ht="12.75">
      <c r="A58" s="45" t="s">
        <v>355</v>
      </c>
      <c r="B58" s="18" t="s">
        <v>76</v>
      </c>
      <c r="C58" s="18" t="s">
        <v>107</v>
      </c>
      <c r="D58" s="20" t="s">
        <v>196</v>
      </c>
      <c r="E58" s="45" t="s">
        <v>356</v>
      </c>
      <c r="F58" s="19">
        <v>2</v>
      </c>
      <c r="G58" s="19">
        <v>0</v>
      </c>
      <c r="H58" s="19">
        <v>5</v>
      </c>
      <c r="I58" s="19">
        <v>0</v>
      </c>
      <c r="J58" s="19">
        <v>3</v>
      </c>
      <c r="K58" s="26">
        <f t="shared" si="0"/>
        <v>10</v>
      </c>
    </row>
    <row r="59" spans="1:11" ht="12.75">
      <c r="A59" s="45" t="s">
        <v>357</v>
      </c>
      <c r="B59" s="18" t="s">
        <v>76</v>
      </c>
      <c r="C59" s="18" t="s">
        <v>107</v>
      </c>
      <c r="D59" s="20" t="s">
        <v>196</v>
      </c>
      <c r="E59" s="45" t="s">
        <v>356</v>
      </c>
      <c r="F59" s="24">
        <v>5</v>
      </c>
      <c r="G59" s="24">
        <v>0</v>
      </c>
      <c r="H59" s="24">
        <v>3</v>
      </c>
      <c r="I59" s="24">
        <v>2</v>
      </c>
      <c r="J59" s="24">
        <v>0</v>
      </c>
      <c r="K59" s="26">
        <f t="shared" si="0"/>
        <v>10</v>
      </c>
    </row>
    <row r="60" spans="1:11" ht="14.25" customHeight="1">
      <c r="A60" s="50" t="s">
        <v>358</v>
      </c>
      <c r="B60" s="18" t="s">
        <v>76</v>
      </c>
      <c r="C60" s="18" t="s">
        <v>139</v>
      </c>
      <c r="D60" s="20" t="s">
        <v>196</v>
      </c>
      <c r="E60" s="50" t="s">
        <v>308</v>
      </c>
      <c r="F60" s="24">
        <v>1</v>
      </c>
      <c r="G60" s="24">
        <v>2</v>
      </c>
      <c r="H60" s="24">
        <v>5</v>
      </c>
      <c r="I60" s="24">
        <v>2</v>
      </c>
      <c r="J60" s="24">
        <v>0</v>
      </c>
      <c r="K60" s="26">
        <f t="shared" si="0"/>
        <v>10</v>
      </c>
    </row>
    <row r="61" spans="1:11" ht="15" customHeight="1">
      <c r="A61" s="50" t="s">
        <v>359</v>
      </c>
      <c r="B61" s="18" t="s">
        <v>76</v>
      </c>
      <c r="C61" s="18" t="s">
        <v>139</v>
      </c>
      <c r="D61" s="20" t="s">
        <v>196</v>
      </c>
      <c r="E61" s="50" t="s">
        <v>250</v>
      </c>
      <c r="F61" s="24">
        <v>2</v>
      </c>
      <c r="G61" s="24">
        <v>1</v>
      </c>
      <c r="H61" s="24">
        <v>2</v>
      </c>
      <c r="I61" s="24">
        <v>2</v>
      </c>
      <c r="J61" s="24">
        <v>3</v>
      </c>
      <c r="K61" s="26">
        <f t="shared" si="0"/>
        <v>10</v>
      </c>
    </row>
    <row r="62" spans="1:11" ht="12.75">
      <c r="A62" s="46" t="s">
        <v>360</v>
      </c>
      <c r="B62" s="18" t="s">
        <v>76</v>
      </c>
      <c r="C62" s="18" t="s">
        <v>80</v>
      </c>
      <c r="D62" s="20" t="s">
        <v>196</v>
      </c>
      <c r="E62" s="45" t="s">
        <v>81</v>
      </c>
      <c r="F62" s="24">
        <v>0</v>
      </c>
      <c r="G62" s="24">
        <v>0</v>
      </c>
      <c r="H62" s="24">
        <v>2</v>
      </c>
      <c r="I62" s="24">
        <v>1</v>
      </c>
      <c r="J62" s="24">
        <v>6</v>
      </c>
      <c r="K62" s="26">
        <f t="shared" si="0"/>
        <v>9</v>
      </c>
    </row>
    <row r="63" spans="1:11" ht="12.75">
      <c r="A63" s="45" t="s">
        <v>361</v>
      </c>
      <c r="B63" s="18" t="s">
        <v>76</v>
      </c>
      <c r="C63" s="18" t="s">
        <v>173</v>
      </c>
      <c r="D63" s="20" t="s">
        <v>196</v>
      </c>
      <c r="E63" s="45" t="s">
        <v>341</v>
      </c>
      <c r="F63" s="24">
        <v>1</v>
      </c>
      <c r="G63" s="24">
        <v>0</v>
      </c>
      <c r="H63" s="24">
        <v>3</v>
      </c>
      <c r="I63" s="24">
        <v>2</v>
      </c>
      <c r="J63" s="24">
        <v>3</v>
      </c>
      <c r="K63" s="26">
        <f t="shared" si="0"/>
        <v>9</v>
      </c>
    </row>
    <row r="64" spans="1:11" ht="12.75">
      <c r="A64" s="46" t="s">
        <v>362</v>
      </c>
      <c r="B64" s="20" t="s">
        <v>76</v>
      </c>
      <c r="C64" s="20" t="s">
        <v>176</v>
      </c>
      <c r="D64" s="20" t="s">
        <v>196</v>
      </c>
      <c r="E64" s="46" t="s">
        <v>41</v>
      </c>
      <c r="F64" s="19">
        <v>2</v>
      </c>
      <c r="G64" s="19">
        <v>0</v>
      </c>
      <c r="H64" s="19">
        <v>4</v>
      </c>
      <c r="I64" s="19">
        <v>0</v>
      </c>
      <c r="J64" s="19">
        <v>0</v>
      </c>
      <c r="K64" s="26">
        <f t="shared" si="0"/>
        <v>6</v>
      </c>
    </row>
    <row r="65" spans="1:11" ht="12.75">
      <c r="A65" s="45" t="s">
        <v>363</v>
      </c>
      <c r="B65" s="18" t="s">
        <v>76</v>
      </c>
      <c r="C65" s="18" t="s">
        <v>107</v>
      </c>
      <c r="D65" s="20" t="s">
        <v>196</v>
      </c>
      <c r="E65" s="45" t="s">
        <v>356</v>
      </c>
      <c r="F65" s="24">
        <v>0</v>
      </c>
      <c r="G65" s="24">
        <v>1</v>
      </c>
      <c r="H65" s="24">
        <v>2</v>
      </c>
      <c r="I65" s="24">
        <v>0</v>
      </c>
      <c r="J65" s="24">
        <v>3</v>
      </c>
      <c r="K65" s="26">
        <f t="shared" si="0"/>
        <v>6</v>
      </c>
    </row>
    <row r="66" spans="1:11" ht="12.75">
      <c r="A66" s="46" t="s">
        <v>364</v>
      </c>
      <c r="B66" s="20" t="s">
        <v>39</v>
      </c>
      <c r="C66" s="20" t="s">
        <v>40</v>
      </c>
      <c r="D66" s="20" t="s">
        <v>196</v>
      </c>
      <c r="E66" s="46" t="s">
        <v>44</v>
      </c>
      <c r="F66" s="19">
        <v>0</v>
      </c>
      <c r="G66" s="19">
        <v>0</v>
      </c>
      <c r="H66" s="19">
        <v>2</v>
      </c>
      <c r="I66" s="19">
        <v>0</v>
      </c>
      <c r="J66" s="19">
        <v>3</v>
      </c>
      <c r="K66" s="26">
        <f t="shared" si="0"/>
        <v>5</v>
      </c>
    </row>
    <row r="67" spans="1:11" ht="12.75">
      <c r="A67" s="46" t="s">
        <v>365</v>
      </c>
      <c r="B67" s="20" t="s">
        <v>39</v>
      </c>
      <c r="C67" s="20" t="s">
        <v>40</v>
      </c>
      <c r="D67" s="20" t="s">
        <v>196</v>
      </c>
      <c r="E67" s="46" t="s">
        <v>201</v>
      </c>
      <c r="F67" s="19">
        <v>1</v>
      </c>
      <c r="G67" s="19">
        <v>0</v>
      </c>
      <c r="H67" s="19">
        <v>4</v>
      </c>
      <c r="I67" s="19">
        <v>0</v>
      </c>
      <c r="J67" s="19">
        <v>0</v>
      </c>
      <c r="K67" s="26">
        <f t="shared" si="0"/>
        <v>5</v>
      </c>
    </row>
    <row r="68" spans="1:11" ht="12.75">
      <c r="A68" s="45" t="s">
        <v>366</v>
      </c>
      <c r="B68" s="18" t="s">
        <v>76</v>
      </c>
      <c r="C68" s="18" t="s">
        <v>125</v>
      </c>
      <c r="D68" s="20" t="s">
        <v>196</v>
      </c>
      <c r="E68" s="45" t="s">
        <v>353</v>
      </c>
      <c r="F68" s="24">
        <v>2</v>
      </c>
      <c r="G68" s="24">
        <v>0</v>
      </c>
      <c r="H68" s="24">
        <v>1</v>
      </c>
      <c r="I68" s="24">
        <v>2</v>
      </c>
      <c r="J68" s="24">
        <v>0</v>
      </c>
      <c r="K68" s="26">
        <f t="shared" si="0"/>
        <v>5</v>
      </c>
    </row>
    <row r="69" spans="1:11" ht="12.75">
      <c r="A69" s="46" t="s">
        <v>367</v>
      </c>
      <c r="B69" s="20" t="s">
        <v>76</v>
      </c>
      <c r="C69" s="20" t="s">
        <v>176</v>
      </c>
      <c r="D69" s="20" t="s">
        <v>196</v>
      </c>
      <c r="E69" s="46" t="s">
        <v>41</v>
      </c>
      <c r="F69" s="19">
        <v>1</v>
      </c>
      <c r="G69" s="19">
        <v>0</v>
      </c>
      <c r="H69" s="19">
        <v>3</v>
      </c>
      <c r="I69" s="19">
        <v>0</v>
      </c>
      <c r="J69" s="19">
        <v>0</v>
      </c>
      <c r="K69" s="26">
        <f t="shared" si="0"/>
        <v>4</v>
      </c>
    </row>
    <row r="70" spans="1:11" ht="12.75">
      <c r="A70" s="45" t="s">
        <v>368</v>
      </c>
      <c r="B70" s="18" t="s">
        <v>76</v>
      </c>
      <c r="C70" s="18" t="s">
        <v>173</v>
      </c>
      <c r="D70" s="20" t="s">
        <v>196</v>
      </c>
      <c r="E70" s="45" t="s">
        <v>341</v>
      </c>
      <c r="F70" s="24">
        <v>2</v>
      </c>
      <c r="G70" s="24">
        <v>0</v>
      </c>
      <c r="H70" s="24">
        <v>2</v>
      </c>
      <c r="I70" s="24">
        <v>0</v>
      </c>
      <c r="J70" s="24">
        <v>0</v>
      </c>
      <c r="K70" s="26">
        <f t="shared" si="0"/>
        <v>4</v>
      </c>
    </row>
    <row r="71" spans="1:11" ht="12.75">
      <c r="A71" s="45" t="s">
        <v>369</v>
      </c>
      <c r="B71" s="18" t="s">
        <v>76</v>
      </c>
      <c r="C71" s="18" t="s">
        <v>173</v>
      </c>
      <c r="D71" s="20" t="s">
        <v>196</v>
      </c>
      <c r="E71" s="45" t="s">
        <v>341</v>
      </c>
      <c r="F71" s="24">
        <v>2</v>
      </c>
      <c r="G71" s="24">
        <v>0</v>
      </c>
      <c r="H71" s="24">
        <v>0</v>
      </c>
      <c r="I71" s="24">
        <v>2</v>
      </c>
      <c r="J71" s="24">
        <v>0</v>
      </c>
      <c r="K71" s="26">
        <f t="shared" si="0"/>
        <v>4</v>
      </c>
    </row>
    <row r="72" spans="1:11" ht="12.75">
      <c r="A72" s="46" t="s">
        <v>370</v>
      </c>
      <c r="B72" s="20" t="s">
        <v>39</v>
      </c>
      <c r="C72" s="20" t="s">
        <v>40</v>
      </c>
      <c r="D72" s="20" t="s">
        <v>196</v>
      </c>
      <c r="E72" s="46" t="s">
        <v>51</v>
      </c>
      <c r="F72" s="19">
        <v>0</v>
      </c>
      <c r="G72" s="19">
        <v>0</v>
      </c>
      <c r="H72" s="19">
        <v>0</v>
      </c>
      <c r="I72" s="19">
        <v>0</v>
      </c>
      <c r="J72" s="19">
        <v>2</v>
      </c>
      <c r="K72" s="26">
        <f t="shared" si="0"/>
        <v>2</v>
      </c>
    </row>
    <row r="73" spans="1:11" ht="12.75">
      <c r="A73" s="46" t="s">
        <v>371</v>
      </c>
      <c r="B73" s="18" t="s">
        <v>76</v>
      </c>
      <c r="C73" s="18" t="s">
        <v>80</v>
      </c>
      <c r="D73" s="20" t="s">
        <v>196</v>
      </c>
      <c r="E73" s="45" t="s">
        <v>81</v>
      </c>
      <c r="F73" s="24">
        <v>0</v>
      </c>
      <c r="G73" s="24">
        <v>0</v>
      </c>
      <c r="H73" s="24">
        <v>2</v>
      </c>
      <c r="I73" s="24">
        <v>0</v>
      </c>
      <c r="J73" s="24">
        <v>0</v>
      </c>
      <c r="K73" s="26">
        <f t="shared" si="0"/>
        <v>2</v>
      </c>
    </row>
    <row r="74" spans="1:11" ht="12.75">
      <c r="A74" s="45" t="s">
        <v>372</v>
      </c>
      <c r="B74" s="18" t="s">
        <v>76</v>
      </c>
      <c r="C74" s="18" t="s">
        <v>173</v>
      </c>
      <c r="D74" s="20" t="s">
        <v>196</v>
      </c>
      <c r="E74" s="45" t="s">
        <v>341</v>
      </c>
      <c r="F74" s="24">
        <v>0</v>
      </c>
      <c r="G74" s="24">
        <v>0</v>
      </c>
      <c r="H74" s="24">
        <v>2</v>
      </c>
      <c r="I74" s="24">
        <v>0</v>
      </c>
      <c r="J74" s="24">
        <v>0</v>
      </c>
      <c r="K74" s="26">
        <f>SUM(F74:J74)</f>
        <v>2</v>
      </c>
    </row>
    <row r="75" spans="1:11" ht="12.75">
      <c r="A75" s="45" t="s">
        <v>373</v>
      </c>
      <c r="B75" s="18" t="s">
        <v>76</v>
      </c>
      <c r="C75" s="18" t="s">
        <v>173</v>
      </c>
      <c r="D75" s="20" t="s">
        <v>196</v>
      </c>
      <c r="E75" s="45" t="s">
        <v>341</v>
      </c>
      <c r="F75" s="24">
        <v>0</v>
      </c>
      <c r="G75" s="24">
        <v>2</v>
      </c>
      <c r="H75" s="24">
        <v>0</v>
      </c>
      <c r="I75" s="24">
        <v>0</v>
      </c>
      <c r="J75" s="24">
        <v>0</v>
      </c>
      <c r="K75" s="26">
        <f>SUM(F75:J75)</f>
        <v>2</v>
      </c>
    </row>
    <row r="76" spans="1:11" ht="12.75">
      <c r="A76" s="45" t="s">
        <v>374</v>
      </c>
      <c r="B76" s="18" t="s">
        <v>76</v>
      </c>
      <c r="C76" s="18" t="s">
        <v>125</v>
      </c>
      <c r="D76" s="20" t="s">
        <v>196</v>
      </c>
      <c r="E76" s="45" t="s">
        <v>353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6">
        <f>SUM(F76:J76)</f>
        <v>2</v>
      </c>
    </row>
  </sheetData>
  <sheetProtection/>
  <mergeCells count="4">
    <mergeCell ref="D4:E4"/>
    <mergeCell ref="F8:K8"/>
    <mergeCell ref="A6:F6"/>
    <mergeCell ref="F2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21.7109375" style="41" customWidth="1"/>
    <col min="3" max="3" width="24.57421875" style="0" customWidth="1"/>
    <col min="4" max="4" width="11.7109375" style="0" customWidth="1"/>
    <col min="5" max="5" width="37.7109375" style="0" customWidth="1"/>
  </cols>
  <sheetData>
    <row r="1" ht="12.75">
      <c r="D1" s="1"/>
    </row>
    <row r="2" spans="4:12" ht="12.75">
      <c r="D2" s="62" t="s">
        <v>30</v>
      </c>
      <c r="E2" s="59"/>
      <c r="G2" s="63" t="s">
        <v>34</v>
      </c>
      <c r="H2" s="64"/>
      <c r="I2" s="64"/>
      <c r="J2" s="64"/>
      <c r="K2" s="64"/>
      <c r="L2" s="64"/>
    </row>
    <row r="3" spans="7:12" ht="12.75">
      <c r="G3" s="64"/>
      <c r="H3" s="64"/>
      <c r="I3" s="64"/>
      <c r="J3" s="64"/>
      <c r="K3" s="64"/>
      <c r="L3" s="64"/>
    </row>
    <row r="4" spans="1:12" s="1" customFormat="1" ht="12.75">
      <c r="A4" s="60"/>
      <c r="B4" s="60"/>
      <c r="C4" s="60"/>
      <c r="D4" s="65"/>
      <c r="E4" s="65"/>
      <c r="F4" s="65"/>
      <c r="G4" s="64"/>
      <c r="H4" s="64"/>
      <c r="I4" s="64"/>
      <c r="J4" s="64"/>
      <c r="K4" s="64"/>
      <c r="L4" s="64"/>
    </row>
    <row r="5" spans="7:12" ht="12.75">
      <c r="G5" s="64"/>
      <c r="H5" s="64"/>
      <c r="I5" s="64"/>
      <c r="J5" s="64"/>
      <c r="K5" s="64"/>
      <c r="L5" s="64"/>
    </row>
    <row r="6" spans="1:12" s="1" customFormat="1" ht="12.75">
      <c r="A6" s="42" t="s">
        <v>430</v>
      </c>
      <c r="G6" s="15"/>
      <c r="H6" s="15"/>
      <c r="I6" s="15"/>
      <c r="J6" s="15"/>
      <c r="K6" s="15"/>
      <c r="L6" s="15"/>
    </row>
    <row r="7" spans="7:12" ht="12.75">
      <c r="G7" s="17"/>
      <c r="H7" s="17"/>
      <c r="I7" s="17"/>
      <c r="J7" s="17"/>
      <c r="K7" s="17"/>
      <c r="L7" s="17"/>
    </row>
    <row r="8" spans="6:11" ht="13.5" thickBot="1">
      <c r="F8" s="66" t="s">
        <v>2</v>
      </c>
      <c r="G8" s="66"/>
      <c r="H8" s="66"/>
      <c r="I8" s="66"/>
      <c r="J8" s="66"/>
      <c r="K8" s="66"/>
    </row>
    <row r="9" spans="1:12" s="2" customFormat="1" ht="34.5" thickBot="1">
      <c r="A9" s="43" t="s">
        <v>0</v>
      </c>
      <c r="B9" s="16" t="s">
        <v>20</v>
      </c>
      <c r="C9" s="6" t="s">
        <v>5</v>
      </c>
      <c r="D9" s="6" t="s">
        <v>1</v>
      </c>
      <c r="E9" s="7" t="s">
        <v>6</v>
      </c>
      <c r="F9" s="6" t="s">
        <v>9</v>
      </c>
      <c r="G9" s="6" t="s">
        <v>8</v>
      </c>
      <c r="H9" s="6" t="s">
        <v>7</v>
      </c>
      <c r="I9" s="6" t="s">
        <v>10</v>
      </c>
      <c r="J9" s="6" t="s">
        <v>11</v>
      </c>
      <c r="K9" s="6" t="s">
        <v>3</v>
      </c>
      <c r="L9" s="8" t="s">
        <v>4</v>
      </c>
    </row>
    <row r="10" spans="1:12" ht="12.75">
      <c r="A10" s="44" t="s">
        <v>375</v>
      </c>
      <c r="B10" s="30" t="s">
        <v>39</v>
      </c>
      <c r="C10" s="30" t="s">
        <v>40</v>
      </c>
      <c r="D10" s="30" t="s">
        <v>196</v>
      </c>
      <c r="E10" s="31" t="s">
        <v>201</v>
      </c>
      <c r="F10" s="32">
        <v>20</v>
      </c>
      <c r="G10" s="32">
        <v>20</v>
      </c>
      <c r="H10" s="32">
        <v>20</v>
      </c>
      <c r="I10" s="32">
        <v>20</v>
      </c>
      <c r="J10" s="32">
        <v>20</v>
      </c>
      <c r="K10" s="33">
        <f aca="true" t="shared" si="0" ref="K10:K56">SUM(F10:J10)</f>
        <v>100</v>
      </c>
      <c r="L10" s="5"/>
    </row>
    <row r="11" spans="1:12" ht="12.75">
      <c r="A11" s="44" t="s">
        <v>376</v>
      </c>
      <c r="B11" s="30" t="s">
        <v>39</v>
      </c>
      <c r="C11" s="30" t="s">
        <v>40</v>
      </c>
      <c r="D11" s="30" t="s">
        <v>196</v>
      </c>
      <c r="E11" s="31" t="s">
        <v>201</v>
      </c>
      <c r="F11" s="32">
        <v>20</v>
      </c>
      <c r="G11" s="32">
        <v>20</v>
      </c>
      <c r="H11" s="32">
        <v>20</v>
      </c>
      <c r="I11" s="32">
        <v>20</v>
      </c>
      <c r="J11" s="32">
        <v>20</v>
      </c>
      <c r="K11" s="33">
        <f t="shared" si="0"/>
        <v>100</v>
      </c>
      <c r="L11" s="3"/>
    </row>
    <row r="12" spans="1:12" ht="12.75">
      <c r="A12" s="44" t="s">
        <v>377</v>
      </c>
      <c r="B12" s="30" t="s">
        <v>39</v>
      </c>
      <c r="C12" s="30" t="s">
        <v>40</v>
      </c>
      <c r="D12" s="30" t="s">
        <v>196</v>
      </c>
      <c r="E12" s="31" t="s">
        <v>177</v>
      </c>
      <c r="F12" s="32">
        <v>20</v>
      </c>
      <c r="G12" s="32">
        <v>20</v>
      </c>
      <c r="H12" s="32">
        <v>20</v>
      </c>
      <c r="I12" s="32">
        <v>20</v>
      </c>
      <c r="J12" s="32">
        <v>20</v>
      </c>
      <c r="K12" s="33">
        <f t="shared" si="0"/>
        <v>100</v>
      </c>
      <c r="L12" s="3"/>
    </row>
    <row r="13" spans="1:12" ht="12.75">
      <c r="A13" s="44" t="s">
        <v>378</v>
      </c>
      <c r="B13" s="30" t="s">
        <v>39</v>
      </c>
      <c r="C13" s="30" t="s">
        <v>40</v>
      </c>
      <c r="D13" s="30" t="s">
        <v>196</v>
      </c>
      <c r="E13" s="31" t="s">
        <v>201</v>
      </c>
      <c r="F13" s="32">
        <v>20</v>
      </c>
      <c r="G13" s="32">
        <v>20</v>
      </c>
      <c r="H13" s="32">
        <v>20</v>
      </c>
      <c r="I13" s="32">
        <v>20</v>
      </c>
      <c r="J13" s="32">
        <v>20</v>
      </c>
      <c r="K13" s="33">
        <f t="shared" si="0"/>
        <v>100</v>
      </c>
      <c r="L13" s="3"/>
    </row>
    <row r="14" spans="1:12" ht="12.75">
      <c r="A14" s="44" t="s">
        <v>379</v>
      </c>
      <c r="B14" s="30" t="s">
        <v>39</v>
      </c>
      <c r="C14" s="30" t="s">
        <v>40</v>
      </c>
      <c r="D14" s="30" t="s">
        <v>196</v>
      </c>
      <c r="E14" s="31" t="s">
        <v>201</v>
      </c>
      <c r="F14" s="32">
        <v>20</v>
      </c>
      <c r="G14" s="32">
        <v>20</v>
      </c>
      <c r="H14" s="32">
        <v>16</v>
      </c>
      <c r="I14" s="32">
        <v>20</v>
      </c>
      <c r="J14" s="32">
        <v>20</v>
      </c>
      <c r="K14" s="33">
        <f t="shared" si="0"/>
        <v>96</v>
      </c>
      <c r="L14" s="3"/>
    </row>
    <row r="15" spans="1:12" ht="12.75">
      <c r="A15" s="44" t="s">
        <v>380</v>
      </c>
      <c r="B15" s="30" t="s">
        <v>39</v>
      </c>
      <c r="C15" s="30" t="s">
        <v>40</v>
      </c>
      <c r="D15" s="30" t="s">
        <v>196</v>
      </c>
      <c r="E15" s="31" t="s">
        <v>201</v>
      </c>
      <c r="F15" s="32">
        <v>20</v>
      </c>
      <c r="G15" s="32">
        <v>20</v>
      </c>
      <c r="H15" s="32">
        <v>20</v>
      </c>
      <c r="I15" s="32">
        <v>13</v>
      </c>
      <c r="J15" s="32">
        <v>20</v>
      </c>
      <c r="K15" s="33">
        <f t="shared" si="0"/>
        <v>93</v>
      </c>
      <c r="L15" s="3"/>
    </row>
    <row r="16" spans="1:12" ht="12.75">
      <c r="A16" s="44" t="s">
        <v>381</v>
      </c>
      <c r="B16" s="30" t="s">
        <v>39</v>
      </c>
      <c r="C16" s="30" t="s">
        <v>40</v>
      </c>
      <c r="D16" s="30" t="s">
        <v>196</v>
      </c>
      <c r="E16" s="31" t="s">
        <v>201</v>
      </c>
      <c r="F16" s="32">
        <v>20</v>
      </c>
      <c r="G16" s="32">
        <v>18</v>
      </c>
      <c r="H16" s="32">
        <v>20</v>
      </c>
      <c r="I16" s="32">
        <v>20</v>
      </c>
      <c r="J16" s="32">
        <v>15</v>
      </c>
      <c r="K16" s="33">
        <f t="shared" si="0"/>
        <v>93</v>
      </c>
      <c r="L16" s="3"/>
    </row>
    <row r="17" spans="1:12" ht="12.75">
      <c r="A17" s="44" t="s">
        <v>382</v>
      </c>
      <c r="B17" s="30" t="s">
        <v>39</v>
      </c>
      <c r="C17" s="30" t="s">
        <v>40</v>
      </c>
      <c r="D17" s="30" t="s">
        <v>196</v>
      </c>
      <c r="E17" s="31" t="s">
        <v>201</v>
      </c>
      <c r="F17" s="32">
        <v>20</v>
      </c>
      <c r="G17" s="32">
        <v>12</v>
      </c>
      <c r="H17" s="32">
        <v>20</v>
      </c>
      <c r="I17" s="32">
        <v>20</v>
      </c>
      <c r="J17" s="32">
        <v>20</v>
      </c>
      <c r="K17" s="33">
        <f t="shared" si="0"/>
        <v>92</v>
      </c>
      <c r="L17" s="3"/>
    </row>
    <row r="18" spans="1:12" ht="12.75">
      <c r="A18" s="45" t="s">
        <v>383</v>
      </c>
      <c r="B18" s="30" t="s">
        <v>39</v>
      </c>
      <c r="C18" s="18" t="s">
        <v>40</v>
      </c>
      <c r="D18" s="23" t="s">
        <v>196</v>
      </c>
      <c r="E18" s="34" t="s">
        <v>201</v>
      </c>
      <c r="F18" s="32">
        <v>20</v>
      </c>
      <c r="G18" s="32">
        <v>12</v>
      </c>
      <c r="H18" s="32">
        <v>20</v>
      </c>
      <c r="I18" s="32">
        <v>20</v>
      </c>
      <c r="J18" s="32">
        <v>20</v>
      </c>
      <c r="K18" s="33">
        <f t="shared" si="0"/>
        <v>92</v>
      </c>
      <c r="L18" s="3"/>
    </row>
    <row r="19" spans="1:12" ht="12.75">
      <c r="A19" s="44" t="s">
        <v>384</v>
      </c>
      <c r="B19" s="30" t="s">
        <v>39</v>
      </c>
      <c r="C19" s="30" t="s">
        <v>40</v>
      </c>
      <c r="D19" s="30" t="s">
        <v>196</v>
      </c>
      <c r="E19" s="31" t="s">
        <v>201</v>
      </c>
      <c r="F19" s="32">
        <v>20</v>
      </c>
      <c r="G19" s="32">
        <v>11</v>
      </c>
      <c r="H19" s="32">
        <v>20</v>
      </c>
      <c r="I19" s="32">
        <v>20</v>
      </c>
      <c r="J19" s="32">
        <v>20</v>
      </c>
      <c r="K19" s="33">
        <f t="shared" si="0"/>
        <v>91</v>
      </c>
      <c r="L19" s="3"/>
    </row>
    <row r="20" spans="1:12" ht="12.75">
      <c r="A20" s="44" t="s">
        <v>385</v>
      </c>
      <c r="B20" s="30" t="s">
        <v>39</v>
      </c>
      <c r="C20" s="30" t="s">
        <v>40</v>
      </c>
      <c r="D20" s="30" t="s">
        <v>196</v>
      </c>
      <c r="E20" s="31" t="s">
        <v>201</v>
      </c>
      <c r="F20" s="32">
        <v>20</v>
      </c>
      <c r="G20" s="32">
        <v>9</v>
      </c>
      <c r="H20" s="32">
        <v>20</v>
      </c>
      <c r="I20" s="32">
        <v>20</v>
      </c>
      <c r="J20" s="32">
        <v>20</v>
      </c>
      <c r="K20" s="33">
        <f t="shared" si="0"/>
        <v>89</v>
      </c>
      <c r="L20" s="3"/>
    </row>
    <row r="21" spans="1:12" ht="12.75">
      <c r="A21" s="46" t="s">
        <v>386</v>
      </c>
      <c r="B21" s="30" t="s">
        <v>39</v>
      </c>
      <c r="C21" s="30" t="s">
        <v>40</v>
      </c>
      <c r="D21" s="30" t="s">
        <v>196</v>
      </c>
      <c r="E21" s="31" t="s">
        <v>177</v>
      </c>
      <c r="F21" s="32">
        <v>20</v>
      </c>
      <c r="G21" s="32">
        <v>17</v>
      </c>
      <c r="H21" s="32">
        <v>12</v>
      </c>
      <c r="I21" s="32">
        <v>20</v>
      </c>
      <c r="J21" s="32">
        <v>20</v>
      </c>
      <c r="K21" s="33">
        <f t="shared" si="0"/>
        <v>89</v>
      </c>
      <c r="L21" s="3"/>
    </row>
    <row r="22" spans="1:12" ht="12.75">
      <c r="A22" s="44" t="s">
        <v>387</v>
      </c>
      <c r="B22" s="30" t="s">
        <v>39</v>
      </c>
      <c r="C22" s="30" t="s">
        <v>40</v>
      </c>
      <c r="D22" s="30" t="s">
        <v>196</v>
      </c>
      <c r="E22" s="31" t="s">
        <v>201</v>
      </c>
      <c r="F22" s="32">
        <v>20</v>
      </c>
      <c r="G22" s="32">
        <v>8</v>
      </c>
      <c r="H22" s="32">
        <v>20</v>
      </c>
      <c r="I22" s="32">
        <v>20</v>
      </c>
      <c r="J22" s="32">
        <v>20</v>
      </c>
      <c r="K22" s="33">
        <f t="shared" si="0"/>
        <v>88</v>
      </c>
      <c r="L22" s="3"/>
    </row>
    <row r="23" spans="1:12" ht="12.75">
      <c r="A23" s="46" t="s">
        <v>388</v>
      </c>
      <c r="B23" s="30" t="s">
        <v>39</v>
      </c>
      <c r="C23" s="30" t="s">
        <v>40</v>
      </c>
      <c r="D23" s="30" t="s">
        <v>196</v>
      </c>
      <c r="E23" s="31" t="s">
        <v>177</v>
      </c>
      <c r="F23" s="32">
        <v>20</v>
      </c>
      <c r="G23" s="32">
        <v>7</v>
      </c>
      <c r="H23" s="32">
        <v>20</v>
      </c>
      <c r="I23" s="32">
        <v>20</v>
      </c>
      <c r="J23" s="32">
        <v>20</v>
      </c>
      <c r="K23" s="33">
        <f t="shared" si="0"/>
        <v>87</v>
      </c>
      <c r="L23" s="3"/>
    </row>
    <row r="24" spans="1:12" ht="12.75">
      <c r="A24" s="44" t="s">
        <v>389</v>
      </c>
      <c r="B24" s="30" t="s">
        <v>39</v>
      </c>
      <c r="C24" s="30" t="s">
        <v>40</v>
      </c>
      <c r="D24" s="30" t="s">
        <v>196</v>
      </c>
      <c r="E24" s="31" t="s">
        <v>177</v>
      </c>
      <c r="F24" s="32">
        <v>20</v>
      </c>
      <c r="G24" s="32">
        <v>20</v>
      </c>
      <c r="H24" s="32">
        <v>20</v>
      </c>
      <c r="I24" s="32">
        <v>20</v>
      </c>
      <c r="J24" s="32">
        <v>6</v>
      </c>
      <c r="K24" s="33">
        <f t="shared" si="0"/>
        <v>86</v>
      </c>
      <c r="L24" s="3"/>
    </row>
    <row r="25" spans="1:12" ht="12.75">
      <c r="A25" s="44" t="s">
        <v>390</v>
      </c>
      <c r="B25" s="30" t="s">
        <v>39</v>
      </c>
      <c r="C25" s="30" t="s">
        <v>40</v>
      </c>
      <c r="D25" s="30" t="s">
        <v>196</v>
      </c>
      <c r="E25" s="31" t="s">
        <v>201</v>
      </c>
      <c r="F25" s="32">
        <v>20</v>
      </c>
      <c r="G25" s="32">
        <v>18</v>
      </c>
      <c r="H25" s="32">
        <v>20</v>
      </c>
      <c r="I25" s="32">
        <v>7</v>
      </c>
      <c r="J25" s="32">
        <v>20</v>
      </c>
      <c r="K25" s="33">
        <f t="shared" si="0"/>
        <v>85</v>
      </c>
      <c r="L25" s="3"/>
    </row>
    <row r="26" spans="1:12" ht="12.75">
      <c r="A26" s="44" t="s">
        <v>391</v>
      </c>
      <c r="B26" s="30" t="s">
        <v>39</v>
      </c>
      <c r="C26" s="30" t="s">
        <v>40</v>
      </c>
      <c r="D26" s="30" t="s">
        <v>196</v>
      </c>
      <c r="E26" s="31" t="s">
        <v>392</v>
      </c>
      <c r="F26" s="32">
        <v>20</v>
      </c>
      <c r="G26" s="32">
        <v>5</v>
      </c>
      <c r="H26" s="32">
        <v>20</v>
      </c>
      <c r="I26" s="32">
        <v>20</v>
      </c>
      <c r="J26" s="32">
        <v>20</v>
      </c>
      <c r="K26" s="33">
        <f t="shared" si="0"/>
        <v>85</v>
      </c>
      <c r="L26" s="3"/>
    </row>
    <row r="27" spans="1:12" ht="12.75">
      <c r="A27" s="44" t="s">
        <v>393</v>
      </c>
      <c r="B27" s="30" t="s">
        <v>39</v>
      </c>
      <c r="C27" s="30" t="s">
        <v>40</v>
      </c>
      <c r="D27" s="30" t="s">
        <v>196</v>
      </c>
      <c r="E27" s="31" t="s">
        <v>177</v>
      </c>
      <c r="F27" s="32">
        <v>15</v>
      </c>
      <c r="G27" s="32">
        <v>20</v>
      </c>
      <c r="H27" s="32">
        <v>7</v>
      </c>
      <c r="I27" s="32">
        <v>20</v>
      </c>
      <c r="J27" s="32">
        <v>20</v>
      </c>
      <c r="K27" s="33">
        <f t="shared" si="0"/>
        <v>82</v>
      </c>
      <c r="L27" s="3"/>
    </row>
    <row r="28" spans="1:12" ht="12.75">
      <c r="A28" s="44" t="s">
        <v>394</v>
      </c>
      <c r="B28" s="30" t="s">
        <v>39</v>
      </c>
      <c r="C28" s="30" t="s">
        <v>40</v>
      </c>
      <c r="D28" s="30" t="s">
        <v>196</v>
      </c>
      <c r="E28" s="31" t="s">
        <v>201</v>
      </c>
      <c r="F28" s="32">
        <v>20</v>
      </c>
      <c r="G28" s="32">
        <v>2</v>
      </c>
      <c r="H28" s="32">
        <v>16</v>
      </c>
      <c r="I28" s="32">
        <v>20</v>
      </c>
      <c r="J28" s="32">
        <v>20</v>
      </c>
      <c r="K28" s="33">
        <f t="shared" si="0"/>
        <v>78</v>
      </c>
      <c r="L28" s="3"/>
    </row>
    <row r="29" spans="1:12" ht="12.75">
      <c r="A29" s="46" t="s">
        <v>395</v>
      </c>
      <c r="B29" s="30" t="s">
        <v>39</v>
      </c>
      <c r="C29" s="30" t="s">
        <v>40</v>
      </c>
      <c r="D29" s="30" t="s">
        <v>196</v>
      </c>
      <c r="E29" s="31" t="s">
        <v>177</v>
      </c>
      <c r="F29" s="32">
        <v>15</v>
      </c>
      <c r="G29" s="32">
        <v>4</v>
      </c>
      <c r="H29" s="32">
        <v>14</v>
      </c>
      <c r="I29" s="32">
        <v>20</v>
      </c>
      <c r="J29" s="32">
        <v>18</v>
      </c>
      <c r="K29" s="33">
        <f t="shared" si="0"/>
        <v>71</v>
      </c>
      <c r="L29" s="3"/>
    </row>
    <row r="30" spans="1:12" ht="12.75">
      <c r="A30" s="44" t="s">
        <v>396</v>
      </c>
      <c r="B30" s="30" t="s">
        <v>39</v>
      </c>
      <c r="C30" s="30" t="s">
        <v>40</v>
      </c>
      <c r="D30" s="30" t="s">
        <v>196</v>
      </c>
      <c r="E30" s="31" t="s">
        <v>201</v>
      </c>
      <c r="F30" s="32">
        <v>20</v>
      </c>
      <c r="G30" s="32">
        <v>2</v>
      </c>
      <c r="H30" s="32">
        <v>11</v>
      </c>
      <c r="I30" s="32">
        <v>14</v>
      </c>
      <c r="J30" s="32">
        <v>20</v>
      </c>
      <c r="K30" s="33">
        <f t="shared" si="0"/>
        <v>67</v>
      </c>
      <c r="L30" s="3"/>
    </row>
    <row r="31" spans="1:12" ht="12.75">
      <c r="A31" s="44" t="s">
        <v>397</v>
      </c>
      <c r="B31" s="30" t="s">
        <v>39</v>
      </c>
      <c r="C31" s="30" t="s">
        <v>40</v>
      </c>
      <c r="D31" s="30" t="s">
        <v>196</v>
      </c>
      <c r="E31" s="31" t="s">
        <v>201</v>
      </c>
      <c r="F31" s="32">
        <v>20</v>
      </c>
      <c r="G31" s="32">
        <v>2</v>
      </c>
      <c r="H31" s="32">
        <v>20</v>
      </c>
      <c r="I31" s="32">
        <v>2</v>
      </c>
      <c r="J31" s="32">
        <v>20</v>
      </c>
      <c r="K31" s="33">
        <f t="shared" si="0"/>
        <v>64</v>
      </c>
      <c r="L31" s="3"/>
    </row>
    <row r="32" spans="1:12" ht="12.75">
      <c r="A32" s="44" t="s">
        <v>398</v>
      </c>
      <c r="B32" s="30" t="s">
        <v>39</v>
      </c>
      <c r="C32" s="30" t="s">
        <v>40</v>
      </c>
      <c r="D32" s="30" t="s">
        <v>196</v>
      </c>
      <c r="E32" s="31" t="s">
        <v>177</v>
      </c>
      <c r="F32" s="32">
        <v>20</v>
      </c>
      <c r="G32" s="32">
        <v>9</v>
      </c>
      <c r="H32" s="32">
        <v>6</v>
      </c>
      <c r="I32" s="32">
        <v>8</v>
      </c>
      <c r="J32" s="32">
        <v>20</v>
      </c>
      <c r="K32" s="33">
        <f t="shared" si="0"/>
        <v>63</v>
      </c>
      <c r="L32" s="3"/>
    </row>
    <row r="33" spans="1:12" ht="12.75">
      <c r="A33" s="44" t="s">
        <v>399</v>
      </c>
      <c r="B33" s="30" t="s">
        <v>76</v>
      </c>
      <c r="C33" s="30" t="s">
        <v>176</v>
      </c>
      <c r="D33" s="30" t="s">
        <v>196</v>
      </c>
      <c r="E33" s="31" t="s">
        <v>400</v>
      </c>
      <c r="F33" s="32">
        <v>15</v>
      </c>
      <c r="G33" s="32">
        <v>7</v>
      </c>
      <c r="H33" s="32">
        <v>0</v>
      </c>
      <c r="I33" s="32">
        <v>20</v>
      </c>
      <c r="J33" s="32">
        <v>20</v>
      </c>
      <c r="K33" s="33">
        <f t="shared" si="0"/>
        <v>62</v>
      </c>
      <c r="L33" s="3"/>
    </row>
    <row r="34" spans="1:12" ht="12.75">
      <c r="A34" s="40" t="s">
        <v>401</v>
      </c>
      <c r="B34" s="20" t="s">
        <v>76</v>
      </c>
      <c r="C34" s="35" t="s">
        <v>77</v>
      </c>
      <c r="D34" s="30" t="s">
        <v>196</v>
      </c>
      <c r="E34" s="36" t="s">
        <v>402</v>
      </c>
      <c r="F34" s="32">
        <v>20</v>
      </c>
      <c r="G34" s="32">
        <v>12</v>
      </c>
      <c r="H34" s="32">
        <v>7</v>
      </c>
      <c r="I34" s="32">
        <v>2</v>
      </c>
      <c r="J34" s="32">
        <v>20</v>
      </c>
      <c r="K34" s="33">
        <f t="shared" si="0"/>
        <v>61</v>
      </c>
      <c r="L34" s="3"/>
    </row>
    <row r="35" spans="1:12" ht="12.75">
      <c r="A35" s="44" t="s">
        <v>403</v>
      </c>
      <c r="B35" s="20" t="s">
        <v>76</v>
      </c>
      <c r="C35" s="35" t="s">
        <v>143</v>
      </c>
      <c r="D35" s="30" t="s">
        <v>196</v>
      </c>
      <c r="E35" s="31" t="s">
        <v>404</v>
      </c>
      <c r="F35" s="32">
        <v>20</v>
      </c>
      <c r="G35" s="32">
        <v>1</v>
      </c>
      <c r="H35" s="32">
        <v>20</v>
      </c>
      <c r="I35" s="32">
        <v>20</v>
      </c>
      <c r="J35" s="32">
        <v>0</v>
      </c>
      <c r="K35" s="33">
        <f t="shared" si="0"/>
        <v>61</v>
      </c>
      <c r="L35" s="3"/>
    </row>
    <row r="36" spans="1:12" ht="13.5" thickBot="1">
      <c r="A36" s="44" t="s">
        <v>405</v>
      </c>
      <c r="B36" s="30" t="s">
        <v>76</v>
      </c>
      <c r="C36" s="30" t="s">
        <v>176</v>
      </c>
      <c r="D36" s="30" t="s">
        <v>196</v>
      </c>
      <c r="E36" s="31" t="s">
        <v>400</v>
      </c>
      <c r="F36" s="32">
        <v>20</v>
      </c>
      <c r="G36" s="32">
        <v>20</v>
      </c>
      <c r="H36" s="32">
        <v>0</v>
      </c>
      <c r="I36" s="32">
        <v>20</v>
      </c>
      <c r="J36" s="32">
        <v>0</v>
      </c>
      <c r="K36" s="33">
        <f t="shared" si="0"/>
        <v>60</v>
      </c>
      <c r="L36" s="4"/>
    </row>
    <row r="37" spans="1:11" ht="12.75">
      <c r="A37" s="44" t="s">
        <v>406</v>
      </c>
      <c r="B37" s="30" t="s">
        <v>39</v>
      </c>
      <c r="C37" s="30" t="s">
        <v>40</v>
      </c>
      <c r="D37" s="30" t="s">
        <v>196</v>
      </c>
      <c r="E37" s="31" t="s">
        <v>392</v>
      </c>
      <c r="F37" s="32">
        <v>20</v>
      </c>
      <c r="G37" s="32">
        <v>8</v>
      </c>
      <c r="H37" s="32">
        <v>20</v>
      </c>
      <c r="I37" s="32">
        <v>9</v>
      </c>
      <c r="J37" s="32">
        <v>2</v>
      </c>
      <c r="K37" s="33">
        <f t="shared" si="0"/>
        <v>59</v>
      </c>
    </row>
    <row r="38" spans="1:11" ht="12.75">
      <c r="A38" s="40" t="s">
        <v>407</v>
      </c>
      <c r="B38" s="20" t="s">
        <v>76</v>
      </c>
      <c r="C38" s="35" t="s">
        <v>77</v>
      </c>
      <c r="D38" s="30" t="s">
        <v>196</v>
      </c>
      <c r="E38" s="36" t="s">
        <v>402</v>
      </c>
      <c r="F38" s="32">
        <v>20</v>
      </c>
      <c r="G38" s="32">
        <v>4</v>
      </c>
      <c r="H38" s="32">
        <v>6</v>
      </c>
      <c r="I38" s="32">
        <v>7</v>
      </c>
      <c r="J38" s="32">
        <v>20</v>
      </c>
      <c r="K38" s="33">
        <f t="shared" si="0"/>
        <v>57</v>
      </c>
    </row>
    <row r="39" spans="1:11" ht="12.75">
      <c r="A39" s="44" t="s">
        <v>408</v>
      </c>
      <c r="B39" s="30" t="s">
        <v>39</v>
      </c>
      <c r="C39" s="30" t="s">
        <v>40</v>
      </c>
      <c r="D39" s="30" t="s">
        <v>196</v>
      </c>
      <c r="E39" s="31" t="s">
        <v>177</v>
      </c>
      <c r="F39" s="32">
        <v>20</v>
      </c>
      <c r="G39" s="32">
        <v>0</v>
      </c>
      <c r="H39" s="32">
        <v>6</v>
      </c>
      <c r="I39" s="32">
        <v>7</v>
      </c>
      <c r="J39" s="32">
        <v>20</v>
      </c>
      <c r="K39" s="33">
        <f t="shared" si="0"/>
        <v>53</v>
      </c>
    </row>
    <row r="40" spans="1:11" ht="12.75">
      <c r="A40" s="44" t="s">
        <v>409</v>
      </c>
      <c r="B40" s="30" t="s">
        <v>39</v>
      </c>
      <c r="C40" s="30" t="s">
        <v>40</v>
      </c>
      <c r="D40" s="30" t="s">
        <v>196</v>
      </c>
      <c r="E40" s="31" t="s">
        <v>201</v>
      </c>
      <c r="F40" s="32">
        <v>20</v>
      </c>
      <c r="G40" s="32">
        <v>0</v>
      </c>
      <c r="H40" s="32">
        <v>2</v>
      </c>
      <c r="I40" s="32">
        <v>9</v>
      </c>
      <c r="J40" s="32">
        <v>20</v>
      </c>
      <c r="K40" s="33">
        <f t="shared" si="0"/>
        <v>51</v>
      </c>
    </row>
    <row r="41" spans="1:11" ht="12.75">
      <c r="A41" s="46" t="s">
        <v>410</v>
      </c>
      <c r="B41" s="30" t="s">
        <v>39</v>
      </c>
      <c r="C41" s="30" t="s">
        <v>40</v>
      </c>
      <c r="D41" s="30" t="s">
        <v>196</v>
      </c>
      <c r="E41" s="31" t="s">
        <v>177</v>
      </c>
      <c r="F41" s="32">
        <v>20</v>
      </c>
      <c r="G41" s="32">
        <v>3</v>
      </c>
      <c r="H41" s="32">
        <v>0</v>
      </c>
      <c r="I41" s="32">
        <v>8</v>
      </c>
      <c r="J41" s="32">
        <v>20</v>
      </c>
      <c r="K41" s="33">
        <f t="shared" si="0"/>
        <v>51</v>
      </c>
    </row>
    <row r="42" spans="1:11" ht="12.75">
      <c r="A42" s="40" t="s">
        <v>411</v>
      </c>
      <c r="B42" s="20" t="s">
        <v>76</v>
      </c>
      <c r="C42" s="35" t="s">
        <v>77</v>
      </c>
      <c r="D42" s="30" t="s">
        <v>196</v>
      </c>
      <c r="E42" s="36" t="s">
        <v>402</v>
      </c>
      <c r="F42" s="32">
        <v>20</v>
      </c>
      <c r="G42" s="32">
        <v>4</v>
      </c>
      <c r="H42" s="32">
        <v>15</v>
      </c>
      <c r="I42" s="32">
        <v>0</v>
      </c>
      <c r="J42" s="32">
        <v>6</v>
      </c>
      <c r="K42" s="33">
        <f t="shared" si="0"/>
        <v>45</v>
      </c>
    </row>
    <row r="43" spans="1:11" ht="12.75">
      <c r="A43" s="40" t="s">
        <v>412</v>
      </c>
      <c r="B43" s="20" t="s">
        <v>76</v>
      </c>
      <c r="C43" s="35" t="s">
        <v>173</v>
      </c>
      <c r="D43" s="30" t="s">
        <v>196</v>
      </c>
      <c r="E43" s="36" t="s">
        <v>266</v>
      </c>
      <c r="F43" s="32">
        <v>5</v>
      </c>
      <c r="G43" s="32">
        <v>4</v>
      </c>
      <c r="H43" s="32">
        <v>20</v>
      </c>
      <c r="I43" s="32">
        <v>12</v>
      </c>
      <c r="J43" s="32">
        <v>2</v>
      </c>
      <c r="K43" s="33">
        <f t="shared" si="0"/>
        <v>43</v>
      </c>
    </row>
    <row r="44" spans="1:11" ht="12.75">
      <c r="A44" s="44" t="s">
        <v>413</v>
      </c>
      <c r="B44" s="30" t="s">
        <v>39</v>
      </c>
      <c r="C44" s="30" t="s">
        <v>40</v>
      </c>
      <c r="D44" s="30" t="s">
        <v>196</v>
      </c>
      <c r="E44" s="31" t="s">
        <v>177</v>
      </c>
      <c r="F44" s="32">
        <v>5</v>
      </c>
      <c r="G44" s="32">
        <v>8</v>
      </c>
      <c r="H44" s="32">
        <v>2</v>
      </c>
      <c r="I44" s="32">
        <v>7</v>
      </c>
      <c r="J44" s="32">
        <v>20</v>
      </c>
      <c r="K44" s="33">
        <f t="shared" si="0"/>
        <v>42</v>
      </c>
    </row>
    <row r="45" spans="1:11" ht="12.75">
      <c r="A45" s="44" t="s">
        <v>414</v>
      </c>
      <c r="B45" s="30" t="s">
        <v>39</v>
      </c>
      <c r="C45" s="30" t="s">
        <v>40</v>
      </c>
      <c r="D45" s="30" t="s">
        <v>196</v>
      </c>
      <c r="E45" s="31" t="s">
        <v>201</v>
      </c>
      <c r="F45" s="32">
        <v>20</v>
      </c>
      <c r="G45" s="32">
        <v>4</v>
      </c>
      <c r="H45" s="32">
        <v>6</v>
      </c>
      <c r="I45" s="32">
        <v>9</v>
      </c>
      <c r="J45" s="32">
        <v>0</v>
      </c>
      <c r="K45" s="33">
        <f t="shared" si="0"/>
        <v>39</v>
      </c>
    </row>
    <row r="46" spans="1:11" ht="12.75">
      <c r="A46" s="40" t="s">
        <v>415</v>
      </c>
      <c r="B46" s="20" t="s">
        <v>76</v>
      </c>
      <c r="C46" s="35" t="s">
        <v>173</v>
      </c>
      <c r="D46" s="30" t="s">
        <v>196</v>
      </c>
      <c r="E46" s="36" t="s">
        <v>266</v>
      </c>
      <c r="F46" s="32">
        <v>10</v>
      </c>
      <c r="G46" s="32">
        <v>2</v>
      </c>
      <c r="H46" s="32">
        <v>0</v>
      </c>
      <c r="I46" s="32">
        <v>20</v>
      </c>
      <c r="J46" s="32">
        <v>0</v>
      </c>
      <c r="K46" s="33">
        <f t="shared" si="0"/>
        <v>32</v>
      </c>
    </row>
    <row r="47" spans="1:11" ht="12.75">
      <c r="A47" s="45" t="s">
        <v>416</v>
      </c>
      <c r="B47" s="20" t="s">
        <v>76</v>
      </c>
      <c r="C47" s="18" t="s">
        <v>77</v>
      </c>
      <c r="D47" s="23" t="s">
        <v>196</v>
      </c>
      <c r="E47" s="37" t="s">
        <v>402</v>
      </c>
      <c r="F47" s="32">
        <v>20</v>
      </c>
      <c r="G47" s="32">
        <v>6</v>
      </c>
      <c r="H47" s="32">
        <v>0</v>
      </c>
      <c r="I47" s="32">
        <v>0</v>
      </c>
      <c r="J47" s="32">
        <v>2</v>
      </c>
      <c r="K47" s="33">
        <f t="shared" si="0"/>
        <v>28</v>
      </c>
    </row>
    <row r="48" spans="1:11" ht="14.25" customHeight="1">
      <c r="A48" s="47" t="s">
        <v>417</v>
      </c>
      <c r="B48" s="20" t="s">
        <v>76</v>
      </c>
      <c r="C48" s="38" t="s">
        <v>121</v>
      </c>
      <c r="D48" s="30" t="s">
        <v>196</v>
      </c>
      <c r="E48" s="39" t="s">
        <v>148</v>
      </c>
      <c r="F48" s="32">
        <v>7</v>
      </c>
      <c r="G48" s="32">
        <v>4</v>
      </c>
      <c r="H48" s="32">
        <v>6</v>
      </c>
      <c r="I48" s="32">
        <v>8</v>
      </c>
      <c r="J48" s="32">
        <v>2</v>
      </c>
      <c r="K48" s="33">
        <f t="shared" si="0"/>
        <v>27</v>
      </c>
    </row>
    <row r="49" spans="1:11" ht="12.75">
      <c r="A49" s="40" t="s">
        <v>418</v>
      </c>
      <c r="B49" s="20" t="s">
        <v>76</v>
      </c>
      <c r="C49" s="35" t="s">
        <v>173</v>
      </c>
      <c r="D49" s="30" t="s">
        <v>196</v>
      </c>
      <c r="E49" s="36" t="s">
        <v>266</v>
      </c>
      <c r="F49" s="32">
        <v>20</v>
      </c>
      <c r="G49" s="32">
        <v>0</v>
      </c>
      <c r="H49" s="32">
        <v>5</v>
      </c>
      <c r="I49" s="32">
        <v>0</v>
      </c>
      <c r="J49" s="32">
        <v>2</v>
      </c>
      <c r="K49" s="33">
        <f t="shared" si="0"/>
        <v>27</v>
      </c>
    </row>
    <row r="50" spans="1:11" ht="12.75">
      <c r="A50" s="46" t="s">
        <v>419</v>
      </c>
      <c r="B50" s="20" t="s">
        <v>76</v>
      </c>
      <c r="C50" s="35" t="s">
        <v>80</v>
      </c>
      <c r="D50" s="30" t="s">
        <v>196</v>
      </c>
      <c r="E50" s="36" t="s">
        <v>420</v>
      </c>
      <c r="F50" s="32">
        <v>0</v>
      </c>
      <c r="G50" s="32">
        <v>2</v>
      </c>
      <c r="H50" s="32">
        <v>0</v>
      </c>
      <c r="I50" s="32">
        <v>13</v>
      </c>
      <c r="J50" s="32">
        <v>5</v>
      </c>
      <c r="K50" s="33">
        <f t="shared" si="0"/>
        <v>20</v>
      </c>
    </row>
    <row r="51" spans="1:11" ht="12.75">
      <c r="A51" s="44" t="s">
        <v>421</v>
      </c>
      <c r="B51" s="30" t="s">
        <v>39</v>
      </c>
      <c r="C51" s="30" t="s">
        <v>40</v>
      </c>
      <c r="D51" s="30" t="s">
        <v>196</v>
      </c>
      <c r="E51" s="31" t="s">
        <v>177</v>
      </c>
      <c r="F51" s="32">
        <v>10</v>
      </c>
      <c r="G51" s="32">
        <v>4</v>
      </c>
      <c r="H51" s="32">
        <v>0</v>
      </c>
      <c r="I51" s="32">
        <v>1</v>
      </c>
      <c r="J51" s="32">
        <v>0</v>
      </c>
      <c r="K51" s="33">
        <f t="shared" si="0"/>
        <v>15</v>
      </c>
    </row>
    <row r="52" spans="1:11" ht="12.75">
      <c r="A52" s="46" t="s">
        <v>422</v>
      </c>
      <c r="B52" s="20" t="s">
        <v>76</v>
      </c>
      <c r="C52" s="35" t="s">
        <v>80</v>
      </c>
      <c r="D52" s="30" t="s">
        <v>196</v>
      </c>
      <c r="E52" s="36" t="s">
        <v>420</v>
      </c>
      <c r="F52" s="32">
        <v>5</v>
      </c>
      <c r="G52" s="32">
        <v>4</v>
      </c>
      <c r="H52" s="32">
        <v>0</v>
      </c>
      <c r="I52" s="32">
        <v>2</v>
      </c>
      <c r="J52" s="32">
        <v>2</v>
      </c>
      <c r="K52" s="33">
        <f t="shared" si="0"/>
        <v>13</v>
      </c>
    </row>
    <row r="53" spans="1:11" ht="12.75">
      <c r="A53" s="40" t="s">
        <v>423</v>
      </c>
      <c r="B53" s="20" t="s">
        <v>76</v>
      </c>
      <c r="C53" s="35" t="s">
        <v>173</v>
      </c>
      <c r="D53" s="30" t="s">
        <v>196</v>
      </c>
      <c r="E53" s="36" t="s">
        <v>266</v>
      </c>
      <c r="F53" s="32">
        <v>3</v>
      </c>
      <c r="G53" s="32">
        <v>4</v>
      </c>
      <c r="H53" s="32">
        <v>0</v>
      </c>
      <c r="I53" s="32">
        <v>1</v>
      </c>
      <c r="J53" s="32">
        <v>2</v>
      </c>
      <c r="K53" s="33">
        <f t="shared" si="0"/>
        <v>10</v>
      </c>
    </row>
    <row r="54" spans="1:11" ht="12.75">
      <c r="A54" s="44" t="s">
        <v>424</v>
      </c>
      <c r="B54" s="20" t="s">
        <v>76</v>
      </c>
      <c r="C54" s="35" t="s">
        <v>159</v>
      </c>
      <c r="D54" s="30" t="s">
        <v>196</v>
      </c>
      <c r="E54" s="31" t="s">
        <v>218</v>
      </c>
      <c r="F54" s="32">
        <v>0</v>
      </c>
      <c r="G54" s="32">
        <v>2</v>
      </c>
      <c r="H54" s="32">
        <v>3</v>
      </c>
      <c r="I54" s="32">
        <v>2</v>
      </c>
      <c r="J54" s="32">
        <v>0</v>
      </c>
      <c r="K54" s="33">
        <f t="shared" si="0"/>
        <v>7</v>
      </c>
    </row>
    <row r="55" spans="1:11" ht="12.75">
      <c r="A55" s="44" t="s">
        <v>425</v>
      </c>
      <c r="B55" s="30" t="s">
        <v>39</v>
      </c>
      <c r="C55" s="30" t="s">
        <v>40</v>
      </c>
      <c r="D55" s="30" t="s">
        <v>196</v>
      </c>
      <c r="E55" s="31" t="s">
        <v>177</v>
      </c>
      <c r="F55" s="32">
        <v>2</v>
      </c>
      <c r="G55" s="32">
        <v>2</v>
      </c>
      <c r="H55" s="32">
        <v>0</v>
      </c>
      <c r="I55" s="32">
        <v>1</v>
      </c>
      <c r="J55" s="32">
        <v>0</v>
      </c>
      <c r="K55" s="33">
        <f t="shared" si="0"/>
        <v>5</v>
      </c>
    </row>
    <row r="56" spans="1:11" ht="12.75">
      <c r="A56" s="46" t="s">
        <v>426</v>
      </c>
      <c r="B56" s="20" t="s">
        <v>76</v>
      </c>
      <c r="C56" s="35" t="s">
        <v>80</v>
      </c>
      <c r="D56" s="30" t="s">
        <v>196</v>
      </c>
      <c r="E56" s="36" t="s">
        <v>272</v>
      </c>
      <c r="F56" s="32">
        <v>0</v>
      </c>
      <c r="G56" s="32">
        <v>2</v>
      </c>
      <c r="H56" s="32">
        <v>0</v>
      </c>
      <c r="I56" s="32">
        <v>0</v>
      </c>
      <c r="J56" s="32">
        <v>0</v>
      </c>
      <c r="K56" s="33">
        <f t="shared" si="0"/>
        <v>2</v>
      </c>
    </row>
  </sheetData>
  <sheetProtection/>
  <mergeCells count="4">
    <mergeCell ref="D2:E2"/>
    <mergeCell ref="A4:F4"/>
    <mergeCell ref="F8:K8"/>
    <mergeCell ref="G2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2014-03-09T22:13:50Z</dcterms:modified>
  <cp:category/>
  <cp:version/>
  <cp:contentType/>
  <cp:contentStatus/>
</cp:coreProperties>
</file>