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<sst xmlns="http://schemas.openxmlformats.org/spreadsheetml/2006/main" count="446" uniqueCount="129">
  <si>
    <t>Име и презиме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</si>
  <si>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</si>
  <si>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</si>
  <si>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</si>
  <si>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</si>
  <si>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</si>
  <si>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</si>
  <si>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</si>
  <si>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</si>
  <si>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</si>
  <si>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</si>
  <si>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</si>
  <si>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</si>
  <si>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</si>
  <si>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</si>
  <si>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</si>
  <si>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посебно
одељење
(ДА / НЕ)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</si>
  <si>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</si>
  <si>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</si>
  <si>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</si>
  <si>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</si>
  <si>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</si>
  <si>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ЧЕТВРТИ РАЗРЕД</t>
  </si>
  <si>
    <t>ТЕЋИ РАЗРЕД</t>
  </si>
  <si>
    <t>ДРУГИ РАЗРЕД</t>
  </si>
  <si>
    <t>ПРВИ РАЗРЕД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</si>
  <si>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</si>
  <si>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</si>
  <si>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</si>
  <si>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Мирослава Лазовић</t>
  </si>
  <si>
    <t>НЕ</t>
  </si>
  <si>
    <t>Гимазија Врњачка Бања</t>
  </si>
  <si>
    <t>Врњ.Бања</t>
  </si>
  <si>
    <t>Марија Недељковић-
Живковић</t>
  </si>
  <si>
    <t>Маја Миодраговић</t>
  </si>
  <si>
    <t>Гимназија Врњ. Бања</t>
  </si>
  <si>
    <t>Мирјана Ицић</t>
  </si>
  <si>
    <t>Јелена Тодоровић</t>
  </si>
  <si>
    <t>Милан Ивковић</t>
  </si>
  <si>
    <t>Гимназија Врњ.Бања</t>
  </si>
  <si>
    <t>Врњ,Бања</t>
  </si>
  <si>
    <t xml:space="preserve">Никола Каровић </t>
  </si>
  <si>
    <t>Катарина Ћоћић</t>
  </si>
  <si>
    <t>Александар Алексић</t>
  </si>
  <si>
    <t>Никола Перковић</t>
  </si>
  <si>
    <t>Младен Марјановић</t>
  </si>
  <si>
    <t>Борислав Матић</t>
  </si>
  <si>
    <t>Алекса Гољовић</t>
  </si>
  <si>
    <t>Јанко Пашајлић</t>
  </si>
  <si>
    <t>Данило Лазаревски</t>
  </si>
  <si>
    <t>Зоран Јовановић</t>
  </si>
  <si>
    <t>Гимназија</t>
  </si>
  <si>
    <t>Рашка</t>
  </si>
  <si>
    <t>Миодраг Вуковић</t>
  </si>
  <si>
    <t>Надица Вељовић</t>
  </si>
  <si>
    <t>Јелена Пешовић</t>
  </si>
  <si>
    <t>Ирена Мутавџић</t>
  </si>
  <si>
    <t>Александар Радојковић</t>
  </si>
  <si>
    <t>Емилија Ђокановић</t>
  </si>
  <si>
    <t>Марија Недељковић</t>
  </si>
  <si>
    <t>Алија Колаковић</t>
  </si>
  <si>
    <t>Михајло Сретеновић</t>
  </si>
  <si>
    <t>Белма Жупић</t>
  </si>
  <si>
    <t>Имран Јукић</t>
  </si>
  <si>
    <t>Нови Пазар</t>
  </si>
  <si>
    <t>Далила Делимеђац</t>
  </si>
  <si>
    <t>Наталија Ранковић</t>
  </si>
  <si>
    <t>Амина Паљевац</t>
  </si>
  <si>
    <t>Илма Еминовић</t>
  </si>
  <si>
    <t>Вукашин Гајтановић</t>
  </si>
  <si>
    <t>Енсар Прељевић</t>
  </si>
  <si>
    <t>Селма Хаџимујевић</t>
  </si>
  <si>
    <t>Садат Балић</t>
  </si>
  <si>
    <t>ДА</t>
  </si>
  <si>
    <t>Гимназија Краљево</t>
  </si>
  <si>
    <t>Краљево</t>
  </si>
  <si>
    <t>Мирјана Јанковић</t>
  </si>
  <si>
    <t>Дејан Ракић</t>
  </si>
  <si>
    <t>Александар Јаковљевић</t>
  </si>
  <si>
    <t>Немања Радуловић</t>
  </si>
  <si>
    <t>Александар Миодраговић</t>
  </si>
  <si>
    <t>Марија Недељковић-Живковић</t>
  </si>
  <si>
    <t>Предраг Савић</t>
  </si>
  <si>
    <t>Владан Пејовић</t>
  </si>
  <si>
    <t xml:space="preserve">Момир Аџемовић </t>
  </si>
  <si>
    <t xml:space="preserve">Ксенија Булатовић </t>
  </si>
  <si>
    <t xml:space="preserve">Анастасија Јањић </t>
  </si>
  <si>
    <t xml:space="preserve">Виктор Мајсторовић </t>
  </si>
  <si>
    <t xml:space="preserve">Марко Сеизовић </t>
  </si>
  <si>
    <t xml:space="preserve">Адријана Јовановић </t>
  </si>
  <si>
    <t xml:space="preserve">Андрија Новаковић </t>
  </si>
  <si>
    <t xml:space="preserve">Лука Бојовић </t>
  </si>
  <si>
    <t xml:space="preserve">Димитрије Марић </t>
  </si>
  <si>
    <t xml:space="preserve">Милан Шоргић </t>
  </si>
  <si>
    <t xml:space="preserve">Филип Каровић </t>
  </si>
  <si>
    <t xml:space="preserve">Лазар Давидовић </t>
  </si>
  <si>
    <t xml:space="preserve">Стефан Гамбирожа </t>
  </si>
  <si>
    <t xml:space="preserve">Невена Бугарчић </t>
  </si>
  <si>
    <t xml:space="preserve">Александра Војиновић </t>
  </si>
  <si>
    <t xml:space="preserve">Филип Георгијевски </t>
  </si>
  <si>
    <t xml:space="preserve">Милица Каровић </t>
  </si>
  <si>
    <t xml:space="preserve">Јован Николов </t>
  </si>
  <si>
    <t xml:space="preserve">Андреа Ћирић </t>
  </si>
  <si>
    <t xml:space="preserve">Павле Шошкић </t>
  </si>
  <si>
    <t xml:space="preserve">Јелена Мареновић </t>
  </si>
  <si>
    <t xml:space="preserve">Емилија Чолић </t>
  </si>
  <si>
    <t xml:space="preserve">Ђорђе Вуковић </t>
  </si>
  <si>
    <t xml:space="preserve">Марко Димитријевић </t>
  </si>
  <si>
    <t xml:space="preserve">Владимир Ђошовић </t>
  </si>
  <si>
    <t>Рифат Бихорац</t>
  </si>
  <si>
    <t>Број ученика који је учествовао на такмичењу: 18</t>
  </si>
  <si>
    <t>Суад Хоџић</t>
  </si>
  <si>
    <t>Хакија Бешировић</t>
  </si>
  <si>
    <t>Адил Колаковић</t>
  </si>
  <si>
    <t>шифра</t>
  </si>
  <si>
    <t>Број ученика који је учествовао на такмичењу: 5</t>
  </si>
  <si>
    <t>Број ученика који је учествовао на такмичењу: 13</t>
  </si>
  <si>
    <t>Број ученика који је учествовао на такмичењу: 24</t>
  </si>
  <si>
    <t>Општина/Округ: Рашки округ</t>
  </si>
  <si>
    <t>Школа - домаћин такмичења: Гимназија Краљево</t>
  </si>
  <si>
    <t>Мирослав Видић</t>
  </si>
  <si>
    <t>Ненад Славковић</t>
  </si>
  <si>
    <t>Ратомир Вучковић</t>
  </si>
  <si>
    <t xml:space="preserve">Алекса Тешић </t>
  </si>
  <si>
    <t>Гимназија Врањачка Бања</t>
  </si>
  <si>
    <t>Гимназија Рашка</t>
  </si>
  <si>
    <t>Гимназија Нови Пазар</t>
  </si>
  <si>
    <t>?</t>
  </si>
  <si>
    <t>НАПОМЕНА: ученица је тест радила у Ваљевској гимназији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</si>
</sst>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justify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7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B30" sqref="B30:C30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2" s="19" customFormat="1" ht="12.75"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="1" customFormat="1" ht="12.75"/>
    <row r="6" s="1" customFormat="1" ht="12.75"/>
    <row r="7" s="1" customFormat="1" ht="12.75"/>
    <row r="8" spans="1:4" s="1" customFormat="1" ht="12.75">
      <c r="A8" s="66" t="s">
        <v>118</v>
      </c>
      <c r="B8" s="66"/>
      <c r="C8" s="66"/>
      <c r="D8" s="67"/>
    </row>
    <row r="9" spans="1:3" s="1" customFormat="1" ht="12.75">
      <c r="A9" s="17"/>
      <c r="B9" s="17"/>
      <c r="C9" s="17"/>
    </row>
    <row r="10" spans="1:4" s="1" customFormat="1" ht="12.75">
      <c r="A10" s="17" t="s">
        <v>119</v>
      </c>
      <c r="B10" s="17"/>
      <c r="C10" s="17"/>
      <c r="D10" s="15"/>
    </row>
    <row r="11" spans="1:3" ht="12.75">
      <c r="A11" s="15"/>
      <c r="B11" s="15"/>
      <c r="C11" s="15"/>
    </row>
    <row r="12" spans="1:3" s="14" customFormat="1" ht="12.75">
      <c r="A12" s="16"/>
      <c r="B12" s="16"/>
      <c r="C12" s="16"/>
    </row>
    <row r="13" spans="1:3" ht="12.75">
      <c r="A13" s="15"/>
      <c r="B13" s="15"/>
      <c r="C13" s="15"/>
    </row>
    <row r="14" spans="1:3" s="1" customFormat="1" ht="12.75">
      <c r="A14" s="66" t="s">
        <v>13</v>
      </c>
      <c r="B14" s="66"/>
      <c r="C14" s="17"/>
    </row>
    <row r="15" spans="1:3" ht="12.75">
      <c r="A15" s="15"/>
      <c r="B15" s="15"/>
      <c r="C15" s="15"/>
    </row>
    <row r="16" spans="2:6" ht="13.5" customHeight="1">
      <c r="B16" s="67" t="s">
        <v>120</v>
      </c>
      <c r="C16" s="67"/>
      <c r="F16" t="s">
        <v>14</v>
      </c>
    </row>
    <row r="17" spans="2:3" ht="13.5" customHeight="1">
      <c r="B17" s="15"/>
      <c r="C17" s="15"/>
    </row>
    <row r="18" spans="2:3" ht="13.5" customHeight="1">
      <c r="B18" s="15"/>
      <c r="C18" s="15"/>
    </row>
    <row r="19" spans="2:3" ht="13.5" customHeight="1">
      <c r="B19" s="15"/>
      <c r="C19" s="15"/>
    </row>
    <row r="20" spans="1:7" s="1" customFormat="1" ht="13.5" customHeight="1">
      <c r="A20" s="66" t="s">
        <v>15</v>
      </c>
      <c r="B20" s="66"/>
      <c r="C20" s="66"/>
      <c r="D20" s="66"/>
      <c r="E20" s="66"/>
      <c r="F20" s="66"/>
      <c r="G20" s="67"/>
    </row>
    <row r="21" spans="1:3" ht="13.5" customHeight="1">
      <c r="A21" s="67"/>
      <c r="B21" s="67"/>
      <c r="C21" s="67"/>
    </row>
    <row r="22" spans="1:3" ht="13.5" customHeight="1">
      <c r="A22" s="15"/>
      <c r="B22" s="15"/>
      <c r="C22" s="15"/>
    </row>
    <row r="23" spans="2:6" ht="13.5" customHeight="1">
      <c r="B23" s="67" t="s">
        <v>121</v>
      </c>
      <c r="C23" s="67"/>
      <c r="F23" t="s">
        <v>14</v>
      </c>
    </row>
    <row r="24" spans="2:3" ht="13.5" customHeight="1">
      <c r="B24" s="15"/>
      <c r="C24" s="15"/>
    </row>
    <row r="25" spans="2:3" ht="13.5" customHeight="1">
      <c r="B25" s="15"/>
      <c r="C25" s="15"/>
    </row>
    <row r="26" spans="2:3" ht="13.5" customHeight="1">
      <c r="B26" s="15"/>
      <c r="C26" s="15"/>
    </row>
    <row r="27" spans="1:3" s="1" customFormat="1" ht="13.5" customHeight="1">
      <c r="A27" s="1" t="s">
        <v>28</v>
      </c>
      <c r="B27" s="17"/>
      <c r="C27" s="17"/>
    </row>
    <row r="28" spans="1:5" ht="13.5" customHeight="1">
      <c r="A28" s="67"/>
      <c r="B28" s="67"/>
      <c r="C28" s="67"/>
      <c r="D28" s="67"/>
      <c r="E28" s="67"/>
    </row>
    <row r="29" spans="2:3" ht="13.5" customHeight="1">
      <c r="B29" s="15"/>
      <c r="C29" s="15"/>
    </row>
    <row r="30" spans="2:6" ht="13.5" customHeight="1">
      <c r="B30" s="67" t="s">
        <v>122</v>
      </c>
      <c r="C30" s="67"/>
      <c r="F30" t="s">
        <v>14</v>
      </c>
    </row>
  </sheetData>
  <sheetProtection/>
  <mergeCells count="8">
    <mergeCell ref="A8:D8"/>
    <mergeCell ref="A14:B14"/>
    <mergeCell ref="A28:E28"/>
    <mergeCell ref="B30:C30"/>
    <mergeCell ref="B16:C16"/>
    <mergeCell ref="A20:G20"/>
    <mergeCell ref="A21:C21"/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E37" sqref="E37:I37"/>
    </sheetView>
  </sheetViews>
  <sheetFormatPr defaultColWidth="9.140625" defaultRowHeight="12.75"/>
  <sheetData>
    <row r="2" spans="1:10" s="1" customFormat="1" ht="12.75">
      <c r="A2" s="66" t="s">
        <v>18</v>
      </c>
      <c r="B2" s="66"/>
      <c r="C2" s="66"/>
      <c r="D2" s="66"/>
      <c r="E2" s="66"/>
      <c r="F2" s="66"/>
      <c r="G2" s="66"/>
      <c r="H2" s="66"/>
      <c r="I2" s="67"/>
      <c r="J2" s="67"/>
    </row>
    <row r="4" spans="2:8" ht="12.75">
      <c r="B4" s="67" t="s">
        <v>0</v>
      </c>
      <c r="C4" s="67"/>
      <c r="D4" s="67"/>
      <c r="E4" s="67" t="s">
        <v>11</v>
      </c>
      <c r="F4" s="67"/>
      <c r="G4" s="67"/>
      <c r="H4" s="67"/>
    </row>
    <row r="5" spans="1:9" ht="30" customHeight="1">
      <c r="A5" s="18">
        <v>1</v>
      </c>
      <c r="B5" s="67" t="s">
        <v>82</v>
      </c>
      <c r="C5" s="67" t="s">
        <v>82</v>
      </c>
      <c r="D5" s="67" t="s">
        <v>82</v>
      </c>
      <c r="E5" s="67" t="s">
        <v>74</v>
      </c>
      <c r="F5" s="67"/>
      <c r="G5" s="67"/>
      <c r="H5" s="67"/>
      <c r="I5" s="67"/>
    </row>
    <row r="6" spans="1:9" ht="30" customHeight="1">
      <c r="A6" s="18">
        <v>2</v>
      </c>
      <c r="B6" s="67" t="s">
        <v>36</v>
      </c>
      <c r="C6" s="67" t="s">
        <v>36</v>
      </c>
      <c r="D6" s="67" t="s">
        <v>36</v>
      </c>
      <c r="E6" s="67" t="s">
        <v>124</v>
      </c>
      <c r="F6" s="67"/>
      <c r="G6" s="67"/>
      <c r="H6" s="67"/>
      <c r="I6" s="67"/>
    </row>
    <row r="7" spans="1:9" ht="30" customHeight="1">
      <c r="A7" s="18">
        <v>3</v>
      </c>
      <c r="B7" s="67" t="s">
        <v>54</v>
      </c>
      <c r="C7" s="67" t="s">
        <v>54</v>
      </c>
      <c r="D7" s="67" t="s">
        <v>54</v>
      </c>
      <c r="E7" s="67" t="s">
        <v>125</v>
      </c>
      <c r="F7" s="67"/>
      <c r="G7" s="67"/>
      <c r="H7" s="67"/>
      <c r="I7" s="67"/>
    </row>
    <row r="8" spans="1:9" ht="30" customHeight="1">
      <c r="A8" s="18">
        <v>4</v>
      </c>
      <c r="B8" s="67"/>
      <c r="C8" s="67"/>
      <c r="D8" s="67"/>
      <c r="E8" s="67"/>
      <c r="F8" s="67"/>
      <c r="G8" s="67"/>
      <c r="H8" s="67"/>
      <c r="I8" s="67"/>
    </row>
    <row r="9" spans="1:9" ht="30" customHeight="1">
      <c r="A9" s="18">
        <v>5</v>
      </c>
      <c r="B9" s="67"/>
      <c r="C9" s="67"/>
      <c r="D9" s="67"/>
      <c r="E9" s="67"/>
      <c r="F9" s="67"/>
      <c r="G9" s="67"/>
      <c r="H9" s="67"/>
      <c r="I9" s="67"/>
    </row>
    <row r="12" spans="1:10" s="1" customFormat="1" ht="12.75">
      <c r="A12" s="66" t="s">
        <v>19</v>
      </c>
      <c r="B12" s="66"/>
      <c r="C12" s="66"/>
      <c r="D12" s="66"/>
      <c r="E12" s="66"/>
      <c r="F12" s="66"/>
      <c r="G12" s="66"/>
      <c r="H12" s="66"/>
      <c r="I12" s="67"/>
      <c r="J12" s="67"/>
    </row>
    <row r="14" spans="2:8" ht="12.75">
      <c r="B14" s="67" t="s">
        <v>0</v>
      </c>
      <c r="C14" s="67"/>
      <c r="D14" s="67"/>
      <c r="E14" s="67" t="s">
        <v>11</v>
      </c>
      <c r="F14" s="67"/>
      <c r="G14" s="67"/>
      <c r="H14" s="67"/>
    </row>
    <row r="15" spans="1:9" ht="30" customHeight="1">
      <c r="A15" s="18">
        <v>1</v>
      </c>
      <c r="B15" s="67" t="s">
        <v>83</v>
      </c>
      <c r="C15" s="67" t="s">
        <v>83</v>
      </c>
      <c r="D15" s="67" t="s">
        <v>83</v>
      </c>
      <c r="E15" s="67" t="s">
        <v>74</v>
      </c>
      <c r="F15" s="67"/>
      <c r="G15" s="67"/>
      <c r="H15" s="67"/>
      <c r="I15" s="67"/>
    </row>
    <row r="16" spans="1:9" ht="30" customHeight="1">
      <c r="A16" s="18">
        <v>2</v>
      </c>
      <c r="B16" s="67" t="s">
        <v>50</v>
      </c>
      <c r="C16" s="67" t="s">
        <v>50</v>
      </c>
      <c r="D16" s="67" t="s">
        <v>50</v>
      </c>
      <c r="E16" s="67" t="s">
        <v>125</v>
      </c>
      <c r="F16" s="67"/>
      <c r="G16" s="67"/>
      <c r="H16" s="67"/>
      <c r="I16" s="67"/>
    </row>
    <row r="17" spans="1:9" ht="30" customHeight="1">
      <c r="A17" s="18">
        <v>3</v>
      </c>
      <c r="B17" s="67" t="s">
        <v>111</v>
      </c>
      <c r="C17" s="67" t="s">
        <v>111</v>
      </c>
      <c r="D17" s="67" t="s">
        <v>111</v>
      </c>
      <c r="E17" s="67" t="s">
        <v>126</v>
      </c>
      <c r="F17" s="67"/>
      <c r="G17" s="67"/>
      <c r="H17" s="67"/>
      <c r="I17" s="67"/>
    </row>
    <row r="18" spans="1:9" ht="30" customHeight="1">
      <c r="A18" s="18">
        <v>4</v>
      </c>
      <c r="B18" s="67"/>
      <c r="C18" s="67"/>
      <c r="D18" s="67"/>
      <c r="E18" s="67"/>
      <c r="F18" s="67"/>
      <c r="G18" s="67"/>
      <c r="H18" s="67"/>
      <c r="I18" s="67"/>
    </row>
    <row r="19" spans="1:9" ht="30" customHeight="1">
      <c r="A19" s="18">
        <v>5</v>
      </c>
      <c r="B19" s="67"/>
      <c r="C19" s="67"/>
      <c r="D19" s="67"/>
      <c r="E19" s="67"/>
      <c r="F19" s="67"/>
      <c r="G19" s="67"/>
      <c r="H19" s="67"/>
      <c r="I19" s="67"/>
    </row>
    <row r="22" spans="1:10" s="1" customFormat="1" ht="12.75">
      <c r="A22" s="66" t="s">
        <v>20</v>
      </c>
      <c r="B22" s="66"/>
      <c r="C22" s="66"/>
      <c r="D22" s="66"/>
      <c r="E22" s="66"/>
      <c r="F22" s="66"/>
      <c r="G22" s="66"/>
      <c r="H22" s="66"/>
      <c r="I22" s="67"/>
      <c r="J22" s="67"/>
    </row>
    <row r="24" spans="2:8" ht="12.75">
      <c r="B24" s="67" t="s">
        <v>0</v>
      </c>
      <c r="C24" s="67"/>
      <c r="D24" s="67"/>
      <c r="E24" s="67" t="s">
        <v>11</v>
      </c>
      <c r="F24" s="67"/>
      <c r="G24" s="67"/>
      <c r="H24" s="67"/>
    </row>
    <row r="25" spans="1:9" ht="30" customHeight="1">
      <c r="A25" s="18">
        <v>1</v>
      </c>
      <c r="B25" s="67" t="s">
        <v>81</v>
      </c>
      <c r="C25" s="67" t="s">
        <v>81</v>
      </c>
      <c r="D25" s="67" t="s">
        <v>81</v>
      </c>
      <c r="E25" s="67" t="s">
        <v>124</v>
      </c>
      <c r="F25" s="67"/>
      <c r="G25" s="67"/>
      <c r="H25" s="67"/>
      <c r="I25" s="67"/>
    </row>
    <row r="26" spans="1:9" ht="30" customHeight="1">
      <c r="A26" s="18">
        <v>2</v>
      </c>
      <c r="B26" s="67" t="s">
        <v>76</v>
      </c>
      <c r="C26" s="67" t="s">
        <v>76</v>
      </c>
      <c r="D26" s="67" t="s">
        <v>76</v>
      </c>
      <c r="E26" s="67" t="s">
        <v>74</v>
      </c>
      <c r="F26" s="67"/>
      <c r="G26" s="67"/>
      <c r="H26" s="67"/>
      <c r="I26" s="67"/>
    </row>
    <row r="27" spans="1:9" ht="30" customHeight="1">
      <c r="A27" s="18">
        <v>3</v>
      </c>
      <c r="B27" s="67" t="s">
        <v>109</v>
      </c>
      <c r="C27" s="67" t="s">
        <v>109</v>
      </c>
      <c r="D27" s="67" t="s">
        <v>109</v>
      </c>
      <c r="E27" s="67" t="s">
        <v>126</v>
      </c>
      <c r="F27" s="67"/>
      <c r="G27" s="67"/>
      <c r="H27" s="67"/>
      <c r="I27" s="67"/>
    </row>
    <row r="28" spans="1:9" ht="30" customHeight="1">
      <c r="A28" s="18">
        <v>4</v>
      </c>
      <c r="B28" s="67"/>
      <c r="C28" s="67"/>
      <c r="D28" s="67"/>
      <c r="E28" s="67"/>
      <c r="F28" s="67"/>
      <c r="G28" s="67"/>
      <c r="H28" s="67"/>
      <c r="I28" s="67"/>
    </row>
    <row r="29" spans="1:9" ht="30" customHeight="1">
      <c r="A29" s="18">
        <v>5</v>
      </c>
      <c r="B29" s="67"/>
      <c r="C29" s="67"/>
      <c r="D29" s="67"/>
      <c r="E29" s="67"/>
      <c r="F29" s="67"/>
      <c r="G29" s="67"/>
      <c r="H29" s="67"/>
      <c r="I29" s="67"/>
    </row>
    <row r="31" spans="1:10" s="1" customFormat="1" ht="12.75">
      <c r="A31" s="66" t="s">
        <v>21</v>
      </c>
      <c r="B31" s="66"/>
      <c r="C31" s="66"/>
      <c r="D31" s="66"/>
      <c r="E31" s="66"/>
      <c r="F31" s="66"/>
      <c r="G31" s="66"/>
      <c r="H31" s="66"/>
      <c r="I31" s="67"/>
      <c r="J31" s="67"/>
    </row>
    <row r="33" spans="2:8" ht="12.75">
      <c r="B33" s="67" t="s">
        <v>0</v>
      </c>
      <c r="C33" s="67"/>
      <c r="D33" s="67"/>
      <c r="E33" s="67" t="s">
        <v>11</v>
      </c>
      <c r="F33" s="67"/>
      <c r="G33" s="67"/>
      <c r="H33" s="67"/>
    </row>
    <row r="34" spans="1:9" ht="30" customHeight="1">
      <c r="A34" s="18">
        <v>1</v>
      </c>
      <c r="B34" s="67" t="s">
        <v>77</v>
      </c>
      <c r="C34" s="67" t="s">
        <v>77</v>
      </c>
      <c r="D34" s="67" t="s">
        <v>77</v>
      </c>
      <c r="E34" s="67" t="s">
        <v>74</v>
      </c>
      <c r="F34" s="67"/>
      <c r="G34" s="67"/>
      <c r="H34" s="67"/>
      <c r="I34" s="67"/>
    </row>
    <row r="35" spans="1:9" ht="30" customHeight="1">
      <c r="A35" s="18">
        <v>2</v>
      </c>
      <c r="B35" s="67" t="s">
        <v>112</v>
      </c>
      <c r="C35" s="67" t="s">
        <v>112</v>
      </c>
      <c r="D35" s="67" t="s">
        <v>112</v>
      </c>
      <c r="E35" s="67" t="s">
        <v>126</v>
      </c>
      <c r="F35" s="67"/>
      <c r="G35" s="67"/>
      <c r="H35" s="67"/>
      <c r="I35" s="67"/>
    </row>
    <row r="36" spans="1:9" ht="30" customHeight="1">
      <c r="A36" s="18">
        <v>3</v>
      </c>
      <c r="B36" s="67" t="s">
        <v>56</v>
      </c>
      <c r="C36" s="67" t="s">
        <v>56</v>
      </c>
      <c r="D36" s="67" t="s">
        <v>56</v>
      </c>
      <c r="E36" s="67" t="s">
        <v>125</v>
      </c>
      <c r="F36" s="67"/>
      <c r="G36" s="67"/>
      <c r="H36" s="67"/>
      <c r="I36" s="67"/>
    </row>
    <row r="37" spans="1:9" ht="30" customHeight="1">
      <c r="A37" s="18">
        <v>4</v>
      </c>
      <c r="B37" s="67"/>
      <c r="C37" s="67"/>
      <c r="D37" s="67"/>
      <c r="E37" s="67"/>
      <c r="F37" s="67"/>
      <c r="G37" s="67"/>
      <c r="H37" s="67"/>
      <c r="I37" s="67"/>
    </row>
    <row r="38" spans="1:9" ht="30" customHeight="1">
      <c r="A38" s="18">
        <v>5</v>
      </c>
      <c r="B38" s="67"/>
      <c r="C38" s="67"/>
      <c r="D38" s="67"/>
      <c r="E38" s="67"/>
      <c r="F38" s="67"/>
      <c r="G38" s="67"/>
      <c r="H38" s="67"/>
      <c r="I38" s="67"/>
    </row>
    <row r="40" spans="1:5" s="1" customFormat="1" ht="12.75">
      <c r="A40" s="66" t="s">
        <v>12</v>
      </c>
      <c r="B40" s="66"/>
      <c r="C40" s="66"/>
      <c r="D40" s="66"/>
      <c r="E40" s="67"/>
    </row>
  </sheetData>
  <sheetProtection/>
  <mergeCells count="53">
    <mergeCell ref="B6:D6"/>
    <mergeCell ref="E6:I6"/>
    <mergeCell ref="A2:J2"/>
    <mergeCell ref="B4:D4"/>
    <mergeCell ref="E4:H4"/>
    <mergeCell ref="B5:D5"/>
    <mergeCell ref="E5:I5"/>
    <mergeCell ref="B26:D26"/>
    <mergeCell ref="E26:I26"/>
    <mergeCell ref="B17:D17"/>
    <mergeCell ref="E17:I17"/>
    <mergeCell ref="B18:D18"/>
    <mergeCell ref="A12:J12"/>
    <mergeCell ref="B14:D14"/>
    <mergeCell ref="A22:J22"/>
    <mergeCell ref="B24:D24"/>
    <mergeCell ref="E24:H24"/>
    <mergeCell ref="E7:I7"/>
    <mergeCell ref="B8:D8"/>
    <mergeCell ref="E8:I8"/>
    <mergeCell ref="B9:D9"/>
    <mergeCell ref="E9:I9"/>
    <mergeCell ref="B7:D7"/>
    <mergeCell ref="E14:H14"/>
    <mergeCell ref="B15:D15"/>
    <mergeCell ref="E15:I15"/>
    <mergeCell ref="B16:D16"/>
    <mergeCell ref="E16:I16"/>
    <mergeCell ref="B25:D25"/>
    <mergeCell ref="E25:I25"/>
    <mergeCell ref="E18:I18"/>
    <mergeCell ref="B19:D19"/>
    <mergeCell ref="E19:I19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38:D38"/>
    <mergeCell ref="E38:I38"/>
    <mergeCell ref="B36:D36"/>
    <mergeCell ref="E36:I36"/>
    <mergeCell ref="B27:D27"/>
    <mergeCell ref="E27:I27"/>
    <mergeCell ref="B34:D34"/>
    <mergeCell ref="E34:I34"/>
    <mergeCell ref="B35:D35"/>
    <mergeCell ref="E35:I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23.57421875" style="0" customWidth="1"/>
    <col min="2" max="2" width="8.57421875" style="27" customWidth="1"/>
    <col min="3" max="3" width="22.8515625" style="0" customWidth="1"/>
    <col min="4" max="4" width="15.421875" style="0" customWidth="1"/>
    <col min="5" max="5" width="23.7109375" style="0" customWidth="1"/>
    <col min="6" max="6" width="7.28125" style="0" customWidth="1"/>
    <col min="7" max="11" width="8.140625" style="0" customWidth="1"/>
    <col min="12" max="12" width="10.8515625" style="0" customWidth="1"/>
  </cols>
  <sheetData>
    <row r="1" ht="12.75">
      <c r="D1" s="1"/>
    </row>
    <row r="2" spans="4:12" ht="12.75">
      <c r="D2" s="68" t="s">
        <v>25</v>
      </c>
      <c r="E2" s="67"/>
      <c r="G2" s="69" t="s">
        <v>26</v>
      </c>
      <c r="H2" s="70"/>
      <c r="I2" s="70"/>
      <c r="J2" s="70"/>
      <c r="K2" s="70"/>
      <c r="L2" s="70"/>
    </row>
    <row r="3" spans="7:12" ht="12.75">
      <c r="G3" s="70"/>
      <c r="H3" s="70"/>
      <c r="I3" s="70"/>
      <c r="J3" s="70"/>
      <c r="K3" s="70"/>
      <c r="L3" s="70"/>
    </row>
    <row r="4" spans="1:12" s="1" customFormat="1" ht="12.75">
      <c r="A4" s="66"/>
      <c r="B4" s="66"/>
      <c r="C4" s="66"/>
      <c r="D4" s="71"/>
      <c r="E4" s="71"/>
      <c r="F4" s="71"/>
      <c r="G4" s="70"/>
      <c r="H4" s="70"/>
      <c r="I4" s="70"/>
      <c r="J4" s="70"/>
      <c r="K4" s="70"/>
      <c r="L4" s="70"/>
    </row>
    <row r="5" spans="7:12" ht="12.75">
      <c r="G5" s="70"/>
      <c r="H5" s="70"/>
      <c r="I5" s="70"/>
      <c r="J5" s="70"/>
      <c r="K5" s="70"/>
      <c r="L5" s="70"/>
    </row>
    <row r="6" spans="7:12" ht="12.75">
      <c r="G6" s="21"/>
      <c r="H6" s="21"/>
      <c r="I6" s="21"/>
      <c r="J6" s="21"/>
      <c r="K6" s="21"/>
      <c r="L6" s="21"/>
    </row>
    <row r="7" spans="1:12" s="1" customFormat="1" ht="12.75">
      <c r="A7" s="1" t="s">
        <v>117</v>
      </c>
      <c r="B7" s="28"/>
      <c r="G7" s="20"/>
      <c r="H7" s="20"/>
      <c r="I7" s="20"/>
      <c r="J7" s="20"/>
      <c r="K7" s="20"/>
      <c r="L7" s="20"/>
    </row>
    <row r="8" spans="7:12" ht="13.5" thickBot="1">
      <c r="G8" s="21"/>
      <c r="H8" s="21"/>
      <c r="I8" s="21"/>
      <c r="J8" s="21"/>
      <c r="K8" s="21"/>
      <c r="L8" s="21"/>
    </row>
    <row r="9" spans="1:13" s="2" customFormat="1" ht="34.5" thickBot="1">
      <c r="A9" s="10" t="s">
        <v>0</v>
      </c>
      <c r="B9" s="29" t="s">
        <v>16</v>
      </c>
      <c r="C9" s="22" t="s">
        <v>11</v>
      </c>
      <c r="D9" s="11" t="s">
        <v>1</v>
      </c>
      <c r="E9" s="12" t="s">
        <v>5</v>
      </c>
      <c r="F9" s="11" t="s">
        <v>8</v>
      </c>
      <c r="G9" s="11" t="s">
        <v>7</v>
      </c>
      <c r="H9" s="11" t="s">
        <v>6</v>
      </c>
      <c r="I9" s="11" t="s">
        <v>9</v>
      </c>
      <c r="J9" s="11" t="s">
        <v>10</v>
      </c>
      <c r="K9" s="11" t="s">
        <v>3</v>
      </c>
      <c r="L9" s="13" t="s">
        <v>4</v>
      </c>
      <c r="M9" s="2" t="s">
        <v>114</v>
      </c>
    </row>
    <row r="10" spans="1:13" ht="12.75">
      <c r="A10" s="47" t="s">
        <v>90</v>
      </c>
      <c r="B10" s="30" t="s">
        <v>73</v>
      </c>
      <c r="C10" s="25" t="s">
        <v>74</v>
      </c>
      <c r="D10" s="25" t="s">
        <v>75</v>
      </c>
      <c r="E10" s="25" t="s">
        <v>83</v>
      </c>
      <c r="F10" s="34">
        <v>20</v>
      </c>
      <c r="G10" s="34">
        <v>20</v>
      </c>
      <c r="H10" s="34">
        <v>2</v>
      </c>
      <c r="I10" s="34">
        <v>5</v>
      </c>
      <c r="J10" s="34">
        <v>20</v>
      </c>
      <c r="K10" s="46">
        <f>SUM(F10:J10)</f>
        <v>67</v>
      </c>
      <c r="L10" s="9"/>
      <c r="M10">
        <v>107</v>
      </c>
    </row>
    <row r="11" spans="1:13" ht="12.75">
      <c r="A11" s="48" t="s">
        <v>85</v>
      </c>
      <c r="B11" s="31" t="s">
        <v>73</v>
      </c>
      <c r="C11" s="24" t="s">
        <v>74</v>
      </c>
      <c r="D11" s="24" t="s">
        <v>75</v>
      </c>
      <c r="E11" s="24" t="s">
        <v>83</v>
      </c>
      <c r="F11" s="45" t="s">
        <v>127</v>
      </c>
      <c r="G11" s="32" t="s">
        <v>127</v>
      </c>
      <c r="H11" s="32" t="s">
        <v>127</v>
      </c>
      <c r="I11" s="32" t="s">
        <v>127</v>
      </c>
      <c r="J11" s="32" t="s">
        <v>127</v>
      </c>
      <c r="K11" s="46">
        <v>62</v>
      </c>
      <c r="L11" s="5"/>
      <c r="M11" s="64" t="s">
        <v>128</v>
      </c>
    </row>
    <row r="12" spans="1:13" ht="12.75">
      <c r="A12" s="48" t="s">
        <v>91</v>
      </c>
      <c r="B12" s="31" t="s">
        <v>73</v>
      </c>
      <c r="C12" s="24" t="s">
        <v>74</v>
      </c>
      <c r="D12" s="24" t="s">
        <v>75</v>
      </c>
      <c r="E12" s="24" t="s">
        <v>83</v>
      </c>
      <c r="F12" s="45">
        <v>10</v>
      </c>
      <c r="G12" s="32">
        <v>6</v>
      </c>
      <c r="H12" s="32">
        <v>15</v>
      </c>
      <c r="I12" s="32">
        <v>5</v>
      </c>
      <c r="J12" s="32">
        <v>20</v>
      </c>
      <c r="K12" s="46">
        <f aca="true" t="shared" si="0" ref="K12:K33">SUM(F12:J12)</f>
        <v>56</v>
      </c>
      <c r="L12" s="5"/>
      <c r="M12">
        <v>119</v>
      </c>
    </row>
    <row r="13" spans="1:13" ht="12.75">
      <c r="A13" s="48" t="s">
        <v>89</v>
      </c>
      <c r="B13" s="31" t="s">
        <v>73</v>
      </c>
      <c r="C13" s="24" t="s">
        <v>74</v>
      </c>
      <c r="D13" s="24" t="s">
        <v>75</v>
      </c>
      <c r="E13" s="24" t="s">
        <v>83</v>
      </c>
      <c r="F13" s="45">
        <v>15</v>
      </c>
      <c r="G13" s="32">
        <v>10</v>
      </c>
      <c r="H13" s="32">
        <v>10</v>
      </c>
      <c r="I13" s="32">
        <v>2</v>
      </c>
      <c r="J13" s="32">
        <v>18</v>
      </c>
      <c r="K13" s="46">
        <f t="shared" si="0"/>
        <v>55</v>
      </c>
      <c r="L13" s="5"/>
      <c r="M13">
        <v>116</v>
      </c>
    </row>
    <row r="14" spans="1:13" ht="12.75">
      <c r="A14" s="49" t="s">
        <v>47</v>
      </c>
      <c r="B14" s="31" t="s">
        <v>30</v>
      </c>
      <c r="C14" s="26" t="s">
        <v>51</v>
      </c>
      <c r="D14" s="24" t="s">
        <v>52</v>
      </c>
      <c r="E14" s="26" t="s">
        <v>50</v>
      </c>
      <c r="F14" s="45">
        <v>15</v>
      </c>
      <c r="G14" s="32">
        <v>0</v>
      </c>
      <c r="H14" s="32">
        <v>5</v>
      </c>
      <c r="I14" s="32">
        <v>0</v>
      </c>
      <c r="J14" s="32">
        <v>20</v>
      </c>
      <c r="K14" s="46">
        <f t="shared" si="0"/>
        <v>40</v>
      </c>
      <c r="L14" s="5"/>
      <c r="M14">
        <v>103</v>
      </c>
    </row>
    <row r="15" spans="1:13" ht="12.75">
      <c r="A15" s="48" t="s">
        <v>92</v>
      </c>
      <c r="B15" s="31" t="s">
        <v>73</v>
      </c>
      <c r="C15" s="24" t="s">
        <v>74</v>
      </c>
      <c r="D15" s="24" t="s">
        <v>75</v>
      </c>
      <c r="E15" s="24" t="s">
        <v>83</v>
      </c>
      <c r="F15" s="32">
        <v>10</v>
      </c>
      <c r="G15" s="32">
        <v>3</v>
      </c>
      <c r="H15" s="32">
        <v>2</v>
      </c>
      <c r="I15" s="32">
        <v>7</v>
      </c>
      <c r="J15" s="32">
        <v>14</v>
      </c>
      <c r="K15" s="46">
        <f t="shared" si="0"/>
        <v>36</v>
      </c>
      <c r="L15" s="5"/>
      <c r="M15">
        <v>104</v>
      </c>
    </row>
    <row r="16" spans="1:13" ht="12.75">
      <c r="A16" s="56" t="s">
        <v>123</v>
      </c>
      <c r="B16" s="57" t="s">
        <v>73</v>
      </c>
      <c r="C16" s="58" t="s">
        <v>74</v>
      </c>
      <c r="D16" s="58" t="s">
        <v>75</v>
      </c>
      <c r="E16" s="58" t="s">
        <v>83</v>
      </c>
      <c r="F16" s="59">
        <v>20</v>
      </c>
      <c r="G16" s="59">
        <v>2</v>
      </c>
      <c r="H16" s="59">
        <v>3</v>
      </c>
      <c r="I16" s="59">
        <v>4</v>
      </c>
      <c r="J16" s="59">
        <v>5</v>
      </c>
      <c r="K16" s="60">
        <f t="shared" si="0"/>
        <v>34</v>
      </c>
      <c r="L16" s="5"/>
      <c r="M16" s="55">
        <v>109</v>
      </c>
    </row>
    <row r="17" spans="1:13" ht="12.75">
      <c r="A17" s="48" t="s">
        <v>88</v>
      </c>
      <c r="B17" s="31" t="s">
        <v>73</v>
      </c>
      <c r="C17" s="24" t="s">
        <v>74</v>
      </c>
      <c r="D17" s="24" t="s">
        <v>75</v>
      </c>
      <c r="E17" s="24" t="s">
        <v>83</v>
      </c>
      <c r="F17" s="32">
        <v>18</v>
      </c>
      <c r="G17" s="32">
        <v>3</v>
      </c>
      <c r="H17" s="32">
        <v>3</v>
      </c>
      <c r="I17" s="32">
        <v>0</v>
      </c>
      <c r="J17" s="32">
        <v>7</v>
      </c>
      <c r="K17" s="46">
        <f t="shared" si="0"/>
        <v>31</v>
      </c>
      <c r="L17" s="5"/>
      <c r="M17">
        <v>111</v>
      </c>
    </row>
    <row r="18" spans="1:13" ht="12.75">
      <c r="A18" s="48" t="s">
        <v>87</v>
      </c>
      <c r="B18" s="31" t="s">
        <v>73</v>
      </c>
      <c r="C18" s="24" t="s">
        <v>74</v>
      </c>
      <c r="D18" s="24" t="s">
        <v>75</v>
      </c>
      <c r="E18" s="24" t="s">
        <v>83</v>
      </c>
      <c r="F18" s="32">
        <v>16</v>
      </c>
      <c r="G18" s="32">
        <v>2</v>
      </c>
      <c r="H18" s="32">
        <v>2</v>
      </c>
      <c r="I18" s="32">
        <v>5</v>
      </c>
      <c r="J18" s="32">
        <v>4</v>
      </c>
      <c r="K18" s="46">
        <f t="shared" si="0"/>
        <v>29</v>
      </c>
      <c r="L18" s="5"/>
      <c r="M18">
        <v>105</v>
      </c>
    </row>
    <row r="19" spans="1:13" ht="12.75">
      <c r="A19" s="48" t="s">
        <v>93</v>
      </c>
      <c r="B19" s="31" t="s">
        <v>30</v>
      </c>
      <c r="C19" s="24" t="s">
        <v>74</v>
      </c>
      <c r="D19" s="24" t="s">
        <v>75</v>
      </c>
      <c r="E19" s="24" t="s">
        <v>83</v>
      </c>
      <c r="F19" s="32">
        <v>20</v>
      </c>
      <c r="G19" s="32">
        <v>0</v>
      </c>
      <c r="H19" s="32">
        <v>0</v>
      </c>
      <c r="I19" s="32">
        <v>0</v>
      </c>
      <c r="J19" s="32">
        <v>5</v>
      </c>
      <c r="K19" s="46">
        <f t="shared" si="0"/>
        <v>25</v>
      </c>
      <c r="L19" s="5"/>
      <c r="M19">
        <v>114</v>
      </c>
    </row>
    <row r="20" spans="1:13" ht="12.75">
      <c r="A20" s="48" t="s">
        <v>84</v>
      </c>
      <c r="B20" s="31" t="s">
        <v>73</v>
      </c>
      <c r="C20" s="24" t="s">
        <v>74</v>
      </c>
      <c r="D20" s="24" t="s">
        <v>75</v>
      </c>
      <c r="E20" s="24" t="s">
        <v>83</v>
      </c>
      <c r="F20" s="32">
        <v>10</v>
      </c>
      <c r="G20" s="32">
        <v>3</v>
      </c>
      <c r="H20" s="32">
        <v>2</v>
      </c>
      <c r="I20" s="32">
        <v>3</v>
      </c>
      <c r="J20" s="32">
        <v>6</v>
      </c>
      <c r="K20" s="46">
        <f t="shared" si="0"/>
        <v>24</v>
      </c>
      <c r="L20" s="5"/>
      <c r="M20">
        <v>101</v>
      </c>
    </row>
    <row r="21" spans="1:13" ht="12.75">
      <c r="A21" s="49" t="s">
        <v>48</v>
      </c>
      <c r="B21" s="31" t="s">
        <v>30</v>
      </c>
      <c r="C21" s="26" t="s">
        <v>51</v>
      </c>
      <c r="D21" s="24" t="s">
        <v>52</v>
      </c>
      <c r="E21" s="26" t="s">
        <v>50</v>
      </c>
      <c r="F21" s="32">
        <v>12</v>
      </c>
      <c r="G21" s="32">
        <v>1</v>
      </c>
      <c r="H21" s="32">
        <v>2</v>
      </c>
      <c r="I21" s="32">
        <v>5</v>
      </c>
      <c r="J21" s="32">
        <v>3</v>
      </c>
      <c r="K21" s="46">
        <f t="shared" si="0"/>
        <v>23</v>
      </c>
      <c r="L21" s="5"/>
      <c r="M21">
        <v>110</v>
      </c>
    </row>
    <row r="22" spans="1:13" ht="12.75">
      <c r="A22" s="40" t="s">
        <v>58</v>
      </c>
      <c r="B22" s="31" t="s">
        <v>30</v>
      </c>
      <c r="C22" s="26" t="s">
        <v>51</v>
      </c>
      <c r="D22" s="24" t="s">
        <v>64</v>
      </c>
      <c r="E22" s="24" t="s">
        <v>111</v>
      </c>
      <c r="F22" s="32">
        <v>15</v>
      </c>
      <c r="G22" s="32">
        <v>1</v>
      </c>
      <c r="H22" s="32">
        <v>2</v>
      </c>
      <c r="I22" s="32">
        <v>1</v>
      </c>
      <c r="J22" s="32">
        <v>0</v>
      </c>
      <c r="K22" s="46">
        <f t="shared" si="0"/>
        <v>19</v>
      </c>
      <c r="L22" s="5"/>
      <c r="M22">
        <v>102</v>
      </c>
    </row>
    <row r="23" spans="1:13" ht="14.25" customHeight="1">
      <c r="A23" s="40" t="s">
        <v>59</v>
      </c>
      <c r="B23" s="31" t="s">
        <v>30</v>
      </c>
      <c r="C23" s="26" t="s">
        <v>51</v>
      </c>
      <c r="D23" s="24" t="s">
        <v>64</v>
      </c>
      <c r="E23" s="24" t="s">
        <v>111</v>
      </c>
      <c r="F23" s="32">
        <v>15</v>
      </c>
      <c r="G23" s="32">
        <v>1</v>
      </c>
      <c r="H23" s="32">
        <v>0</v>
      </c>
      <c r="I23" s="32">
        <v>0</v>
      </c>
      <c r="J23" s="32">
        <v>3</v>
      </c>
      <c r="K23" s="46">
        <f t="shared" si="0"/>
        <v>19</v>
      </c>
      <c r="L23" s="5"/>
      <c r="M23">
        <v>112</v>
      </c>
    </row>
    <row r="24" spans="1:13" ht="25.5">
      <c r="A24" s="50" t="s">
        <v>29</v>
      </c>
      <c r="B24" s="31" t="s">
        <v>30</v>
      </c>
      <c r="C24" s="24" t="s">
        <v>31</v>
      </c>
      <c r="D24" s="24" t="s">
        <v>32</v>
      </c>
      <c r="E24" s="35" t="s">
        <v>33</v>
      </c>
      <c r="F24" s="32">
        <v>10</v>
      </c>
      <c r="G24" s="32">
        <v>0</v>
      </c>
      <c r="H24" s="32">
        <v>0</v>
      </c>
      <c r="I24" s="32">
        <v>1</v>
      </c>
      <c r="J24" s="32">
        <v>2</v>
      </c>
      <c r="K24" s="46">
        <f t="shared" si="0"/>
        <v>13</v>
      </c>
      <c r="L24" s="5"/>
      <c r="M24">
        <v>117</v>
      </c>
    </row>
    <row r="25" spans="1:13" ht="12.75">
      <c r="A25" s="48" t="s">
        <v>94</v>
      </c>
      <c r="B25" s="31" t="s">
        <v>30</v>
      </c>
      <c r="C25" s="24" t="s">
        <v>74</v>
      </c>
      <c r="D25" s="24" t="s">
        <v>75</v>
      </c>
      <c r="E25" s="24" t="s">
        <v>83</v>
      </c>
      <c r="F25" s="32">
        <v>8</v>
      </c>
      <c r="G25" s="32">
        <v>1</v>
      </c>
      <c r="H25" s="32">
        <v>2</v>
      </c>
      <c r="I25" s="32">
        <v>0</v>
      </c>
      <c r="J25" s="32">
        <v>2</v>
      </c>
      <c r="K25" s="46">
        <f t="shared" si="0"/>
        <v>13</v>
      </c>
      <c r="L25" s="5"/>
      <c r="M25">
        <v>118</v>
      </c>
    </row>
    <row r="26" spans="1:13" ht="12.75">
      <c r="A26" s="48" t="s">
        <v>86</v>
      </c>
      <c r="B26" s="31" t="s">
        <v>73</v>
      </c>
      <c r="C26" s="24" t="s">
        <v>74</v>
      </c>
      <c r="D26" s="24" t="s">
        <v>75</v>
      </c>
      <c r="E26" s="24" t="s">
        <v>83</v>
      </c>
      <c r="F26" s="32">
        <v>5</v>
      </c>
      <c r="G26" s="32">
        <v>3</v>
      </c>
      <c r="H26" s="32">
        <v>2</v>
      </c>
      <c r="I26" s="32">
        <v>1</v>
      </c>
      <c r="J26" s="32">
        <v>2</v>
      </c>
      <c r="K26" s="46">
        <f t="shared" si="0"/>
        <v>13</v>
      </c>
      <c r="L26" s="5"/>
      <c r="M26">
        <v>121</v>
      </c>
    </row>
    <row r="27" spans="1:13" ht="12.75">
      <c r="A27" s="48" t="s">
        <v>96</v>
      </c>
      <c r="B27" s="31" t="s">
        <v>30</v>
      </c>
      <c r="C27" s="24" t="s">
        <v>74</v>
      </c>
      <c r="D27" s="24" t="s">
        <v>75</v>
      </c>
      <c r="E27" s="24" t="s">
        <v>83</v>
      </c>
      <c r="F27" s="32">
        <v>2</v>
      </c>
      <c r="G27" s="32">
        <v>1</v>
      </c>
      <c r="H27" s="32">
        <v>2</v>
      </c>
      <c r="I27" s="32">
        <v>0</v>
      </c>
      <c r="J27" s="32">
        <v>3</v>
      </c>
      <c r="K27" s="46">
        <f t="shared" si="0"/>
        <v>8</v>
      </c>
      <c r="L27" s="5"/>
      <c r="M27">
        <v>113</v>
      </c>
    </row>
    <row r="28" spans="1:13" ht="12.75">
      <c r="A28" s="48" t="s">
        <v>95</v>
      </c>
      <c r="B28" s="31" t="s">
        <v>30</v>
      </c>
      <c r="C28" s="24" t="s">
        <v>74</v>
      </c>
      <c r="D28" s="24" t="s">
        <v>75</v>
      </c>
      <c r="E28" s="24" t="s">
        <v>83</v>
      </c>
      <c r="F28" s="32">
        <v>2</v>
      </c>
      <c r="G28" s="32">
        <v>1</v>
      </c>
      <c r="H28" s="32">
        <v>4</v>
      </c>
      <c r="I28" s="32">
        <v>0</v>
      </c>
      <c r="J28" s="32">
        <v>0</v>
      </c>
      <c r="K28" s="46">
        <f t="shared" si="0"/>
        <v>7</v>
      </c>
      <c r="L28" s="5"/>
      <c r="M28">
        <v>106</v>
      </c>
    </row>
    <row r="29" spans="1:13" ht="12.75">
      <c r="A29" s="61" t="s">
        <v>61</v>
      </c>
      <c r="B29" s="57" t="s">
        <v>30</v>
      </c>
      <c r="C29" s="62" t="s">
        <v>51</v>
      </c>
      <c r="D29" s="58" t="s">
        <v>64</v>
      </c>
      <c r="E29" s="58" t="s">
        <v>111</v>
      </c>
      <c r="F29" s="59">
        <v>2</v>
      </c>
      <c r="G29" s="59">
        <v>1</v>
      </c>
      <c r="H29" s="59">
        <v>0</v>
      </c>
      <c r="I29" s="59">
        <v>2</v>
      </c>
      <c r="J29" s="59">
        <v>0</v>
      </c>
      <c r="K29" s="60">
        <f t="shared" si="0"/>
        <v>5</v>
      </c>
      <c r="L29" s="5"/>
      <c r="M29" s="55">
        <v>108</v>
      </c>
    </row>
    <row r="30" spans="1:13" ht="12.75">
      <c r="A30" s="40" t="s">
        <v>62</v>
      </c>
      <c r="B30" s="31" t="s">
        <v>30</v>
      </c>
      <c r="C30" s="26" t="s">
        <v>51</v>
      </c>
      <c r="D30" s="24" t="s">
        <v>64</v>
      </c>
      <c r="E30" s="24" t="s">
        <v>111</v>
      </c>
      <c r="F30" s="32">
        <v>2</v>
      </c>
      <c r="G30" s="32">
        <v>1</v>
      </c>
      <c r="H30" s="32">
        <v>2</v>
      </c>
      <c r="I30" s="32">
        <v>0</v>
      </c>
      <c r="J30" s="32">
        <v>0</v>
      </c>
      <c r="K30" s="46">
        <f t="shared" si="0"/>
        <v>5</v>
      </c>
      <c r="L30" s="5"/>
      <c r="M30">
        <v>115</v>
      </c>
    </row>
    <row r="31" spans="1:13" ht="12.75">
      <c r="A31" s="49" t="s">
        <v>49</v>
      </c>
      <c r="B31" s="31" t="s">
        <v>30</v>
      </c>
      <c r="C31" s="26" t="s">
        <v>51</v>
      </c>
      <c r="D31" s="24" t="s">
        <v>52</v>
      </c>
      <c r="E31" s="26" t="s">
        <v>50</v>
      </c>
      <c r="F31" s="32">
        <v>2</v>
      </c>
      <c r="G31" s="32">
        <v>1</v>
      </c>
      <c r="H31" s="32">
        <v>2</v>
      </c>
      <c r="I31" s="32">
        <v>0</v>
      </c>
      <c r="J31" s="32">
        <v>0</v>
      </c>
      <c r="K31" s="46">
        <f t="shared" si="0"/>
        <v>5</v>
      </c>
      <c r="L31" s="5"/>
      <c r="M31">
        <v>120</v>
      </c>
    </row>
    <row r="32" spans="1:13" ht="12.75">
      <c r="A32" s="40" t="s">
        <v>60</v>
      </c>
      <c r="B32" s="31" t="s">
        <v>30</v>
      </c>
      <c r="C32" s="26" t="s">
        <v>51</v>
      </c>
      <c r="D32" s="24" t="s">
        <v>64</v>
      </c>
      <c r="E32" s="24" t="s">
        <v>111</v>
      </c>
      <c r="F32" s="32">
        <v>2</v>
      </c>
      <c r="G32" s="32">
        <v>1</v>
      </c>
      <c r="H32" s="32">
        <v>2</v>
      </c>
      <c r="I32" s="32">
        <v>0</v>
      </c>
      <c r="J32" s="32">
        <v>0</v>
      </c>
      <c r="K32" s="46">
        <f t="shared" si="0"/>
        <v>5</v>
      </c>
      <c r="L32" s="5"/>
      <c r="M32">
        <v>122</v>
      </c>
    </row>
    <row r="33" spans="1:13" ht="12.75">
      <c r="A33" s="50" t="s">
        <v>63</v>
      </c>
      <c r="B33" s="31" t="s">
        <v>30</v>
      </c>
      <c r="C33" s="26" t="s">
        <v>51</v>
      </c>
      <c r="D33" s="24" t="s">
        <v>64</v>
      </c>
      <c r="E33" s="24" t="s">
        <v>111</v>
      </c>
      <c r="F33" s="32">
        <v>2</v>
      </c>
      <c r="G33" s="32">
        <v>1</v>
      </c>
      <c r="H33" s="32">
        <v>2</v>
      </c>
      <c r="I33" s="32">
        <v>0</v>
      </c>
      <c r="J33" s="32">
        <v>0</v>
      </c>
      <c r="K33" s="46">
        <f t="shared" si="0"/>
        <v>5</v>
      </c>
      <c r="L33" s="5"/>
      <c r="M33" s="63">
        <v>123</v>
      </c>
    </row>
    <row r="34" spans="1:12" ht="12.75">
      <c r="A34" s="4"/>
      <c r="B34" s="32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2.75">
      <c r="A35" s="4"/>
      <c r="B35" s="32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13.5" thickBot="1">
      <c r="A36" s="6"/>
      <c r="B36" s="33"/>
      <c r="C36" s="7"/>
      <c r="D36" s="7"/>
      <c r="E36" s="7"/>
      <c r="F36" s="7"/>
      <c r="G36" s="7"/>
      <c r="H36" s="7"/>
      <c r="I36" s="7"/>
      <c r="J36" s="7"/>
      <c r="K36" s="7"/>
      <c r="L36" s="8"/>
    </row>
  </sheetData>
  <sheetProtection/>
  <mergeCells count="3">
    <mergeCell ref="D2:E2"/>
    <mergeCell ref="G2:L5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22.8515625" style="0" customWidth="1"/>
    <col min="2" max="2" width="8.140625" style="27" customWidth="1"/>
    <col min="3" max="3" width="22.8515625" style="0" customWidth="1"/>
    <col min="4" max="4" width="20.7109375" style="0" customWidth="1"/>
    <col min="5" max="5" width="27.8515625" style="0" customWidth="1"/>
    <col min="6" max="6" width="6.8515625" style="27" customWidth="1"/>
    <col min="7" max="7" width="6.140625" style="27" customWidth="1"/>
    <col min="8" max="8" width="5.57421875" style="27" customWidth="1"/>
    <col min="9" max="10" width="5.7109375" style="27" customWidth="1"/>
    <col min="11" max="11" width="6.8515625" style="27" customWidth="1"/>
    <col min="12" max="12" width="13.140625" style="0" customWidth="1"/>
  </cols>
  <sheetData>
    <row r="2" spans="6:12" ht="12.75">
      <c r="F2" s="69" t="s">
        <v>26</v>
      </c>
      <c r="G2" s="67"/>
      <c r="H2" s="67"/>
      <c r="I2" s="67"/>
      <c r="J2" s="67"/>
      <c r="K2" s="67"/>
      <c r="L2" s="67"/>
    </row>
    <row r="3" spans="4:12" ht="12.75">
      <c r="D3" s="1"/>
      <c r="F3" s="67"/>
      <c r="G3" s="67"/>
      <c r="H3" s="67"/>
      <c r="I3" s="67"/>
      <c r="J3" s="67"/>
      <c r="K3" s="67"/>
      <c r="L3" s="67"/>
    </row>
    <row r="4" spans="4:12" ht="12.75">
      <c r="D4" s="68" t="s">
        <v>24</v>
      </c>
      <c r="E4" s="67"/>
      <c r="F4" s="67"/>
      <c r="G4" s="67"/>
      <c r="H4" s="67"/>
      <c r="I4" s="67"/>
      <c r="J4" s="67"/>
      <c r="K4" s="67"/>
      <c r="L4" s="67"/>
    </row>
    <row r="5" spans="6:12" ht="13.5" customHeight="1">
      <c r="F5" s="67"/>
      <c r="G5" s="67"/>
      <c r="H5" s="67"/>
      <c r="I5" s="67"/>
      <c r="J5" s="67"/>
      <c r="K5" s="67"/>
      <c r="L5" s="67"/>
    </row>
    <row r="6" spans="1:11" s="1" customFormat="1" ht="12.75">
      <c r="A6" s="66" t="s">
        <v>110</v>
      </c>
      <c r="B6" s="66"/>
      <c r="C6" s="66"/>
      <c r="D6" s="71"/>
      <c r="E6" s="71"/>
      <c r="F6" s="71"/>
      <c r="G6" s="28"/>
      <c r="H6" s="28"/>
      <c r="I6" s="28"/>
      <c r="J6" s="28"/>
      <c r="K6" s="28"/>
    </row>
    <row r="7" ht="12.75">
      <c r="L7" s="15"/>
    </row>
    <row r="8" ht="13.5" thickBot="1">
      <c r="L8" s="15"/>
    </row>
    <row r="9" spans="1:13" s="2" customFormat="1" ht="34.5" thickBot="1">
      <c r="A9" s="10" t="s">
        <v>0</v>
      </c>
      <c r="B9" s="29" t="s">
        <v>16</v>
      </c>
      <c r="C9" s="22" t="s">
        <v>11</v>
      </c>
      <c r="D9" s="11" t="s">
        <v>1</v>
      </c>
      <c r="E9" s="12" t="s">
        <v>5</v>
      </c>
      <c r="F9" s="43" t="s">
        <v>8</v>
      </c>
      <c r="G9" s="43" t="s">
        <v>7</v>
      </c>
      <c r="H9" s="43" t="s">
        <v>6</v>
      </c>
      <c r="I9" s="43" t="s">
        <v>9</v>
      </c>
      <c r="J9" s="43" t="s">
        <v>10</v>
      </c>
      <c r="K9" s="43" t="s">
        <v>3</v>
      </c>
      <c r="L9" s="13" t="s">
        <v>4</v>
      </c>
      <c r="M9" s="2" t="s">
        <v>114</v>
      </c>
    </row>
    <row r="10" spans="1:13" ht="12.75">
      <c r="A10" s="39" t="s">
        <v>101</v>
      </c>
      <c r="B10" s="41" t="s">
        <v>73</v>
      </c>
      <c r="C10" s="42" t="s">
        <v>74</v>
      </c>
      <c r="D10" s="42" t="s">
        <v>75</v>
      </c>
      <c r="E10" s="42" t="s">
        <v>82</v>
      </c>
      <c r="F10" s="41">
        <v>20</v>
      </c>
      <c r="G10" s="34">
        <v>14</v>
      </c>
      <c r="H10" s="34">
        <v>20</v>
      </c>
      <c r="I10" s="34">
        <v>2</v>
      </c>
      <c r="J10" s="34">
        <v>10</v>
      </c>
      <c r="K10" s="44">
        <f aca="true" t="shared" si="0" ref="K10:K27">SUM(F10:J10)</f>
        <v>66</v>
      </c>
      <c r="L10" s="9"/>
      <c r="M10">
        <v>210</v>
      </c>
    </row>
    <row r="11" spans="1:13" ht="12.75">
      <c r="A11" s="40" t="s">
        <v>102</v>
      </c>
      <c r="B11" s="31" t="s">
        <v>73</v>
      </c>
      <c r="C11" s="24" t="s">
        <v>74</v>
      </c>
      <c r="D11" s="24" t="s">
        <v>75</v>
      </c>
      <c r="E11" s="24" t="s">
        <v>82</v>
      </c>
      <c r="F11" s="31">
        <v>20</v>
      </c>
      <c r="G11" s="32">
        <v>10</v>
      </c>
      <c r="H11" s="32">
        <v>20</v>
      </c>
      <c r="I11" s="32">
        <v>2</v>
      </c>
      <c r="J11" s="32">
        <v>5</v>
      </c>
      <c r="K11" s="44">
        <f t="shared" si="0"/>
        <v>57</v>
      </c>
      <c r="L11" s="5"/>
      <c r="M11">
        <v>201</v>
      </c>
    </row>
    <row r="12" spans="1:13" ht="12.75">
      <c r="A12" s="4" t="s">
        <v>34</v>
      </c>
      <c r="B12" s="32" t="s">
        <v>30</v>
      </c>
      <c r="C12" s="3" t="s">
        <v>35</v>
      </c>
      <c r="D12" s="3" t="s">
        <v>32</v>
      </c>
      <c r="E12" s="3" t="s">
        <v>36</v>
      </c>
      <c r="F12" s="32">
        <v>20</v>
      </c>
      <c r="G12" s="32">
        <v>10</v>
      </c>
      <c r="H12" s="32">
        <v>20</v>
      </c>
      <c r="I12" s="32">
        <v>2</v>
      </c>
      <c r="J12" s="32">
        <v>5</v>
      </c>
      <c r="K12" s="44">
        <f t="shared" si="0"/>
        <v>57</v>
      </c>
      <c r="L12" s="5"/>
      <c r="M12">
        <v>208</v>
      </c>
    </row>
    <row r="13" spans="1:13" ht="12.75">
      <c r="A13" s="40" t="s">
        <v>97</v>
      </c>
      <c r="B13" s="31" t="s">
        <v>30</v>
      </c>
      <c r="C13" s="24" t="s">
        <v>74</v>
      </c>
      <c r="D13" s="24" t="s">
        <v>75</v>
      </c>
      <c r="E13" s="24" t="s">
        <v>82</v>
      </c>
      <c r="F13" s="31">
        <v>20</v>
      </c>
      <c r="G13" s="32">
        <v>7</v>
      </c>
      <c r="H13" s="32">
        <v>12</v>
      </c>
      <c r="I13" s="32">
        <v>2</v>
      </c>
      <c r="J13" s="32">
        <v>7</v>
      </c>
      <c r="K13" s="44">
        <f t="shared" si="0"/>
        <v>48</v>
      </c>
      <c r="L13" s="5"/>
      <c r="M13">
        <v>215</v>
      </c>
    </row>
    <row r="14" spans="1:13" ht="12.75">
      <c r="A14" s="40" t="s">
        <v>68</v>
      </c>
      <c r="B14" s="31" t="s">
        <v>30</v>
      </c>
      <c r="C14" s="26" t="s">
        <v>51</v>
      </c>
      <c r="D14" s="24" t="s">
        <v>64</v>
      </c>
      <c r="E14" s="24" t="s">
        <v>109</v>
      </c>
      <c r="F14" s="31">
        <v>8</v>
      </c>
      <c r="G14" s="32">
        <v>4</v>
      </c>
      <c r="H14" s="32">
        <v>20</v>
      </c>
      <c r="I14" s="32">
        <v>2</v>
      </c>
      <c r="J14" s="32">
        <v>5</v>
      </c>
      <c r="K14" s="44">
        <f t="shared" si="0"/>
        <v>39</v>
      </c>
      <c r="L14" s="5"/>
      <c r="M14">
        <v>213</v>
      </c>
    </row>
    <row r="15" spans="1:13" ht="12.75">
      <c r="A15" s="40" t="s">
        <v>99</v>
      </c>
      <c r="B15" s="31" t="s">
        <v>73</v>
      </c>
      <c r="C15" s="24" t="s">
        <v>74</v>
      </c>
      <c r="D15" s="24" t="s">
        <v>75</v>
      </c>
      <c r="E15" s="24" t="s">
        <v>82</v>
      </c>
      <c r="F15" s="31">
        <v>8</v>
      </c>
      <c r="G15" s="32">
        <v>3</v>
      </c>
      <c r="H15" s="32">
        <v>3</v>
      </c>
      <c r="I15" s="32">
        <v>4</v>
      </c>
      <c r="J15" s="32">
        <v>20</v>
      </c>
      <c r="K15" s="44">
        <f t="shared" si="0"/>
        <v>38</v>
      </c>
      <c r="L15" s="5"/>
      <c r="M15">
        <v>204</v>
      </c>
    </row>
    <row r="16" spans="1:13" ht="12.75">
      <c r="A16" s="50" t="s">
        <v>46</v>
      </c>
      <c r="B16" s="31" t="s">
        <v>30</v>
      </c>
      <c r="C16" s="24" t="s">
        <v>35</v>
      </c>
      <c r="D16" s="24" t="s">
        <v>32</v>
      </c>
      <c r="E16" s="24" t="s">
        <v>36</v>
      </c>
      <c r="F16" s="31">
        <v>6</v>
      </c>
      <c r="G16" s="32">
        <v>2</v>
      </c>
      <c r="H16" s="32">
        <v>20</v>
      </c>
      <c r="I16" s="32">
        <v>2</v>
      </c>
      <c r="J16" s="32">
        <v>4</v>
      </c>
      <c r="K16" s="44">
        <f t="shared" si="0"/>
        <v>34</v>
      </c>
      <c r="L16" s="5"/>
      <c r="M16">
        <v>209</v>
      </c>
    </row>
    <row r="17" spans="1:13" ht="12.75">
      <c r="A17" s="40" t="s">
        <v>103</v>
      </c>
      <c r="B17" s="31" t="s">
        <v>73</v>
      </c>
      <c r="C17" s="24" t="s">
        <v>74</v>
      </c>
      <c r="D17" s="24" t="s">
        <v>75</v>
      </c>
      <c r="E17" s="24" t="s">
        <v>82</v>
      </c>
      <c r="F17" s="31">
        <v>12</v>
      </c>
      <c r="G17" s="32">
        <v>3</v>
      </c>
      <c r="H17" s="32">
        <v>10</v>
      </c>
      <c r="I17" s="32">
        <v>2</v>
      </c>
      <c r="J17" s="32">
        <v>2</v>
      </c>
      <c r="K17" s="44">
        <f t="shared" si="0"/>
        <v>29</v>
      </c>
      <c r="L17" s="5"/>
      <c r="M17">
        <v>217</v>
      </c>
    </row>
    <row r="18" spans="1:13" ht="12.75">
      <c r="A18" s="40" t="s">
        <v>98</v>
      </c>
      <c r="B18" s="31" t="s">
        <v>30</v>
      </c>
      <c r="C18" s="24" t="s">
        <v>74</v>
      </c>
      <c r="D18" s="24" t="s">
        <v>75</v>
      </c>
      <c r="E18" s="24" t="s">
        <v>82</v>
      </c>
      <c r="F18" s="31">
        <v>12</v>
      </c>
      <c r="G18" s="32">
        <v>3</v>
      </c>
      <c r="H18" s="32">
        <v>8</v>
      </c>
      <c r="I18" s="32">
        <v>0</v>
      </c>
      <c r="J18" s="32">
        <v>5</v>
      </c>
      <c r="K18" s="44">
        <f t="shared" si="0"/>
        <v>28</v>
      </c>
      <c r="L18" s="5"/>
      <c r="M18">
        <v>211</v>
      </c>
    </row>
    <row r="19" spans="1:13" ht="12.75">
      <c r="A19" s="40" t="s">
        <v>65</v>
      </c>
      <c r="B19" s="31" t="s">
        <v>30</v>
      </c>
      <c r="C19" s="26" t="s">
        <v>51</v>
      </c>
      <c r="D19" s="24" t="s">
        <v>64</v>
      </c>
      <c r="E19" s="24" t="s">
        <v>109</v>
      </c>
      <c r="F19" s="31">
        <v>2</v>
      </c>
      <c r="G19" s="32">
        <v>2</v>
      </c>
      <c r="H19" s="32">
        <v>20</v>
      </c>
      <c r="I19" s="32">
        <v>2</v>
      </c>
      <c r="J19" s="32">
        <v>2</v>
      </c>
      <c r="K19" s="44">
        <f t="shared" si="0"/>
        <v>28</v>
      </c>
      <c r="L19" s="5"/>
      <c r="M19">
        <v>218</v>
      </c>
    </row>
    <row r="20" spans="1:13" ht="12.75">
      <c r="A20" s="40" t="s">
        <v>100</v>
      </c>
      <c r="B20" s="31" t="s">
        <v>73</v>
      </c>
      <c r="C20" s="24" t="s">
        <v>74</v>
      </c>
      <c r="D20" s="24" t="s">
        <v>75</v>
      </c>
      <c r="E20" s="24" t="s">
        <v>82</v>
      </c>
      <c r="F20" s="31">
        <v>2</v>
      </c>
      <c r="G20" s="32">
        <v>10</v>
      </c>
      <c r="H20" s="32">
        <v>6</v>
      </c>
      <c r="I20" s="32">
        <v>2</v>
      </c>
      <c r="J20" s="32">
        <v>7</v>
      </c>
      <c r="K20" s="44">
        <f t="shared" si="0"/>
        <v>27</v>
      </c>
      <c r="L20" s="5"/>
      <c r="M20">
        <v>216</v>
      </c>
    </row>
    <row r="21" spans="1:13" ht="12.75">
      <c r="A21" s="40" t="s">
        <v>69</v>
      </c>
      <c r="B21" s="31" t="s">
        <v>30</v>
      </c>
      <c r="C21" s="26" t="s">
        <v>51</v>
      </c>
      <c r="D21" s="24" t="s">
        <v>64</v>
      </c>
      <c r="E21" s="24" t="s">
        <v>109</v>
      </c>
      <c r="F21" s="31">
        <v>12</v>
      </c>
      <c r="G21" s="32">
        <v>0</v>
      </c>
      <c r="H21" s="32">
        <v>6</v>
      </c>
      <c r="I21" s="32">
        <v>2</v>
      </c>
      <c r="J21" s="32">
        <v>4</v>
      </c>
      <c r="K21" s="44">
        <f t="shared" si="0"/>
        <v>24</v>
      </c>
      <c r="L21" s="5"/>
      <c r="M21">
        <v>207</v>
      </c>
    </row>
    <row r="22" spans="1:13" ht="12.75">
      <c r="A22" s="4" t="s">
        <v>37</v>
      </c>
      <c r="B22" s="32" t="s">
        <v>30</v>
      </c>
      <c r="C22" s="3" t="s">
        <v>35</v>
      </c>
      <c r="D22" s="3" t="s">
        <v>32</v>
      </c>
      <c r="E22" s="3" t="s">
        <v>36</v>
      </c>
      <c r="F22" s="32">
        <v>2</v>
      </c>
      <c r="G22" s="32">
        <v>4</v>
      </c>
      <c r="H22" s="32">
        <v>10</v>
      </c>
      <c r="I22" s="32">
        <v>0</v>
      </c>
      <c r="J22" s="32">
        <v>4</v>
      </c>
      <c r="K22" s="44">
        <f t="shared" si="0"/>
        <v>20</v>
      </c>
      <c r="L22" s="5"/>
      <c r="M22">
        <v>202</v>
      </c>
    </row>
    <row r="23" spans="1:13" ht="12.75">
      <c r="A23" s="49" t="s">
        <v>53</v>
      </c>
      <c r="B23" s="31" t="s">
        <v>30</v>
      </c>
      <c r="C23" s="26" t="s">
        <v>51</v>
      </c>
      <c r="D23" s="26" t="s">
        <v>52</v>
      </c>
      <c r="E23" s="26" t="s">
        <v>54</v>
      </c>
      <c r="F23" s="31">
        <v>2</v>
      </c>
      <c r="G23" s="32">
        <v>2</v>
      </c>
      <c r="H23" s="32">
        <v>9</v>
      </c>
      <c r="I23" s="32">
        <v>0</v>
      </c>
      <c r="J23" s="32">
        <v>4</v>
      </c>
      <c r="K23" s="44">
        <f t="shared" si="0"/>
        <v>17</v>
      </c>
      <c r="L23" s="5"/>
      <c r="M23">
        <v>203</v>
      </c>
    </row>
    <row r="24" spans="1:13" ht="12.75">
      <c r="A24" s="50" t="s">
        <v>38</v>
      </c>
      <c r="B24" s="31" t="s">
        <v>30</v>
      </c>
      <c r="C24" s="24" t="s">
        <v>35</v>
      </c>
      <c r="D24" s="24" t="s">
        <v>32</v>
      </c>
      <c r="E24" s="24" t="s">
        <v>36</v>
      </c>
      <c r="F24" s="31">
        <v>0</v>
      </c>
      <c r="G24" s="32">
        <v>4</v>
      </c>
      <c r="H24" s="32">
        <v>4</v>
      </c>
      <c r="I24" s="32">
        <v>2</v>
      </c>
      <c r="J24" s="32">
        <v>7</v>
      </c>
      <c r="K24" s="44">
        <f t="shared" si="0"/>
        <v>17</v>
      </c>
      <c r="L24" s="5"/>
      <c r="M24">
        <v>214</v>
      </c>
    </row>
    <row r="25" spans="1:13" ht="12.75">
      <c r="A25" s="40" t="s">
        <v>66</v>
      </c>
      <c r="B25" s="31" t="s">
        <v>30</v>
      </c>
      <c r="C25" s="26" t="s">
        <v>51</v>
      </c>
      <c r="D25" s="24" t="s">
        <v>64</v>
      </c>
      <c r="E25" s="24" t="s">
        <v>109</v>
      </c>
      <c r="F25" s="31">
        <v>4</v>
      </c>
      <c r="G25" s="32">
        <v>2</v>
      </c>
      <c r="H25" s="32">
        <v>6</v>
      </c>
      <c r="I25" s="32">
        <v>1</v>
      </c>
      <c r="J25" s="32">
        <v>3</v>
      </c>
      <c r="K25" s="44">
        <f t="shared" si="0"/>
        <v>16</v>
      </c>
      <c r="L25" s="5"/>
      <c r="M25">
        <v>212</v>
      </c>
    </row>
    <row r="26" spans="1:13" ht="12.75">
      <c r="A26" s="40" t="s">
        <v>67</v>
      </c>
      <c r="B26" s="31" t="s">
        <v>30</v>
      </c>
      <c r="C26" s="26" t="s">
        <v>51</v>
      </c>
      <c r="D26" s="24" t="s">
        <v>64</v>
      </c>
      <c r="E26" s="24" t="s">
        <v>109</v>
      </c>
      <c r="F26" s="31">
        <v>2</v>
      </c>
      <c r="G26" s="32">
        <v>0</v>
      </c>
      <c r="H26" s="32">
        <v>7</v>
      </c>
      <c r="I26" s="32">
        <v>0</v>
      </c>
      <c r="J26" s="32">
        <v>4</v>
      </c>
      <c r="K26" s="44">
        <f t="shared" si="0"/>
        <v>13</v>
      </c>
      <c r="L26" s="5"/>
      <c r="M26">
        <v>206</v>
      </c>
    </row>
    <row r="27" spans="1:13" ht="12.75">
      <c r="A27" s="40" t="s">
        <v>70</v>
      </c>
      <c r="B27" s="31" t="s">
        <v>30</v>
      </c>
      <c r="C27" s="26" t="s">
        <v>51</v>
      </c>
      <c r="D27" s="24" t="s">
        <v>64</v>
      </c>
      <c r="E27" s="24" t="s">
        <v>109</v>
      </c>
      <c r="F27" s="31">
        <v>2</v>
      </c>
      <c r="G27" s="32">
        <v>0</v>
      </c>
      <c r="H27" s="32">
        <v>2</v>
      </c>
      <c r="I27" s="32">
        <v>0</v>
      </c>
      <c r="J27" s="32">
        <v>4</v>
      </c>
      <c r="K27" s="44">
        <f t="shared" si="0"/>
        <v>8</v>
      </c>
      <c r="L27" s="5"/>
      <c r="M27">
        <v>205</v>
      </c>
    </row>
    <row r="28" spans="1:12" ht="12.75">
      <c r="A28" s="50"/>
      <c r="B28" s="31"/>
      <c r="C28" s="24"/>
      <c r="D28" s="24"/>
      <c r="E28" s="24"/>
      <c r="F28" s="31"/>
      <c r="G28" s="32"/>
      <c r="H28" s="32"/>
      <c r="I28" s="32"/>
      <c r="J28" s="32"/>
      <c r="K28" s="32"/>
      <c r="L28" s="5"/>
    </row>
    <row r="29" spans="1:12" ht="12.75">
      <c r="A29" s="4"/>
      <c r="B29" s="32"/>
      <c r="C29" s="3"/>
      <c r="D29" s="3"/>
      <c r="E29" s="3"/>
      <c r="F29" s="32"/>
      <c r="G29" s="32"/>
      <c r="H29" s="32"/>
      <c r="I29" s="32"/>
      <c r="J29" s="32"/>
      <c r="K29" s="32"/>
      <c r="L29" s="5"/>
    </row>
    <row r="30" spans="1:12" ht="13.5" thickBot="1">
      <c r="A30" s="6"/>
      <c r="B30" s="33"/>
      <c r="C30" s="7"/>
      <c r="D30" s="7"/>
      <c r="E30" s="7"/>
      <c r="F30" s="33"/>
      <c r="G30" s="33"/>
      <c r="H30" s="33"/>
      <c r="I30" s="33"/>
      <c r="J30" s="33"/>
      <c r="K30" s="33"/>
      <c r="L30" s="8"/>
    </row>
  </sheetData>
  <sheetProtection/>
  <mergeCells count="3">
    <mergeCell ref="F2:L5"/>
    <mergeCell ref="D4:E4"/>
    <mergeCell ref="A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7109375" style="0" customWidth="1"/>
    <col min="2" max="2" width="9.140625" style="27" customWidth="1"/>
    <col min="3" max="3" width="21.421875" style="0" customWidth="1"/>
    <col min="4" max="4" width="19.00390625" style="0" customWidth="1"/>
    <col min="5" max="5" width="20.8515625" style="0" customWidth="1"/>
  </cols>
  <sheetData>
    <row r="2" spans="6:12" ht="12.75">
      <c r="F2" s="69" t="s">
        <v>26</v>
      </c>
      <c r="G2" s="67"/>
      <c r="H2" s="67"/>
      <c r="I2" s="67"/>
      <c r="J2" s="67"/>
      <c r="K2" s="67"/>
      <c r="L2" s="67"/>
    </row>
    <row r="3" spans="4:12" ht="12.75">
      <c r="D3" s="1"/>
      <c r="F3" s="67"/>
      <c r="G3" s="67"/>
      <c r="H3" s="67"/>
      <c r="I3" s="67"/>
      <c r="J3" s="67"/>
      <c r="K3" s="67"/>
      <c r="L3" s="67"/>
    </row>
    <row r="4" spans="4:12" ht="12.75">
      <c r="D4" s="68" t="s">
        <v>23</v>
      </c>
      <c r="E4" s="67"/>
      <c r="F4" s="67"/>
      <c r="G4" s="67"/>
      <c r="H4" s="67"/>
      <c r="I4" s="67"/>
      <c r="J4" s="67"/>
      <c r="K4" s="67"/>
      <c r="L4" s="67"/>
    </row>
    <row r="5" spans="6:12" ht="12.75">
      <c r="F5" s="67"/>
      <c r="G5" s="67"/>
      <c r="H5" s="67"/>
      <c r="I5" s="67"/>
      <c r="J5" s="67"/>
      <c r="K5" s="67"/>
      <c r="L5" s="67"/>
    </row>
    <row r="6" spans="1:6" s="1" customFormat="1" ht="12.75">
      <c r="A6" s="66" t="s">
        <v>116</v>
      </c>
      <c r="B6" s="66"/>
      <c r="C6" s="66"/>
      <c r="D6" s="71"/>
      <c r="E6" s="71"/>
      <c r="F6" s="71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3" s="2" customFormat="1" ht="34.5" thickBot="1">
      <c r="A9" s="10" t="s">
        <v>0</v>
      </c>
      <c r="B9" s="29" t="s">
        <v>16</v>
      </c>
      <c r="C9" s="22" t="s">
        <v>11</v>
      </c>
      <c r="D9" s="11" t="s">
        <v>1</v>
      </c>
      <c r="E9" s="12" t="s">
        <v>5</v>
      </c>
      <c r="F9" s="11" t="s">
        <v>8</v>
      </c>
      <c r="G9" s="11" t="s">
        <v>7</v>
      </c>
      <c r="H9" s="11" t="s">
        <v>6</v>
      </c>
      <c r="I9" s="11" t="s">
        <v>9</v>
      </c>
      <c r="J9" s="11" t="s">
        <v>10</v>
      </c>
      <c r="K9" s="11" t="s">
        <v>3</v>
      </c>
      <c r="L9" s="13" t="s">
        <v>4</v>
      </c>
      <c r="M9" s="2" t="s">
        <v>114</v>
      </c>
    </row>
    <row r="10" spans="1:13" ht="14.25" customHeight="1">
      <c r="A10" s="39" t="s">
        <v>105</v>
      </c>
      <c r="B10" s="41" t="s">
        <v>73</v>
      </c>
      <c r="C10" s="42" t="s">
        <v>74</v>
      </c>
      <c r="D10" s="42" t="s">
        <v>75</v>
      </c>
      <c r="E10" s="42" t="s">
        <v>77</v>
      </c>
      <c r="F10" s="34">
        <v>20</v>
      </c>
      <c r="G10" s="34">
        <v>10</v>
      </c>
      <c r="H10" s="34">
        <v>6</v>
      </c>
      <c r="I10" s="34">
        <v>20</v>
      </c>
      <c r="J10" s="34">
        <v>17</v>
      </c>
      <c r="K10" s="44">
        <f aca="true" t="shared" si="0" ref="K10:K22">SUM(F10:J10)</f>
        <v>73</v>
      </c>
      <c r="L10" s="9"/>
      <c r="M10">
        <v>301</v>
      </c>
    </row>
    <row r="11" spans="1:13" ht="14.25" customHeight="1">
      <c r="A11" s="40" t="s">
        <v>106</v>
      </c>
      <c r="B11" s="31" t="s">
        <v>73</v>
      </c>
      <c r="C11" s="24" t="s">
        <v>74</v>
      </c>
      <c r="D11" s="24" t="s">
        <v>75</v>
      </c>
      <c r="E11" s="24" t="s">
        <v>77</v>
      </c>
      <c r="F11" s="32">
        <v>20</v>
      </c>
      <c r="G11" s="32">
        <v>2</v>
      </c>
      <c r="H11" s="32">
        <v>2</v>
      </c>
      <c r="I11" s="32">
        <v>0</v>
      </c>
      <c r="J11" s="32">
        <v>6</v>
      </c>
      <c r="K11" s="44">
        <f t="shared" si="0"/>
        <v>30</v>
      </c>
      <c r="L11" s="5"/>
      <c r="M11">
        <v>310</v>
      </c>
    </row>
    <row r="12" spans="1:13" ht="14.25" customHeight="1">
      <c r="A12" s="65" t="s">
        <v>104</v>
      </c>
      <c r="B12" s="51" t="s">
        <v>30</v>
      </c>
      <c r="C12" s="52" t="s">
        <v>74</v>
      </c>
      <c r="D12" s="52" t="s">
        <v>75</v>
      </c>
      <c r="E12" s="52" t="s">
        <v>77</v>
      </c>
      <c r="F12" s="32">
        <v>20</v>
      </c>
      <c r="G12" s="32">
        <v>2</v>
      </c>
      <c r="H12" s="32">
        <v>5</v>
      </c>
      <c r="I12" s="32">
        <v>0</v>
      </c>
      <c r="J12" s="32">
        <v>2</v>
      </c>
      <c r="K12" s="44">
        <f t="shared" si="0"/>
        <v>29</v>
      </c>
      <c r="L12" s="5"/>
      <c r="M12">
        <v>306</v>
      </c>
    </row>
    <row r="13" spans="1:13" ht="14.25" customHeight="1">
      <c r="A13" s="40" t="s">
        <v>72</v>
      </c>
      <c r="B13" s="31" t="s">
        <v>30</v>
      </c>
      <c r="C13" s="26" t="s">
        <v>51</v>
      </c>
      <c r="D13" s="24" t="s">
        <v>64</v>
      </c>
      <c r="E13" s="24" t="s">
        <v>112</v>
      </c>
      <c r="F13" s="45">
        <v>20</v>
      </c>
      <c r="G13" s="32">
        <v>0</v>
      </c>
      <c r="H13" s="32">
        <v>2</v>
      </c>
      <c r="I13" s="32">
        <v>2</v>
      </c>
      <c r="J13" s="32">
        <v>0</v>
      </c>
      <c r="K13" s="44">
        <f t="shared" si="0"/>
        <v>24</v>
      </c>
      <c r="L13" s="5"/>
      <c r="M13">
        <v>302</v>
      </c>
    </row>
    <row r="14" spans="1:13" ht="14.25" customHeight="1">
      <c r="A14" s="50" t="s">
        <v>80</v>
      </c>
      <c r="B14" s="31" t="s">
        <v>73</v>
      </c>
      <c r="C14" s="24" t="s">
        <v>74</v>
      </c>
      <c r="D14" s="24" t="s">
        <v>75</v>
      </c>
      <c r="E14" s="24" t="s">
        <v>77</v>
      </c>
      <c r="F14" s="45">
        <v>20</v>
      </c>
      <c r="G14" s="32">
        <v>0</v>
      </c>
      <c r="H14" s="32">
        <v>0</v>
      </c>
      <c r="I14" s="32">
        <v>0</v>
      </c>
      <c r="J14" s="32">
        <v>3</v>
      </c>
      <c r="K14" s="44">
        <f t="shared" si="0"/>
        <v>23</v>
      </c>
      <c r="L14" s="5"/>
      <c r="M14">
        <v>313</v>
      </c>
    </row>
    <row r="15" spans="1:13" ht="14.25" customHeight="1">
      <c r="A15" s="40" t="s">
        <v>107</v>
      </c>
      <c r="B15" s="31" t="s">
        <v>73</v>
      </c>
      <c r="C15" s="24" t="s">
        <v>74</v>
      </c>
      <c r="D15" s="24" t="s">
        <v>75</v>
      </c>
      <c r="E15" s="24" t="s">
        <v>77</v>
      </c>
      <c r="F15" s="32">
        <v>0</v>
      </c>
      <c r="G15" s="32">
        <v>0</v>
      </c>
      <c r="H15" s="32">
        <v>2</v>
      </c>
      <c r="I15" s="32">
        <v>16</v>
      </c>
      <c r="J15" s="32">
        <v>2</v>
      </c>
      <c r="K15" s="44">
        <f t="shared" si="0"/>
        <v>20</v>
      </c>
      <c r="L15" s="5"/>
      <c r="M15">
        <v>309</v>
      </c>
    </row>
    <row r="16" spans="1:13" ht="14.25" customHeight="1">
      <c r="A16" s="37" t="s">
        <v>79</v>
      </c>
      <c r="B16" s="32" t="s">
        <v>30</v>
      </c>
      <c r="C16" s="3" t="s">
        <v>39</v>
      </c>
      <c r="D16" s="3" t="s">
        <v>40</v>
      </c>
      <c r="E16" s="23" t="s">
        <v>33</v>
      </c>
      <c r="F16" s="32">
        <v>4</v>
      </c>
      <c r="G16" s="32">
        <v>2</v>
      </c>
      <c r="H16" s="32">
        <v>2</v>
      </c>
      <c r="I16" s="32">
        <v>2</v>
      </c>
      <c r="J16" s="32">
        <v>2</v>
      </c>
      <c r="K16" s="44">
        <f t="shared" si="0"/>
        <v>12</v>
      </c>
      <c r="L16" s="5"/>
      <c r="M16">
        <v>304</v>
      </c>
    </row>
    <row r="17" spans="1:13" ht="14.25" customHeight="1">
      <c r="A17" s="49" t="s">
        <v>55</v>
      </c>
      <c r="B17" s="31" t="s">
        <v>30</v>
      </c>
      <c r="C17" s="26" t="s">
        <v>51</v>
      </c>
      <c r="D17" s="24" t="s">
        <v>52</v>
      </c>
      <c r="E17" s="26" t="s">
        <v>56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44">
        <f t="shared" si="0"/>
        <v>10</v>
      </c>
      <c r="L17" s="5"/>
      <c r="M17">
        <v>307</v>
      </c>
    </row>
    <row r="18" spans="1:13" ht="14.25" customHeight="1">
      <c r="A18" s="4" t="s">
        <v>41</v>
      </c>
      <c r="B18" s="32" t="s">
        <v>30</v>
      </c>
      <c r="C18" s="3" t="s">
        <v>39</v>
      </c>
      <c r="D18" s="3" t="s">
        <v>40</v>
      </c>
      <c r="E18" s="23" t="s">
        <v>33</v>
      </c>
      <c r="F18" s="32">
        <v>2</v>
      </c>
      <c r="G18" s="32">
        <v>2</v>
      </c>
      <c r="H18" s="32">
        <v>2</v>
      </c>
      <c r="I18" s="32">
        <v>2</v>
      </c>
      <c r="J18" s="32">
        <v>2</v>
      </c>
      <c r="K18" s="46">
        <f t="shared" si="0"/>
        <v>10</v>
      </c>
      <c r="L18" s="5"/>
      <c r="M18">
        <v>312</v>
      </c>
    </row>
    <row r="19" spans="1:13" ht="14.25" customHeight="1">
      <c r="A19" s="40" t="s">
        <v>113</v>
      </c>
      <c r="B19" s="31" t="s">
        <v>30</v>
      </c>
      <c r="C19" s="26" t="s">
        <v>51</v>
      </c>
      <c r="D19" s="24" t="s">
        <v>64</v>
      </c>
      <c r="E19" s="24" t="s">
        <v>112</v>
      </c>
      <c r="F19" s="32">
        <v>7</v>
      </c>
      <c r="G19" s="32">
        <v>0</v>
      </c>
      <c r="H19" s="32">
        <v>2</v>
      </c>
      <c r="I19" s="32">
        <v>0</v>
      </c>
      <c r="J19" s="32">
        <v>0</v>
      </c>
      <c r="K19" s="46">
        <f t="shared" si="0"/>
        <v>9</v>
      </c>
      <c r="L19" s="5"/>
      <c r="M19">
        <v>305</v>
      </c>
    </row>
    <row r="20" spans="1:13" ht="14.25" customHeight="1">
      <c r="A20" s="49" t="s">
        <v>57</v>
      </c>
      <c r="B20" s="31" t="s">
        <v>30</v>
      </c>
      <c r="C20" s="26" t="s">
        <v>51</v>
      </c>
      <c r="D20" s="24" t="s">
        <v>52</v>
      </c>
      <c r="E20" s="26" t="s">
        <v>56</v>
      </c>
      <c r="F20" s="32">
        <v>2</v>
      </c>
      <c r="G20" s="32">
        <v>2</v>
      </c>
      <c r="H20" s="32">
        <v>4</v>
      </c>
      <c r="I20" s="32">
        <v>0</v>
      </c>
      <c r="J20" s="32">
        <v>0</v>
      </c>
      <c r="K20" s="46">
        <f t="shared" si="0"/>
        <v>8</v>
      </c>
      <c r="L20" s="5"/>
      <c r="M20">
        <v>303</v>
      </c>
    </row>
    <row r="21" spans="1:13" ht="14.25" customHeight="1">
      <c r="A21" s="37" t="s">
        <v>78</v>
      </c>
      <c r="B21" s="32" t="s">
        <v>30</v>
      </c>
      <c r="C21" s="3" t="s">
        <v>39</v>
      </c>
      <c r="D21" s="3" t="s">
        <v>40</v>
      </c>
      <c r="E21" s="23" t="s">
        <v>33</v>
      </c>
      <c r="F21" s="32">
        <v>2</v>
      </c>
      <c r="G21" s="32">
        <v>0</v>
      </c>
      <c r="H21" s="32">
        <v>2</v>
      </c>
      <c r="I21" s="32">
        <v>2</v>
      </c>
      <c r="J21" s="32">
        <v>0</v>
      </c>
      <c r="K21" s="46">
        <f t="shared" si="0"/>
        <v>6</v>
      </c>
      <c r="L21" s="5"/>
      <c r="M21">
        <v>308</v>
      </c>
    </row>
    <row r="22" spans="1:13" ht="14.25" customHeight="1">
      <c r="A22" s="40" t="s">
        <v>71</v>
      </c>
      <c r="B22" s="31" t="s">
        <v>30</v>
      </c>
      <c r="C22" s="26" t="s">
        <v>51</v>
      </c>
      <c r="D22" s="24" t="s">
        <v>64</v>
      </c>
      <c r="E22" s="24" t="s">
        <v>112</v>
      </c>
      <c r="F22" s="32">
        <v>2</v>
      </c>
      <c r="G22" s="32">
        <v>0</v>
      </c>
      <c r="H22" s="32">
        <v>0</v>
      </c>
      <c r="I22" s="32">
        <v>0</v>
      </c>
      <c r="J22" s="32">
        <v>3</v>
      </c>
      <c r="K22" s="46">
        <f t="shared" si="0"/>
        <v>5</v>
      </c>
      <c r="L22" s="5"/>
      <c r="M22">
        <v>311</v>
      </c>
    </row>
    <row r="23" spans="1:12" ht="14.25" customHeight="1">
      <c r="A23" s="40"/>
      <c r="B23" s="31"/>
      <c r="C23" s="24"/>
      <c r="D23" s="24"/>
      <c r="E23" s="24"/>
      <c r="F23" s="3"/>
      <c r="G23" s="3"/>
      <c r="H23" s="3"/>
      <c r="I23" s="3"/>
      <c r="J23" s="3"/>
      <c r="K23" s="3"/>
      <c r="L23" s="5"/>
    </row>
    <row r="24" spans="1:12" ht="12.75">
      <c r="A24" s="4"/>
      <c r="B24" s="32"/>
      <c r="C24" s="3"/>
      <c r="D24" s="3"/>
      <c r="E24" s="3"/>
      <c r="F24" s="3"/>
      <c r="G24" s="3"/>
      <c r="H24" s="3"/>
      <c r="I24" s="3"/>
      <c r="J24" s="3"/>
      <c r="K24" s="3"/>
      <c r="L24" s="5"/>
    </row>
    <row r="25" spans="1:12" ht="12.75">
      <c r="A25" s="50"/>
      <c r="B25" s="31"/>
      <c r="C25" s="24"/>
      <c r="D25" s="24"/>
      <c r="E25" s="24"/>
      <c r="F25" s="3"/>
      <c r="G25" s="3"/>
      <c r="H25" s="3"/>
      <c r="I25" s="3"/>
      <c r="J25" s="3"/>
      <c r="K25" s="3"/>
      <c r="L25" s="5"/>
    </row>
    <row r="26" spans="1:12" ht="12.75">
      <c r="A26" s="4"/>
      <c r="B26" s="32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2" ht="12.75">
      <c r="A27" s="4"/>
      <c r="B27" s="32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1:12" ht="12.75">
      <c r="A28" s="4"/>
      <c r="B28" s="32"/>
      <c r="C28" s="3"/>
      <c r="D28" s="3"/>
      <c r="E28" s="3"/>
      <c r="F28" s="3"/>
      <c r="G28" s="3"/>
      <c r="H28" s="3"/>
      <c r="I28" s="3"/>
      <c r="J28" s="3"/>
      <c r="K28" s="3"/>
      <c r="L28" s="5"/>
    </row>
    <row r="29" spans="1:12" ht="12.75">
      <c r="A29" s="4"/>
      <c r="B29" s="32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2" ht="12.75">
      <c r="A30" s="4"/>
      <c r="B30" s="32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2" ht="12.75">
      <c r="A31" s="4"/>
      <c r="B31" s="32"/>
      <c r="C31" s="3"/>
      <c r="D31" s="3"/>
      <c r="E31" s="3"/>
      <c r="F31" s="3"/>
      <c r="G31" s="3"/>
      <c r="H31" s="3"/>
      <c r="I31" s="3"/>
      <c r="J31" s="3"/>
      <c r="K31" s="3"/>
      <c r="L31" s="5"/>
    </row>
    <row r="32" spans="1:12" ht="12.75">
      <c r="A32" s="4"/>
      <c r="B32" s="32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2.75">
      <c r="A33" s="4"/>
      <c r="B33" s="32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12.75">
      <c r="A34" s="4"/>
      <c r="B34" s="32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2.75">
      <c r="A35" s="4"/>
      <c r="B35" s="32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13.5" thickBot="1">
      <c r="A36" s="6"/>
      <c r="B36" s="33"/>
      <c r="C36" s="7"/>
      <c r="D36" s="7"/>
      <c r="E36" s="7"/>
      <c r="F36" s="7"/>
      <c r="G36" s="7"/>
      <c r="H36" s="7"/>
      <c r="I36" s="7"/>
      <c r="J36" s="7"/>
      <c r="K36" s="7"/>
      <c r="L36" s="8"/>
    </row>
  </sheetData>
  <sheetProtection/>
  <mergeCells count="4">
    <mergeCell ref="D4:E4"/>
    <mergeCell ref="F8:K8"/>
    <mergeCell ref="A6:F6"/>
    <mergeCell ref="F2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Q30" sqref="Q30"/>
    </sheetView>
  </sheetViews>
  <sheetFormatPr defaultColWidth="9.140625" defaultRowHeight="12.75"/>
  <cols>
    <col min="1" max="1" width="20.8515625" style="0" customWidth="1"/>
    <col min="2" max="2" width="9.140625" style="27" customWidth="1"/>
    <col min="3" max="3" width="26.57421875" style="0" customWidth="1"/>
    <col min="4" max="4" width="13.421875" style="0" customWidth="1"/>
    <col min="5" max="5" width="27.7109375" style="0" customWidth="1"/>
  </cols>
  <sheetData>
    <row r="1" ht="12.75">
      <c r="D1" s="1"/>
    </row>
    <row r="2" spans="4:12" ht="12.75">
      <c r="D2" s="68" t="s">
        <v>22</v>
      </c>
      <c r="E2" s="67"/>
      <c r="G2" s="69" t="s">
        <v>26</v>
      </c>
      <c r="H2" s="70"/>
      <c r="I2" s="70"/>
      <c r="J2" s="70"/>
      <c r="K2" s="70"/>
      <c r="L2" s="70"/>
    </row>
    <row r="3" spans="7:12" ht="12.75">
      <c r="G3" s="70"/>
      <c r="H3" s="70"/>
      <c r="I3" s="70"/>
      <c r="J3" s="70"/>
      <c r="K3" s="70"/>
      <c r="L3" s="70"/>
    </row>
    <row r="4" spans="1:12" s="1" customFormat="1" ht="12.75">
      <c r="A4" s="66"/>
      <c r="B4" s="66"/>
      <c r="C4" s="66"/>
      <c r="D4" s="71"/>
      <c r="E4" s="71"/>
      <c r="F4" s="71"/>
      <c r="G4" s="70"/>
      <c r="H4" s="70"/>
      <c r="I4" s="70"/>
      <c r="J4" s="70"/>
      <c r="K4" s="70"/>
      <c r="L4" s="70"/>
    </row>
    <row r="5" spans="7:12" ht="12.75">
      <c r="G5" s="70"/>
      <c r="H5" s="70"/>
      <c r="I5" s="70"/>
      <c r="J5" s="70"/>
      <c r="K5" s="70"/>
      <c r="L5" s="70"/>
    </row>
    <row r="6" spans="1:12" s="1" customFormat="1" ht="12.75">
      <c r="A6" s="1" t="s">
        <v>115</v>
      </c>
      <c r="B6" s="28"/>
      <c r="G6" s="20"/>
      <c r="H6" s="20"/>
      <c r="I6" s="20"/>
      <c r="J6" s="20"/>
      <c r="K6" s="20"/>
      <c r="L6" s="20"/>
    </row>
    <row r="7" spans="7:12" ht="12.75">
      <c r="G7" s="21"/>
      <c r="H7" s="21"/>
      <c r="I7" s="21"/>
      <c r="J7" s="21"/>
      <c r="K7" s="21"/>
      <c r="L7" s="21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3" s="2" customFormat="1" ht="34.5" thickBot="1">
      <c r="A9" s="10" t="s">
        <v>0</v>
      </c>
      <c r="B9" s="29" t="s">
        <v>16</v>
      </c>
      <c r="C9" s="22" t="s">
        <v>11</v>
      </c>
      <c r="D9" s="11" t="s">
        <v>1</v>
      </c>
      <c r="E9" s="12" t="s">
        <v>5</v>
      </c>
      <c r="F9" s="11" t="s">
        <v>8</v>
      </c>
      <c r="G9" s="11" t="s">
        <v>7</v>
      </c>
      <c r="H9" s="11" t="s">
        <v>6</v>
      </c>
      <c r="I9" s="11" t="s">
        <v>9</v>
      </c>
      <c r="J9" s="11" t="s">
        <v>10</v>
      </c>
      <c r="K9" s="11" t="s">
        <v>3</v>
      </c>
      <c r="L9" s="13" t="s">
        <v>4</v>
      </c>
      <c r="M9" s="2" t="s">
        <v>114</v>
      </c>
    </row>
    <row r="10" spans="1:13" ht="14.25" customHeight="1">
      <c r="A10" s="36" t="s">
        <v>43</v>
      </c>
      <c r="B10" s="41" t="s">
        <v>30</v>
      </c>
      <c r="C10" s="38" t="s">
        <v>39</v>
      </c>
      <c r="D10" s="42" t="s">
        <v>32</v>
      </c>
      <c r="E10" s="38" t="s">
        <v>81</v>
      </c>
      <c r="F10" s="34">
        <v>20</v>
      </c>
      <c r="G10" s="34">
        <v>7</v>
      </c>
      <c r="H10" s="34">
        <v>0</v>
      </c>
      <c r="I10" s="34">
        <v>2</v>
      </c>
      <c r="J10" s="34">
        <v>0</v>
      </c>
      <c r="K10" s="44">
        <f>SUM(F10:J10)</f>
        <v>29</v>
      </c>
      <c r="L10" s="9"/>
      <c r="M10">
        <v>401</v>
      </c>
    </row>
    <row r="11" spans="1:13" ht="14.25" customHeight="1">
      <c r="A11" s="53" t="s">
        <v>42</v>
      </c>
      <c r="B11" s="32" t="s">
        <v>30</v>
      </c>
      <c r="C11" s="23" t="s">
        <v>39</v>
      </c>
      <c r="D11" s="3" t="s">
        <v>32</v>
      </c>
      <c r="E11" s="35" t="s">
        <v>81</v>
      </c>
      <c r="F11" s="32">
        <v>1</v>
      </c>
      <c r="G11" s="32">
        <v>5</v>
      </c>
      <c r="H11" s="32">
        <v>0</v>
      </c>
      <c r="I11" s="32">
        <v>4</v>
      </c>
      <c r="J11" s="32">
        <v>0</v>
      </c>
      <c r="K11" s="44">
        <f>SUM(F11:J11)</f>
        <v>10</v>
      </c>
      <c r="L11" s="5"/>
      <c r="M11">
        <v>403</v>
      </c>
    </row>
    <row r="12" spans="1:13" ht="14.25" customHeight="1">
      <c r="A12" s="37" t="s">
        <v>45</v>
      </c>
      <c r="B12" s="31" t="s">
        <v>30</v>
      </c>
      <c r="C12" s="35" t="s">
        <v>39</v>
      </c>
      <c r="D12" s="24" t="s">
        <v>32</v>
      </c>
      <c r="E12" s="35" t="s">
        <v>81</v>
      </c>
      <c r="F12" s="32">
        <v>0</v>
      </c>
      <c r="G12" s="32">
        <v>2</v>
      </c>
      <c r="H12" s="32">
        <v>0</v>
      </c>
      <c r="I12" s="32">
        <v>4</v>
      </c>
      <c r="J12" s="32">
        <v>0</v>
      </c>
      <c r="K12" s="44">
        <f>SUM(F12:J12)</f>
        <v>6</v>
      </c>
      <c r="L12" s="5"/>
      <c r="M12">
        <v>404</v>
      </c>
    </row>
    <row r="13" spans="1:13" ht="14.25" customHeight="1">
      <c r="A13" s="37" t="s">
        <v>44</v>
      </c>
      <c r="B13" s="31" t="s">
        <v>30</v>
      </c>
      <c r="C13" s="35" t="s">
        <v>39</v>
      </c>
      <c r="D13" s="24" t="s">
        <v>32</v>
      </c>
      <c r="E13" s="35" t="s">
        <v>81</v>
      </c>
      <c r="F13" s="32">
        <v>0</v>
      </c>
      <c r="G13" s="32">
        <v>0</v>
      </c>
      <c r="H13" s="32">
        <v>0</v>
      </c>
      <c r="I13" s="32">
        <v>4</v>
      </c>
      <c r="J13" s="32">
        <v>0</v>
      </c>
      <c r="K13" s="44">
        <f>SUM(F13:J13)</f>
        <v>4</v>
      </c>
      <c r="L13" s="5"/>
      <c r="M13">
        <v>405</v>
      </c>
    </row>
    <row r="14" spans="1:13" ht="14.25" customHeight="1">
      <c r="A14" s="40" t="s">
        <v>108</v>
      </c>
      <c r="B14" s="31" t="s">
        <v>73</v>
      </c>
      <c r="C14" s="24" t="s">
        <v>74</v>
      </c>
      <c r="D14" s="24" t="s">
        <v>75</v>
      </c>
      <c r="E14" s="24" t="s">
        <v>76</v>
      </c>
      <c r="F14" s="32">
        <v>2</v>
      </c>
      <c r="G14" s="32">
        <v>2</v>
      </c>
      <c r="H14" s="32">
        <v>0</v>
      </c>
      <c r="I14" s="32">
        <v>0</v>
      </c>
      <c r="J14" s="32">
        <v>0</v>
      </c>
      <c r="K14" s="44">
        <f>SUM(F14:J14)</f>
        <v>4</v>
      </c>
      <c r="L14" s="5"/>
      <c r="M14">
        <v>402</v>
      </c>
    </row>
    <row r="15" spans="1:12" ht="12.75">
      <c r="A15" s="54"/>
      <c r="B15" s="31"/>
      <c r="C15" s="24"/>
      <c r="D15" s="24"/>
      <c r="E15" s="24"/>
      <c r="F15" s="32"/>
      <c r="G15" s="32"/>
      <c r="H15" s="32"/>
      <c r="I15" s="32"/>
      <c r="J15" s="32"/>
      <c r="K15" s="32"/>
      <c r="L15" s="5"/>
    </row>
    <row r="16" spans="1:12" ht="12.75">
      <c r="A16" s="50"/>
      <c r="B16" s="31"/>
      <c r="C16" s="24"/>
      <c r="D16" s="24"/>
      <c r="E16" s="24"/>
      <c r="F16" s="3"/>
      <c r="G16" s="3"/>
      <c r="H16" s="3"/>
      <c r="I16" s="3"/>
      <c r="J16" s="3"/>
      <c r="K16" s="3"/>
      <c r="L16" s="5"/>
    </row>
    <row r="17" spans="1:12" ht="12.75">
      <c r="A17" s="50"/>
      <c r="B17" s="31"/>
      <c r="C17" s="24"/>
      <c r="D17" s="24"/>
      <c r="E17" s="24"/>
      <c r="F17" s="3"/>
      <c r="G17" s="3"/>
      <c r="H17" s="3"/>
      <c r="I17" s="3"/>
      <c r="J17" s="3"/>
      <c r="K17" s="3"/>
      <c r="L17" s="5"/>
    </row>
    <row r="18" spans="1:12" ht="12.75">
      <c r="A18" s="4"/>
      <c r="B18" s="32"/>
      <c r="C18" s="3"/>
      <c r="D18" s="3"/>
      <c r="E18" s="3"/>
      <c r="F18" s="3"/>
      <c r="G18" s="3"/>
      <c r="H18" s="3"/>
      <c r="I18" s="3"/>
      <c r="J18" s="3"/>
      <c r="K18" s="3"/>
      <c r="L18" s="5"/>
    </row>
    <row r="19" spans="1:12" ht="12.75">
      <c r="A19" s="4"/>
      <c r="B19" s="32"/>
      <c r="C19" s="3"/>
      <c r="D19" s="3"/>
      <c r="E19" s="3"/>
      <c r="F19" s="3"/>
      <c r="G19" s="3"/>
      <c r="H19" s="3"/>
      <c r="I19" s="3"/>
      <c r="J19" s="3"/>
      <c r="K19" s="3"/>
      <c r="L19" s="5"/>
    </row>
    <row r="20" spans="1:12" ht="12.75">
      <c r="A20" s="4"/>
      <c r="B20" s="32"/>
      <c r="C20" s="3"/>
      <c r="D20" s="3"/>
      <c r="E20" s="3"/>
      <c r="F20" s="3"/>
      <c r="G20" s="3"/>
      <c r="H20" s="3"/>
      <c r="I20" s="3"/>
      <c r="J20" s="3"/>
      <c r="K20" s="3"/>
      <c r="L20" s="5"/>
    </row>
    <row r="21" spans="1:12" ht="12.75">
      <c r="A21" s="4"/>
      <c r="B21" s="32"/>
      <c r="C21" s="3"/>
      <c r="D21" s="3"/>
      <c r="E21" s="3"/>
      <c r="F21" s="3"/>
      <c r="G21" s="3"/>
      <c r="H21" s="3"/>
      <c r="I21" s="3"/>
      <c r="J21" s="3"/>
      <c r="K21" s="3"/>
      <c r="L21" s="5"/>
    </row>
    <row r="22" spans="1:12" ht="12.75">
      <c r="A22" s="4"/>
      <c r="B22" s="32"/>
      <c r="C22" s="3"/>
      <c r="D22" s="3"/>
      <c r="E22" s="3"/>
      <c r="F22" s="3"/>
      <c r="G22" s="3"/>
      <c r="H22" s="3"/>
      <c r="I22" s="3"/>
      <c r="J22" s="3"/>
      <c r="K22" s="3"/>
      <c r="L22" s="5"/>
    </row>
    <row r="23" spans="1:12" ht="12.75">
      <c r="A23" s="4"/>
      <c r="B23" s="32"/>
      <c r="C23" s="3"/>
      <c r="D23" s="3"/>
      <c r="E23" s="3"/>
      <c r="F23" s="3"/>
      <c r="G23" s="3"/>
      <c r="H23" s="3"/>
      <c r="I23" s="3"/>
      <c r="J23" s="3"/>
      <c r="K23" s="3"/>
      <c r="L23" s="5"/>
    </row>
    <row r="24" spans="1:12" ht="12.75">
      <c r="A24" s="4"/>
      <c r="B24" s="32"/>
      <c r="C24" s="3"/>
      <c r="D24" s="3"/>
      <c r="E24" s="3"/>
      <c r="F24" s="3"/>
      <c r="G24" s="3"/>
      <c r="H24" s="3"/>
      <c r="I24" s="3"/>
      <c r="J24" s="3"/>
      <c r="K24" s="3"/>
      <c r="L24" s="5"/>
    </row>
    <row r="25" spans="1:12" ht="12.75">
      <c r="A25" s="4"/>
      <c r="B25" s="32"/>
      <c r="C25" s="3"/>
      <c r="D25" s="3"/>
      <c r="E25" s="3"/>
      <c r="F25" s="3"/>
      <c r="G25" s="3"/>
      <c r="H25" s="3"/>
      <c r="I25" s="3"/>
      <c r="J25" s="3"/>
      <c r="K25" s="3"/>
      <c r="L25" s="5"/>
    </row>
    <row r="26" spans="1:12" ht="12.75">
      <c r="A26" s="4"/>
      <c r="B26" s="32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2" ht="12.75">
      <c r="A27" s="4"/>
      <c r="B27" s="32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1:12" ht="12.75">
      <c r="A28" s="4"/>
      <c r="B28" s="32"/>
      <c r="C28" s="3"/>
      <c r="D28" s="3"/>
      <c r="E28" s="3"/>
      <c r="F28" s="3"/>
      <c r="G28" s="3"/>
      <c r="H28" s="3"/>
      <c r="I28" s="3"/>
      <c r="J28" s="3"/>
      <c r="K28" s="3"/>
      <c r="L28" s="5"/>
    </row>
    <row r="29" spans="1:12" ht="12.75">
      <c r="A29" s="4"/>
      <c r="B29" s="32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2" ht="12.75">
      <c r="A30" s="4"/>
      <c r="B30" s="32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2" ht="12.75">
      <c r="A31" s="4"/>
      <c r="B31" s="32"/>
      <c r="C31" s="3"/>
      <c r="D31" s="3"/>
      <c r="E31" s="3"/>
      <c r="F31" s="3"/>
      <c r="G31" s="3"/>
      <c r="H31" s="3"/>
      <c r="I31" s="3"/>
      <c r="J31" s="3"/>
      <c r="K31" s="3"/>
      <c r="L31" s="5"/>
    </row>
    <row r="32" spans="1:12" ht="12.75">
      <c r="A32" s="4"/>
      <c r="B32" s="32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2.75">
      <c r="A33" s="4"/>
      <c r="B33" s="32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12.75">
      <c r="A34" s="4"/>
      <c r="B34" s="32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2.75">
      <c r="A35" s="4"/>
      <c r="B35" s="32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13.5" thickBot="1">
      <c r="A36" s="6"/>
      <c r="B36" s="33"/>
      <c r="C36" s="7"/>
      <c r="D36" s="7"/>
      <c r="E36" s="7"/>
      <c r="F36" s="7"/>
      <c r="G36" s="7"/>
      <c r="H36" s="7"/>
      <c r="I36" s="7"/>
      <c r="J36" s="7"/>
      <c r="K36" s="7"/>
      <c r="L36" s="8"/>
    </row>
  </sheetData>
  <sheetProtection/>
  <mergeCells count="4">
    <mergeCell ref="D2:E2"/>
    <mergeCell ref="A4:F4"/>
    <mergeCell ref="F8:K8"/>
    <mergeCell ref="G2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2014-03-08T17:18:28Z</cp:lastPrinted>
  <dcterms:created xsi:type="dcterms:W3CDTF">2008-02-24T23:44:53Z</dcterms:created>
  <dcterms:modified xsi:type="dcterms:W3CDTF">2014-03-10T22:37:09Z</dcterms:modified>
  <cp:category/>
  <cp:version/>
  <cp:contentType/>
  <cp:contentStatus/>
</cp:coreProperties>
</file>