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200" windowHeight="12195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<sst xmlns="http://schemas.openxmlformats.org/spreadsheetml/2006/main" count="3716" uniqueCount="1174">
  <si>
    <t>Име и презиме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</si>
  <si>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</si>
  <si>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</si>
  <si>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</si>
  <si>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</si>
  <si>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</si>
  <si>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</si>
  <si>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</si>
  <si>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</si>
  <si>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1. разред</t>
  </si>
  <si>
    <t>2. разред</t>
  </si>
  <si>
    <t>3. разред</t>
  </si>
  <si>
    <t>4. разред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</si>
  <si>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</si>
  <si>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</si>
  <si>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</si>
  <si>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</si>
  <si>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</si>
  <si>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Tакмичење из физике ученика средњих школа</t>
  </si>
  <si>
    <t>Општина/Округ:</t>
  </si>
  <si>
    <t xml:space="preserve">Председник комисије </t>
  </si>
  <si>
    <t>Наташа Чалуковић</t>
  </si>
  <si>
    <t>Катарина Петровић</t>
  </si>
  <si>
    <t>Наталија Ђорђевић</t>
  </si>
  <si>
    <t>не</t>
  </si>
  <si>
    <t>IX београдска гимназија</t>
  </si>
  <si>
    <t>Жељко Цветић</t>
  </si>
  <si>
    <t xml:space="preserve">Ања Ђајић </t>
  </si>
  <si>
    <t>XIII београдска гимназија</t>
  </si>
  <si>
    <t>Драган Ристић</t>
  </si>
  <si>
    <t xml:space="preserve">Николина Бунијевац </t>
  </si>
  <si>
    <t>Небојша Дамјановић</t>
  </si>
  <si>
    <t>Алекса Макљеновић</t>
  </si>
  <si>
    <t xml:space="preserve">Андријана Станишић </t>
  </si>
  <si>
    <t>Војислав Томашевић</t>
  </si>
  <si>
    <t xml:space="preserve">Валентина Бујић </t>
  </si>
  <si>
    <t>Земунска гимназија</t>
  </si>
  <si>
    <t>Биљана Стојичић</t>
  </si>
  <si>
    <t xml:space="preserve">Нина Матовић </t>
  </si>
  <si>
    <t xml:space="preserve">Владимир Васиљчин  </t>
  </si>
  <si>
    <t>Војна гимназија</t>
  </si>
  <si>
    <t>Ана Ашковић</t>
  </si>
  <si>
    <t xml:space="preserve">Виктор Даниловић </t>
  </si>
  <si>
    <t>Гимназија Црњански</t>
  </si>
  <si>
    <t>Ненад Головић</t>
  </si>
  <si>
    <t xml:space="preserve">Јована Павић </t>
  </si>
  <si>
    <t xml:space="preserve">Торбица Душан </t>
  </si>
  <si>
    <t>VIII београдска гимназија</t>
  </si>
  <si>
    <t>Славица Златановић</t>
  </si>
  <si>
    <t>Стефан Ђорђевић</t>
  </si>
  <si>
    <t xml:space="preserve">Александар Љамзин  </t>
  </si>
  <si>
    <t>IV београдска гимназија</t>
  </si>
  <si>
    <t>Јелена Здравковић</t>
  </si>
  <si>
    <t>"Средња школа" Гроцка</t>
  </si>
  <si>
    <t>Миодраг Стевановић</t>
  </si>
  <si>
    <t xml:space="preserve">Јања Ковачевић  </t>
  </si>
  <si>
    <t>Спортска гимназија</t>
  </si>
  <si>
    <t>Гордана Алексић</t>
  </si>
  <si>
    <t xml:space="preserve">Страхиња Закић </t>
  </si>
  <si>
    <t xml:space="preserve">Никола Грбић </t>
  </si>
  <si>
    <t>Гимназија Младеновац</t>
  </si>
  <si>
    <t>Жарко Његовановић</t>
  </si>
  <si>
    <t xml:space="preserve">Лука Огњановац </t>
  </si>
  <si>
    <t>XIV београдска гимназија</t>
  </si>
  <si>
    <t>Мира Новаковић Кљајић</t>
  </si>
  <si>
    <t xml:space="preserve">Слободан Исаковић </t>
  </si>
  <si>
    <t xml:space="preserve">Данило Петровић </t>
  </si>
  <si>
    <t>III београдска гимназија</t>
  </si>
  <si>
    <t>Милан Гордић</t>
  </si>
  <si>
    <t xml:space="preserve">Марина Мојсиловић </t>
  </si>
  <si>
    <t xml:space="preserve">Никола Жижић </t>
  </si>
  <si>
    <t xml:space="preserve">Милица Новичић </t>
  </si>
  <si>
    <t>Татјана Ј. Стефановић</t>
  </si>
  <si>
    <t>Милица Подкрајац</t>
  </si>
  <si>
    <t>Дејан Јевтић</t>
  </si>
  <si>
    <t xml:space="preserve">Никола Кијановић </t>
  </si>
  <si>
    <t>Стефан Ђурић</t>
  </si>
  <si>
    <t xml:space="preserve">Миодраг Владић </t>
  </si>
  <si>
    <t xml:space="preserve">Александар Мандић </t>
  </si>
  <si>
    <t xml:space="preserve"> Лазар Стојановић</t>
  </si>
  <si>
    <t>Јован Вученовић</t>
  </si>
  <si>
    <t xml:space="preserve">Кристина Пиваш  </t>
  </si>
  <si>
    <t>I београдска гимназија</t>
  </si>
  <si>
    <t>Ида Перић</t>
  </si>
  <si>
    <t xml:space="preserve">Лука Јурановић </t>
  </si>
  <si>
    <t xml:space="preserve">Александар Кнежевић </t>
  </si>
  <si>
    <t xml:space="preserve">Маја Живић </t>
  </si>
  <si>
    <t>Милош Поповић</t>
  </si>
  <si>
    <t xml:space="preserve">Кристина Филиповић  </t>
  </si>
  <si>
    <t>Светлана Дамјановиц</t>
  </si>
  <si>
    <t xml:space="preserve">Јустина Петровић  </t>
  </si>
  <si>
    <t xml:space="preserve">Сања Самарџић </t>
  </si>
  <si>
    <t>Игић Владан</t>
  </si>
  <si>
    <t xml:space="preserve"> Мина Богетић</t>
  </si>
  <si>
    <t xml:space="preserve">Лука Аћимовић </t>
  </si>
  <si>
    <t>Бојана Тесла</t>
  </si>
  <si>
    <t>V београдска гимназија</t>
  </si>
  <si>
    <t>Смиљана Павловић</t>
  </si>
  <si>
    <t>Дејана Мандић</t>
  </si>
  <si>
    <t>Рачунарска гимназија</t>
  </si>
  <si>
    <t>Јовица Милисављевић</t>
  </si>
  <si>
    <t>Владимир Здравковић</t>
  </si>
  <si>
    <t>Никола Тесла</t>
  </si>
  <si>
    <t>Данијела Лазић</t>
  </si>
  <si>
    <t xml:space="preserve">Димитрије Митровић </t>
  </si>
  <si>
    <t xml:space="preserve">Дарко Сретеновић  </t>
  </si>
  <si>
    <t>Мила Опачић</t>
  </si>
  <si>
    <t xml:space="preserve">Војин Дедовић </t>
  </si>
  <si>
    <t xml:space="preserve">Матија Пешић </t>
  </si>
  <si>
    <t>Александар Вучковић</t>
  </si>
  <si>
    <t>Јован Вукашиновић</t>
  </si>
  <si>
    <t xml:space="preserve">МаркоЂенић </t>
  </si>
  <si>
    <t xml:space="preserve">Никола Валзарио  </t>
  </si>
  <si>
    <t xml:space="preserve">Никола Милићевић </t>
  </si>
  <si>
    <t>Никола Петровић</t>
  </si>
  <si>
    <t xml:space="preserve">Исидора Петровић </t>
  </si>
  <si>
    <t xml:space="preserve">Лав Антицевиц  </t>
  </si>
  <si>
    <t>Никола Лазаревић</t>
  </si>
  <si>
    <t xml:space="preserve">Душан Митић </t>
  </si>
  <si>
    <t>Београд</t>
  </si>
  <si>
    <t>Младеновац</t>
  </si>
  <si>
    <t xml:space="preserve">Никола Тасић </t>
  </si>
  <si>
    <t>Никола Максић</t>
  </si>
  <si>
    <t>Коста Панић</t>
  </si>
  <si>
    <t xml:space="preserve">Петар Колић </t>
  </si>
  <si>
    <t>Стефан Јокић</t>
  </si>
  <si>
    <t>Младен Живковић</t>
  </si>
  <si>
    <t>Аида Црногорац</t>
  </si>
  <si>
    <t>Коља Бугарски</t>
  </si>
  <si>
    <t>Радмила Вучићевић</t>
  </si>
  <si>
    <t>Татјана Гњидић</t>
  </si>
  <si>
    <t>Љиљана Марковић</t>
  </si>
  <si>
    <t>Ана Пастор</t>
  </si>
  <si>
    <t>Саша Цупач</t>
  </si>
  <si>
    <t>Марија Арсеновић</t>
  </si>
  <si>
    <t>Татјана Миљаковић</t>
  </si>
  <si>
    <t>Алекса Арсеновић</t>
  </si>
  <si>
    <t>Милица Калањ</t>
  </si>
  <si>
    <t>Слободан Спремо</t>
  </si>
  <si>
    <t>Константин Арсовић</t>
  </si>
  <si>
    <t>Александар Орлић</t>
  </si>
  <si>
    <t>Виолета Лујић</t>
  </si>
  <si>
    <t>Василије Бецић</t>
  </si>
  <si>
    <t>Наталија Крстић</t>
  </si>
  <si>
    <t>Јасмина Јешић</t>
  </si>
  <si>
    <t>Јован Бубоња</t>
  </si>
  <si>
    <t>Вук Анђелковић</t>
  </si>
  <si>
    <t>Јован Митић</t>
  </si>
  <si>
    <t>Владимир Батоћанин</t>
  </si>
  <si>
    <t>Романа Црнковић</t>
  </si>
  <si>
    <t>Милица Милошевић</t>
  </si>
  <si>
    <t>Драгана Павловић</t>
  </si>
  <si>
    <t>Наталија Марковић</t>
  </si>
  <si>
    <t>Соња Кандић</t>
  </si>
  <si>
    <t>Гимназија „Свети Сава”</t>
  </si>
  <si>
    <t>Мирослав Шнеблић</t>
  </si>
  <si>
    <t>Маргарета Раилић</t>
  </si>
  <si>
    <t>Младен Станковић</t>
  </si>
  <si>
    <t>Марко Милић</t>
  </si>
  <si>
    <t>Теодора Перић</t>
  </si>
  <si>
    <t>Милош Шешељ</t>
  </si>
  <si>
    <t>Денис Османовић</t>
  </si>
  <si>
    <t>Јасмина Маринковић</t>
  </si>
  <si>
    <t>Гојко Вучинић</t>
  </si>
  <si>
    <t>Павле Ђорђевић</t>
  </si>
  <si>
    <t>Лука Вучетић</t>
  </si>
  <si>
    <t>Тамара Ђукановић</t>
  </si>
  <si>
    <t>Стефан Софијановић</t>
  </si>
  <si>
    <t>Игор Секулић</t>
  </si>
  <si>
    <t>Димитрије Шелкен</t>
  </si>
  <si>
    <t>Борис Радевић</t>
  </si>
  <si>
    <t>Вук Радосављевић</t>
  </si>
  <si>
    <t>Андреја Галић</t>
  </si>
  <si>
    <t>Милена Павловић</t>
  </si>
  <si>
    <t xml:space="preserve">Филип Стаменковић </t>
  </si>
  <si>
    <t>Бранко Баљић</t>
  </si>
  <si>
    <t>Катарина Марковић</t>
  </si>
  <si>
    <t>Невена Касаповић</t>
  </si>
  <si>
    <t>Марко Кујунџић</t>
  </si>
  <si>
    <t xml:space="preserve">Немања Филиповић </t>
  </si>
  <si>
    <t xml:space="preserve">Иван Глувачевић </t>
  </si>
  <si>
    <t>Радојка Станчић</t>
  </si>
  <si>
    <t>Јован Јовановић</t>
  </si>
  <si>
    <t>Милица Ђорђевић</t>
  </si>
  <si>
    <t>Никола Јовановић</t>
  </si>
  <si>
    <t xml:space="preserve">Никола Стојиљковић </t>
  </si>
  <si>
    <t>Ивковић Димитрије</t>
  </si>
  <si>
    <t>Филип Милојковић</t>
  </si>
  <si>
    <t>Мирјана  Марковић</t>
  </si>
  <si>
    <t xml:space="preserve">Алекса Јовановић </t>
  </si>
  <si>
    <t xml:space="preserve">Стефан Бастајић </t>
  </si>
  <si>
    <t xml:space="preserve">Никола Јовановић </t>
  </si>
  <si>
    <t>Дејан</t>
  </si>
  <si>
    <t>Ђорђевић Кристина</t>
  </si>
  <si>
    <t xml:space="preserve">Бојан Тасић </t>
  </si>
  <si>
    <t xml:space="preserve">Мома Алексов </t>
  </si>
  <si>
    <t xml:space="preserve">Јелена Станишић </t>
  </si>
  <si>
    <t xml:space="preserve">Филип Цветић </t>
  </si>
  <si>
    <t>Светлана Кураица</t>
  </si>
  <si>
    <t xml:space="preserve"> Коста Стоиљковић</t>
  </si>
  <si>
    <t>Владан Игић</t>
  </si>
  <si>
    <t xml:space="preserve">Стефан Стојичић </t>
  </si>
  <si>
    <t xml:space="preserve">Сандра Велимировић </t>
  </si>
  <si>
    <t xml:space="preserve">Софија Јовановић </t>
  </si>
  <si>
    <t xml:space="preserve">Петар Станковић </t>
  </si>
  <si>
    <t>Марко Антонијевић</t>
  </si>
  <si>
    <t>Павле Портић</t>
  </si>
  <si>
    <t xml:space="preserve">Дејан Косановић </t>
  </si>
  <si>
    <t xml:space="preserve">Марко Николић </t>
  </si>
  <si>
    <t>Војин Пупавац</t>
  </si>
  <si>
    <t>Никола Андрејић</t>
  </si>
  <si>
    <t>Ивана Степановић</t>
  </si>
  <si>
    <t xml:space="preserve">Јован Батножић </t>
  </si>
  <si>
    <t>Тијана Кушљевић</t>
  </si>
  <si>
    <t xml:space="preserve">Урош Кукић </t>
  </si>
  <si>
    <t xml:space="preserve">Никола Димовски </t>
  </si>
  <si>
    <t>Душан Попадић</t>
  </si>
  <si>
    <t>Бранислав Цветковић, Наташа Чалуковић</t>
  </si>
  <si>
    <t>Мина Татић</t>
  </si>
  <si>
    <t>Слободанка Реџић</t>
  </si>
  <si>
    <t xml:space="preserve">Радуловић Марија </t>
  </si>
  <si>
    <t>Љиљана Дамјановић</t>
  </si>
  <si>
    <t>Иван Дрецун</t>
  </si>
  <si>
    <t>Исидора Мумин</t>
  </si>
  <si>
    <t>Петар Трифуновић</t>
  </si>
  <si>
    <t>Петар Стаменковић</t>
  </si>
  <si>
    <t>Александар Арсовић</t>
  </si>
  <si>
    <t>Страхиња Ашкрабић</t>
  </si>
  <si>
    <t>Ивана Лазић</t>
  </si>
  <si>
    <t xml:space="preserve">Ана Кањевац </t>
  </si>
  <si>
    <t>Милан Кнежевић</t>
  </si>
  <si>
    <t>Милош Петровић</t>
  </si>
  <si>
    <t>Веско Ђаловић</t>
  </si>
  <si>
    <t>Владислав Токовић</t>
  </si>
  <si>
    <t>Михајло Јоксимовић</t>
  </si>
  <si>
    <t>Душан Станисављев</t>
  </si>
  <si>
    <t>Лука Маринковић</t>
  </si>
  <si>
    <t>Гимназија "Бора Станковић"</t>
  </si>
  <si>
    <t>Бор</t>
  </si>
  <si>
    <t>Милена Стојановић</t>
  </si>
  <si>
    <t>Марко Ристић</t>
  </si>
  <si>
    <t xml:space="preserve">не </t>
  </si>
  <si>
    <t>Горан Марковић</t>
  </si>
  <si>
    <t>Данило Радојковић</t>
  </si>
  <si>
    <t>Филип Борвичановић</t>
  </si>
  <si>
    <t>Неготинска гимназија</t>
  </si>
  <si>
    <t>Неготин</t>
  </si>
  <si>
    <t>Љиљана Стојановић</t>
  </si>
  <si>
    <t>Ивана Милошевић</t>
  </si>
  <si>
    <t>Ана Ивић</t>
  </si>
  <si>
    <t>Средња школа "Свети Сава"</t>
  </si>
  <si>
    <t>Кладово</t>
  </si>
  <si>
    <t>Иван Стојановић</t>
  </si>
  <si>
    <t>Вукашин Томић</t>
  </si>
  <si>
    <t>Ђорђе Живковић</t>
  </si>
  <si>
    <t>Немања Аксић</t>
  </si>
  <si>
    <t>Милица Ристић</t>
  </si>
  <si>
    <t>Стојановић Иван</t>
  </si>
  <si>
    <t>Јована Цакић</t>
  </si>
  <si>
    <t>Пожаревачка гимназија</t>
  </si>
  <si>
    <t>Пожаревац</t>
  </si>
  <si>
    <t>Маја Јовановић Глигоријевић</t>
  </si>
  <si>
    <t>Александар Лазић</t>
  </si>
  <si>
    <t>Зорица Алексић</t>
  </si>
  <si>
    <t>Драган Божиновић</t>
  </si>
  <si>
    <t>Стефан Јовић</t>
  </si>
  <si>
    <t>Данило Луковић</t>
  </si>
  <si>
    <t>Милутин Винуловић</t>
  </si>
  <si>
    <t>Јелена Недељковић</t>
  </si>
  <si>
    <t>Медицинска школа</t>
  </si>
  <si>
    <t>Драган Аврамовић</t>
  </si>
  <si>
    <t>Ђорђе Богдановић</t>
  </si>
  <si>
    <t>СШ "Младост"</t>
  </si>
  <si>
    <t>Петровац</t>
  </si>
  <si>
    <t>Саша Богдановић</t>
  </si>
  <si>
    <t>Александар Станојевић</t>
  </si>
  <si>
    <t>Ксенија Митровић</t>
  </si>
  <si>
    <t>Лазар Митровић</t>
  </si>
  <si>
    <t>Анђелија Стојановић</t>
  </si>
  <si>
    <t>Стефан Стојановић</t>
  </si>
  <si>
    <t>Крста Милошевић</t>
  </si>
  <si>
    <t>Емилија Марковић</t>
  </si>
  <si>
    <t>Данило Ђорђевић</t>
  </si>
  <si>
    <t>НЕ</t>
  </si>
  <si>
    <t>Гимназија у Лесковцу</t>
  </si>
  <si>
    <t>Лесковац</t>
  </si>
  <si>
    <t>Синиша Стојиљковић</t>
  </si>
  <si>
    <t>Ђорђе Николић</t>
  </si>
  <si>
    <t>Милица Денић</t>
  </si>
  <si>
    <t>Миљан Ђорђевић</t>
  </si>
  <si>
    <t>Никола Милошевић</t>
  </si>
  <si>
    <t>Растко Стаменковић</t>
  </si>
  <si>
    <t>Јелена Петковић</t>
  </si>
  <si>
    <t>Саша Стојановић</t>
  </si>
  <si>
    <t>Нина Ћирић</t>
  </si>
  <si>
    <t>Љиљана Анђелковић</t>
  </si>
  <si>
    <t>Немања Стојановић</t>
  </si>
  <si>
    <t>Власотинце</t>
  </si>
  <si>
    <t>Маја Вељковић</t>
  </si>
  <si>
    <t>Милан Коцић</t>
  </si>
  <si>
    <t>Владимир Николић</t>
  </si>
  <si>
    <t>Мирјана Митић</t>
  </si>
  <si>
    <t>Милица Савић</t>
  </si>
  <si>
    <t>Филип Божута</t>
  </si>
  <si>
    <t>Драгана Злопорубовић</t>
  </si>
  <si>
    <t>Маријана Пешић</t>
  </si>
  <si>
    <t>Светлана Ђорђевић</t>
  </si>
  <si>
    <t>Кристина Пешић</t>
  </si>
  <si>
    <t>Емилија Костић</t>
  </si>
  <si>
    <t>Милош Нешић</t>
  </si>
  <si>
    <t>Горан Цонић</t>
  </si>
  <si>
    <t>Никола Пејић</t>
  </si>
  <si>
    <t>Петар Бојовић</t>
  </si>
  <si>
    <t>Гимназија "Ј.Ј. Змај"</t>
  </si>
  <si>
    <t>Нови Сад</t>
  </si>
  <si>
    <t>NE</t>
  </si>
  <si>
    <t>Снежана Булајић</t>
  </si>
  <si>
    <t>Драгана Сумзер</t>
  </si>
  <si>
    <t>Ана Бојић</t>
  </si>
  <si>
    <t>Ленка Брестовачки</t>
  </si>
  <si>
    <t xml:space="preserve">NE </t>
  </si>
  <si>
    <t>Gim. "20. oktobar"</t>
  </si>
  <si>
    <t>Bačka Palanka</t>
  </si>
  <si>
    <t>Слађана Бабић</t>
  </si>
  <si>
    <t>Симеон Лагунџин</t>
  </si>
  <si>
    <t>Bojan Miljević</t>
  </si>
  <si>
    <t>Novi Sad</t>
  </si>
  <si>
    <t>Сања Николић</t>
  </si>
  <si>
    <t>Ања Самарџија</t>
  </si>
  <si>
    <t>Душан Поповић</t>
  </si>
  <si>
    <t>Gim. "Isidora Sekulić"</t>
  </si>
  <si>
    <t>Jovan Prodanov</t>
  </si>
  <si>
    <t>Радован Чикић</t>
  </si>
  <si>
    <t>Mitrovačka gimnazija</t>
  </si>
  <si>
    <t>Sr. Mitrovica</t>
  </si>
  <si>
    <t>Душан Крмар</t>
  </si>
  <si>
    <t>Данило Вујасин</t>
  </si>
  <si>
    <t>Анамарија Божиновски</t>
  </si>
  <si>
    <t>Gim. "Sava Šumanović</t>
  </si>
  <si>
    <t>Svetlana Borovnica</t>
  </si>
  <si>
    <t>Алекса Наглић</t>
  </si>
  <si>
    <t>Nenad Pavlović</t>
  </si>
  <si>
    <t>Анита Барна</t>
  </si>
  <si>
    <t>Gimnazija 22. oktobar</t>
  </si>
  <si>
    <t>Žabalj</t>
  </si>
  <si>
    <t xml:space="preserve">Vasa Vučurević </t>
  </si>
  <si>
    <t>Лидија Гајиновић</t>
  </si>
  <si>
    <t>Александра Драговић</t>
  </si>
  <si>
    <t>Алекса Стојковић</t>
  </si>
  <si>
    <t>Вук Савић</t>
  </si>
  <si>
    <t>Алекса Шаршански</t>
  </si>
  <si>
    <t>Вајда Бела</t>
  </si>
  <si>
    <t>ETŠ "M. Pupin"</t>
  </si>
  <si>
    <t>Miodrag Zatezalo</t>
  </si>
  <si>
    <t>Даница Дојчинов</t>
  </si>
  <si>
    <t>Gim. "Žarko Zrenjanin"</t>
  </si>
  <si>
    <t>Vrbas</t>
  </si>
  <si>
    <t>Марина Витас</t>
  </si>
  <si>
    <t>Милан Марјанов</t>
  </si>
  <si>
    <t>Андреј Мићковић</t>
  </si>
  <si>
    <t>Марко Скакун</t>
  </si>
  <si>
    <t>Јован Зелић</t>
  </si>
  <si>
    <t>Gena Litričin</t>
  </si>
  <si>
    <t>Андреј Скала</t>
  </si>
  <si>
    <t>Александар Недаковић</t>
  </si>
  <si>
    <t>Слађан Јелић</t>
  </si>
  <si>
    <t>Gim. "Sava Šumanović"</t>
  </si>
  <si>
    <t>Šid</t>
  </si>
  <si>
    <t>Danica Gajić</t>
  </si>
  <si>
    <t>Милан Лукић</t>
  </si>
  <si>
    <t>Бранислав Анђелић</t>
  </si>
  <si>
    <t>Бошко Кулушић</t>
  </si>
  <si>
    <t>Зоран Вујић</t>
  </si>
  <si>
    <t>Veselin Panić</t>
  </si>
  <si>
    <t>Andrijana Bajunović</t>
  </si>
  <si>
    <t>Дејана Хорњак</t>
  </si>
  <si>
    <t>Nikoleta Nedić</t>
  </si>
  <si>
    <t>Милан Кресовић</t>
  </si>
  <si>
    <t>Marina Dorocki</t>
  </si>
  <si>
    <t>Лазар Јовић</t>
  </si>
  <si>
    <t>Предраг Ничић</t>
  </si>
  <si>
    <t>Mara Babić</t>
  </si>
  <si>
    <t>Filip Vozarević</t>
  </si>
  <si>
    <t>Računarska gim. Smart</t>
  </si>
  <si>
    <t>Јован Парлић</t>
  </si>
  <si>
    <t>Стефан Јока</t>
  </si>
  <si>
    <t>Imre Gut</t>
  </si>
  <si>
    <t>Милица Бановић</t>
  </si>
  <si>
    <t>Петра Шешеља</t>
  </si>
  <si>
    <t>Мирослав Живaнoвић</t>
  </si>
  <si>
    <t>Блажо Ђурнић</t>
  </si>
  <si>
    <t>Imre Gut, Dragana Sumzer</t>
  </si>
  <si>
    <t>Оливера Којић</t>
  </si>
  <si>
    <t>Зорана Топић</t>
  </si>
  <si>
    <t>Дејан Дудок</t>
  </si>
  <si>
    <t>Dalibor Pivarski</t>
  </si>
  <si>
    <t>Мирко Ивић</t>
  </si>
  <si>
    <t>Милош Галечић</t>
  </si>
  <si>
    <t>Вукашин Глигоријевић</t>
  </si>
  <si>
    <t>Василије Војнов</t>
  </si>
  <si>
    <t>Gimnazija "Isidora Sekulić"</t>
  </si>
  <si>
    <t>Ивана Петровић</t>
  </si>
  <si>
    <t>Татјана Шолаја</t>
  </si>
  <si>
    <t>Арсеније Карпић</t>
  </si>
  <si>
    <t>Дејан Грубишић</t>
  </si>
  <si>
    <t>Оливера Валентировић</t>
  </si>
  <si>
    <t>Gimnazija "Sava Šumanović"</t>
  </si>
  <si>
    <t>Филип Лазовић</t>
  </si>
  <si>
    <t xml:space="preserve">Гимназија </t>
  </si>
  <si>
    <t>К. Митровица</t>
  </si>
  <si>
    <t>Слободан Михајловић</t>
  </si>
  <si>
    <t>Јелена Радојковић</t>
  </si>
  <si>
    <t>Средња школа Н.Тесла</t>
  </si>
  <si>
    <t>Лепосавић</t>
  </si>
  <si>
    <t>Душица Костовић</t>
  </si>
  <si>
    <t>Милица Божовић</t>
  </si>
  <si>
    <t>Михајло Кулизић</t>
  </si>
  <si>
    <t>Јована Костић</t>
  </si>
  <si>
    <t>Александра Јаћимовић</t>
  </si>
  <si>
    <t>Пољоприведна школа</t>
  </si>
  <si>
    <t>Лешак</t>
  </si>
  <si>
    <t>Вера Прокић</t>
  </si>
  <si>
    <t>Јован Стевановић</t>
  </si>
  <si>
    <t>Александар Радојковић</t>
  </si>
  <si>
    <t>Христина Ристовић</t>
  </si>
  <si>
    <t>Александра Лазовић</t>
  </si>
  <si>
    <t>Гимназија Краљево</t>
  </si>
  <si>
    <t>Краљево</t>
  </si>
  <si>
    <t>Владан Пејовић</t>
  </si>
  <si>
    <t>Ваљевска гимназија</t>
  </si>
  <si>
    <t>Ваљево</t>
  </si>
  <si>
    <t>Оливера Црнобрња</t>
  </si>
  <si>
    <t>Крагујевац</t>
  </si>
  <si>
    <t>Ана Кнежевић</t>
  </si>
  <si>
    <t>Гимназија Чачак</t>
  </si>
  <si>
    <t>Чачак</t>
  </si>
  <si>
    <t>Александра Зечевић</t>
  </si>
  <si>
    <t>Јелена Јовић</t>
  </si>
  <si>
    <t>Гимназија "Бранислав Петронијевић"</t>
  </si>
  <si>
    <t>Уб</t>
  </si>
  <si>
    <t>Драгана Нешић</t>
  </si>
  <si>
    <t>Татјана Јоксовић</t>
  </si>
  <si>
    <t>Гимназија "БраниславПетронијевић"</t>
  </si>
  <si>
    <t>Александар Трифуновић</t>
  </si>
  <si>
    <t>Ужичка Гимназија</t>
  </si>
  <si>
    <t>Ужице</t>
  </si>
  <si>
    <t>Снежана Јевђовић</t>
  </si>
  <si>
    <t>Дина Канха</t>
  </si>
  <si>
    <t>Техничка школа "Уб"</t>
  </si>
  <si>
    <t>Александар Перић</t>
  </si>
  <si>
    <t>Дајана Бакић</t>
  </si>
  <si>
    <t>Тамара Блажић</t>
  </si>
  <si>
    <t xml:space="preserve">Сара Бирчанин </t>
  </si>
  <si>
    <t>Техничка школа</t>
  </si>
  <si>
    <t>Шабац</t>
  </si>
  <si>
    <t>Ивана Бурмазовић</t>
  </si>
  <si>
    <t>Гимназија</t>
  </si>
  <si>
    <t>Лозница</t>
  </si>
  <si>
    <t>Драган Станковић</t>
  </si>
  <si>
    <t>Никола Аћимовић</t>
  </si>
  <si>
    <t>Шабачка гимназија</t>
  </si>
  <si>
    <t>Мирко Нагл</t>
  </si>
  <si>
    <t>Драган Васић</t>
  </si>
  <si>
    <t>Љубовија</t>
  </si>
  <si>
    <t>Жељка Марковић</t>
  </si>
  <si>
    <t>Милијана Ђорђевић</t>
  </si>
  <si>
    <t>Михаило Танасић</t>
  </si>
  <si>
    <t>Јасмина Ђокић-Јовановић</t>
  </si>
  <si>
    <t>Александра Стефановић</t>
  </si>
  <si>
    <t>Марта Аврамовић</t>
  </si>
  <si>
    <t>Гордана Вукосављевић</t>
  </si>
  <si>
    <t>Данијела Марковић</t>
  </si>
  <si>
    <t>Татјана Марковић-Топаловић</t>
  </si>
  <si>
    <t>Владан Јовановић</t>
  </si>
  <si>
    <t>Сара Пајић</t>
  </si>
  <si>
    <t>Зан.-трговачка шк.</t>
  </si>
  <si>
    <t>Мирослав Ристановић</t>
  </si>
  <si>
    <t xml:space="preserve">Марко Тошић </t>
  </si>
  <si>
    <t>Горан Жужа</t>
  </si>
  <si>
    <t>Снежана Вуковић</t>
  </si>
  <si>
    <t>Вишња Матић</t>
  </si>
  <si>
    <t xml:space="preserve">Вукашин Манојловић </t>
  </si>
  <si>
    <t xml:space="preserve">Мирјана Марковић </t>
  </si>
  <si>
    <t xml:space="preserve">Радојко Стојановић </t>
  </si>
  <si>
    <t>Александар Марковић</t>
  </si>
  <si>
    <t>Сред. школа-гим.</t>
  </si>
  <si>
    <t>Крупањ</t>
  </si>
  <si>
    <t>Милојко Стефановић</t>
  </si>
  <si>
    <t>Александра Драгићевић</t>
  </si>
  <si>
    <t>Марија Марковић</t>
  </si>
  <si>
    <t>Растко Мартиновић</t>
  </si>
  <si>
    <t xml:space="preserve">Марија Милутиновић </t>
  </si>
  <si>
    <t>Ристановић Мирослав</t>
  </si>
  <si>
    <t xml:space="preserve">Милоје Ђукановић </t>
  </si>
  <si>
    <t>Младен Самарџић</t>
  </si>
  <si>
    <t>Катарина Станковић</t>
  </si>
  <si>
    <t>Радоица Драшкић</t>
  </si>
  <si>
    <t>Немања Јовановић</t>
  </si>
  <si>
    <t>Никола Лолић</t>
  </si>
  <si>
    <t>Григорије Вешић</t>
  </si>
  <si>
    <t xml:space="preserve">Никола Рашевић </t>
  </si>
  <si>
    <t xml:space="preserve">Мирослав Глигорић </t>
  </si>
  <si>
    <t xml:space="preserve">Александар Мијатовић </t>
  </si>
  <si>
    <t xml:space="preserve">Лазар Tодоровић </t>
  </si>
  <si>
    <t>Вукосављевић Гордана</t>
  </si>
  <si>
    <t>Вукашин Поповић</t>
  </si>
  <si>
    <t xml:space="preserve">Ивана Васиљевић </t>
  </si>
  <si>
    <t>Миломир Сарић</t>
  </si>
  <si>
    <t xml:space="preserve">Младен Бановић </t>
  </si>
  <si>
    <t>Соња Глишовић</t>
  </si>
  <si>
    <t>Бојана Лазаревић</t>
  </si>
  <si>
    <t>Василије Јанковић</t>
  </si>
  <si>
    <t>Ирена Стевановић</t>
  </si>
  <si>
    <t>Филип Царевић</t>
  </si>
  <si>
    <t>Петар Јуковић</t>
  </si>
  <si>
    <t>Виктор Икодиновић</t>
  </si>
  <si>
    <t>Дуња Драгић</t>
  </si>
  <si>
    <t>Алекса Веселић</t>
  </si>
  <si>
    <t>Спасоје Воштић</t>
  </si>
  <si>
    <t>Ђорђе Калојевић</t>
  </si>
  <si>
    <t>Горњи Милановац</t>
  </si>
  <si>
    <t>Срђан Бабић</t>
  </si>
  <si>
    <t>Милена Дукић</t>
  </si>
  <si>
    <t>Далибор Даниловић</t>
  </si>
  <si>
    <t>Ивањица</t>
  </si>
  <si>
    <t>Миливоје Мићић</t>
  </si>
  <si>
    <t>Елвис Поломи</t>
  </si>
  <si>
    <t>Миодраг Ивановић</t>
  </si>
  <si>
    <t>Милан Гемаљевић</t>
  </si>
  <si>
    <t>Михаило Обрадовић</t>
  </si>
  <si>
    <t>Филип Станковић</t>
  </si>
  <si>
    <t>Светислав Ђурић</t>
  </si>
  <si>
    <t>Андрија Станишић</t>
  </si>
  <si>
    <t>Алекса Денчевски</t>
  </si>
  <si>
    <t>Тамара Бошњаковић</t>
  </si>
  <si>
    <t>Илија Танасковић</t>
  </si>
  <si>
    <t>Миленко Станковић</t>
  </si>
  <si>
    <t>Ања Кампанијец</t>
  </si>
  <si>
    <t>Димитрије Поповић</t>
  </si>
  <si>
    <t>Милојко Николић</t>
  </si>
  <si>
    <t>Вељко Јовановић</t>
  </si>
  <si>
    <t>Коста Јовановић</t>
  </si>
  <si>
    <t>Никола Зарић</t>
  </si>
  <si>
    <t>Стеван Туловић</t>
  </si>
  <si>
    <t>Лазар Мојсиловић</t>
  </si>
  <si>
    <t>Ђорђе Ивановић</t>
  </si>
  <si>
    <t>Ирена Јокић</t>
  </si>
  <si>
    <t>Александар Сарић</t>
  </si>
  <si>
    <t>Драган Андрић</t>
  </si>
  <si>
    <t>Никола Јанковић</t>
  </si>
  <si>
    <t>Светозар Марковић</t>
  </si>
  <si>
    <t>Ниш</t>
  </si>
  <si>
    <t>Јелена Ђорђевић</t>
  </si>
  <si>
    <t>Вељко Бандука</t>
  </si>
  <si>
    <t>Бора Станковић</t>
  </si>
  <si>
    <t>Ватрославка Радовановић</t>
  </si>
  <si>
    <t>Вукашин Јашовић</t>
  </si>
  <si>
    <t>Славољуб Митић</t>
  </si>
  <si>
    <t>Вељко Стаменковић</t>
  </si>
  <si>
    <t>Марија Пајкић</t>
  </si>
  <si>
    <t>Алексиначка гимназија</t>
  </si>
  <si>
    <t>Алексинац</t>
  </si>
  <si>
    <t>Владан Младеновић</t>
  </si>
  <si>
    <t>Алекса Симић</t>
  </si>
  <si>
    <t>Дарко Стевановић</t>
  </si>
  <si>
    <t>Будимир Аранђеловић</t>
  </si>
  <si>
    <t>Стеван Сремац</t>
  </si>
  <si>
    <t>Биљана Јовановић</t>
  </si>
  <si>
    <t>Угљеша Станишић</t>
  </si>
  <si>
    <t>Тамара Соколов</t>
  </si>
  <si>
    <t>Јована Николић</t>
  </si>
  <si>
    <t>Дејан Петковић</t>
  </si>
  <si>
    <t>Снежана Јанковић</t>
  </si>
  <si>
    <t>Тамара Јанковић</t>
  </si>
  <si>
    <t>Милица Стојановић</t>
  </si>
  <si>
    <t>Милош Миленовић</t>
  </si>
  <si>
    <t>Драгана Јеленковић</t>
  </si>
  <si>
    <t>Богдан Шипетић</t>
  </si>
  <si>
    <t>Бобан Митић</t>
  </si>
  <si>
    <t>Филип Милисављевић</t>
  </si>
  <si>
    <t>Теодора Гавриловић</t>
  </si>
  <si>
    <t>Јелена Живковић</t>
  </si>
  <si>
    <t>Мила Петковић</t>
  </si>
  <si>
    <t>Миљана Стевановић</t>
  </si>
  <si>
    <t>Лука Миљковић</t>
  </si>
  <si>
    <t>Петар Михајловић</t>
  </si>
  <si>
    <t>Богдан Бадњаревић</t>
  </si>
  <si>
    <t>Јана Јанковић</t>
  </si>
  <si>
    <t>Вељко Јеленковић</t>
  </si>
  <si>
    <t>Петра Станковић</t>
  </si>
  <si>
    <t>Миљана Џунић</t>
  </si>
  <si>
    <t>Петар Алексић</t>
  </si>
  <si>
    <t>Наталија Анђелковић</t>
  </si>
  <si>
    <t>Славољуб Радуловић</t>
  </si>
  <si>
    <t>Јана Котник</t>
  </si>
  <si>
    <t>Невена Стевановић</t>
  </si>
  <si>
    <t>Живојин Милутиновић</t>
  </si>
  <si>
    <t>Петар Брајковић</t>
  </si>
  <si>
    <t>Теодора Николић</t>
  </si>
  <si>
    <t>Андрија Малбаша</t>
  </si>
  <si>
    <t>Милена Гагић</t>
  </si>
  <si>
    <t>Миодраг Брзаковић</t>
  </si>
  <si>
    <t>Александар Арсић</t>
  </si>
  <si>
    <t>Врање</t>
  </si>
  <si>
    <t>Драган Ђорђевић</t>
  </si>
  <si>
    <t>Александар Симић</t>
  </si>
  <si>
    <t>Драгица Стоилковић</t>
  </si>
  <si>
    <t>Александра Стојковић</t>
  </si>
  <si>
    <t>Медицинска школа "Др Изабел Емсли Хатон"</t>
  </si>
  <si>
    <t>Виданка Илић</t>
  </si>
  <si>
    <t>Немања Поповић</t>
  </si>
  <si>
    <t>Жељко Ланзала Ристић</t>
  </si>
  <si>
    <t>Јелена Димитријевић</t>
  </si>
  <si>
    <t>Вук Митић</t>
  </si>
  <si>
    <t>Марко Костић</t>
  </si>
  <si>
    <t>Ерина Николов</t>
  </si>
  <si>
    <t>Босилеград</t>
  </si>
  <si>
    <t>Јован Стојковић</t>
  </si>
  <si>
    <t>Иванка Станковић</t>
  </si>
  <si>
    <t>Јована Петковић</t>
  </si>
  <si>
    <t>Гимназија "Јован Скерлић"</t>
  </si>
  <si>
    <t>Владичин Хан</t>
  </si>
  <si>
    <t>Раде Стојановић</t>
  </si>
  <si>
    <t>Катарина Алексић</t>
  </si>
  <si>
    <t>Анђелка Јаћимовић</t>
  </si>
  <si>
    <t>Јулија Филиповић</t>
  </si>
  <si>
    <t>Немања Милошевић</t>
  </si>
  <si>
    <t>Никола Митровић</t>
  </si>
  <si>
    <t>Артон Ајредини</t>
  </si>
  <si>
    <t>Гимназија "Скендербеу"</t>
  </si>
  <si>
    <t>Прешево</t>
  </si>
  <si>
    <t>Химете Велиу</t>
  </si>
  <si>
    <t>Ђорђе Ђелић</t>
  </si>
  <si>
    <t>Страхиња Младеновић</t>
  </si>
  <si>
    <t>Елида Хајрулаху</t>
  </si>
  <si>
    <t>Стефан Николић</t>
  </si>
  <si>
    <t>Добри Станковић</t>
  </si>
  <si>
    <t>Димитрије Грбић</t>
  </si>
  <si>
    <t>Невена Крстић</t>
  </si>
  <si>
    <t>Гимнаѕија Пирот</t>
  </si>
  <si>
    <t>Пирот</t>
  </si>
  <si>
    <t>Мирјана Еленков</t>
  </si>
  <si>
    <t>Никола Панчић</t>
  </si>
  <si>
    <t>Сања Ранчић</t>
  </si>
  <si>
    <t>Теодора Костић</t>
  </si>
  <si>
    <t>Ена Митровић</t>
  </si>
  <si>
    <t>Милан Станковић</t>
  </si>
  <si>
    <t>Гимназија Пирот</t>
  </si>
  <si>
    <t>Нина Јовановић</t>
  </si>
  <si>
    <t>Лука Поповић</t>
  </si>
  <si>
    <t>Милан Видановић</t>
  </si>
  <si>
    <t>Ксенија Пешић</t>
  </si>
  <si>
    <t>Александар Соколовић</t>
  </si>
  <si>
    <t>Кристијан Илић</t>
  </si>
  <si>
    <t>Душан Цветков</t>
  </si>
  <si>
    <t>Св. Кирило и Методије</t>
  </si>
  <si>
    <t>Димитровград</t>
  </si>
  <si>
    <t>Ратко Манчев</t>
  </si>
  <si>
    <t>Габријела Петров</t>
  </si>
  <si>
    <t>Марко Моксин</t>
  </si>
  <si>
    <t>Степан Станчић</t>
  </si>
  <si>
    <t>Дарко Јотев</t>
  </si>
  <si>
    <t>Св.Кирило и Методије</t>
  </si>
  <si>
    <t>Димитровграад</t>
  </si>
  <si>
    <t>Весна Јоцев</t>
  </si>
  <si>
    <t>ратко Манчев</t>
  </si>
  <si>
    <t>Урош Савурдић</t>
  </si>
  <si>
    <t>Смедерево</t>
  </si>
  <si>
    <t>Горан Филиповић Тодоров</t>
  </si>
  <si>
    <t>Милица Дојчиновић</t>
  </si>
  <si>
    <t>Паланачка Гимназија</t>
  </si>
  <si>
    <t>Смед. Паланка</t>
  </si>
  <si>
    <t>Јована Мишић</t>
  </si>
  <si>
    <t>Бобана Павловић</t>
  </si>
  <si>
    <t>Горан Ивковић</t>
  </si>
  <si>
    <t>Ратко Амановић</t>
  </si>
  <si>
    <t>Филип Марковић</t>
  </si>
  <si>
    <t>Весна Симоновић</t>
  </si>
  <si>
    <t>Милош Киш</t>
  </si>
  <si>
    <t>Тања Милосављевић</t>
  </si>
  <si>
    <t>Катарина Ђорђиевска</t>
  </si>
  <si>
    <t>Лука Спасић</t>
  </si>
  <si>
    <t xml:space="preserve">МЕШ "Гоша" </t>
  </si>
  <si>
    <t>Александра Ивановић</t>
  </si>
  <si>
    <t>Милош Марић</t>
  </si>
  <si>
    <t>Велика Плана</t>
  </si>
  <si>
    <t>Драган Николић</t>
  </si>
  <si>
    <t>Владимир Петковић</t>
  </si>
  <si>
    <t>Јагодина</t>
  </si>
  <si>
    <t>Љиљана Николић</t>
  </si>
  <si>
    <t>Станојевић Данијела</t>
  </si>
  <si>
    <t>Павле Радојковић</t>
  </si>
  <si>
    <t>Параћин</t>
  </si>
  <si>
    <t>Предраг  Милошевић</t>
  </si>
  <si>
    <t>Марко Марковић</t>
  </si>
  <si>
    <t>СШ "Свилајнац"</t>
  </si>
  <si>
    <t>Свилајнац</t>
  </si>
  <si>
    <t>Татјана Пајић</t>
  </si>
  <si>
    <t>Аксентије Стевановић</t>
  </si>
  <si>
    <t xml:space="preserve">Милица  Стојанов </t>
  </si>
  <si>
    <t>Јовановић Матеја</t>
  </si>
  <si>
    <t>Марковић Деспот</t>
  </si>
  <si>
    <t>Петровић Лука</t>
  </si>
  <si>
    <t>Савић Кристијан</t>
  </si>
  <si>
    <t>Соња Ђорђевић</t>
  </si>
  <si>
    <t>Алекса  Димиријевић</t>
  </si>
  <si>
    <t>Алекса Катић</t>
  </si>
  <si>
    <t>Ћуприја</t>
  </si>
  <si>
    <t>Дарко Миљанић</t>
  </si>
  <si>
    <t>Анђела Ђолић</t>
  </si>
  <si>
    <t>Никола Станковић</t>
  </si>
  <si>
    <t>Славица Илић</t>
  </si>
  <si>
    <t>Милица Мијајловић</t>
  </si>
  <si>
    <t>Никола Милосављевић</t>
  </si>
  <si>
    <t>Милојковић Ива</t>
  </si>
  <si>
    <t>Ђорђе  Милошевић</t>
  </si>
  <si>
    <t>Предраг Милошевић</t>
  </si>
  <si>
    <t>Јовановић Душан</t>
  </si>
  <si>
    <t>Филип Танић</t>
  </si>
  <si>
    <t>Андријана Ђикић</t>
  </si>
  <si>
    <t>Марко Фуртула</t>
  </si>
  <si>
    <t>Милица Никодијевић</t>
  </si>
  <si>
    <t>Алекса Ђокић</t>
  </si>
  <si>
    <t>Стефан Дамјановић</t>
  </si>
  <si>
    <t>Чутура Гојко</t>
  </si>
  <si>
    <t>Лука Стевић</t>
  </si>
  <si>
    <t>Александра Михајловић</t>
  </si>
  <si>
    <t>Александра Радојковић</t>
  </si>
  <si>
    <t>Ивановић Андреа</t>
  </si>
  <si>
    <t>Славица Тодоровић</t>
  </si>
  <si>
    <t>Јасна Перовић</t>
  </si>
  <si>
    <t>Огњен Поповић</t>
  </si>
  <si>
    <t>Ненад Ђаловић</t>
  </si>
  <si>
    <t>Алекса Милосављевић</t>
  </si>
  <si>
    <t xml:space="preserve">Коста Станојевић </t>
  </si>
  <si>
    <t>Петковић Стефан</t>
  </si>
  <si>
    <t>Антонијевић Владимир</t>
  </si>
  <si>
    <t>Милутиновић Никола</t>
  </si>
  <si>
    <t>Никола  Џајковски</t>
  </si>
  <si>
    <t>Хаџић Ђорђе</t>
  </si>
  <si>
    <t>Јеремић Јован</t>
  </si>
  <si>
    <t>ЕГШ "Никола Тесла"</t>
  </si>
  <si>
    <t>Љиља Крстић</t>
  </si>
  <si>
    <t xml:space="preserve">Душан Савић </t>
  </si>
  <si>
    <t>Васић Миљан</t>
  </si>
  <si>
    <t>Станојевић Димитрије</t>
  </si>
  <si>
    <t xml:space="preserve">Стефан Бранковић </t>
  </si>
  <si>
    <t>Радивојевић Никола</t>
  </si>
  <si>
    <t xml:space="preserve">Младен Никодијевић </t>
  </si>
  <si>
    <t>Николић Марко</t>
  </si>
  <si>
    <t>Ђорђе Ђорђевић</t>
  </si>
  <si>
    <t>Милош Московљевић</t>
  </si>
  <si>
    <t>Крушевац</t>
  </si>
  <si>
    <t>Нада Савић</t>
  </si>
  <si>
    <t>Младен Милосављевић</t>
  </si>
  <si>
    <t>Добривоје Грчак</t>
  </si>
  <si>
    <t>Александар Париповић</t>
  </si>
  <si>
    <t>Алекса Станковић</t>
  </si>
  <si>
    <t>Богдан Бојовић</t>
  </si>
  <si>
    <t>Лазар Смиљковић</t>
  </si>
  <si>
    <t>Гимназија "Вук Караџић"</t>
  </si>
  <si>
    <t>Трстеник</t>
  </si>
  <si>
    <t>Мирослав Стојанчев</t>
  </si>
  <si>
    <t>Игор Тодоровић</t>
  </si>
  <si>
    <t>Ана Блажић</t>
  </si>
  <si>
    <t>Александар Вићић</t>
  </si>
  <si>
    <t>Средња школа</t>
  </si>
  <si>
    <t>Варварин</t>
  </si>
  <si>
    <t>Велимир Стојадиновић</t>
  </si>
  <si>
    <t>Ђорђе Вучковић</t>
  </si>
  <si>
    <t>Даниел Томић</t>
  </si>
  <si>
    <t>Петер Барић</t>
  </si>
  <si>
    <t>Иван Зорнић</t>
  </si>
  <si>
    <t>Немања Дивнић</t>
  </si>
  <si>
    <t xml:space="preserve">Варварин </t>
  </si>
  <si>
    <t>Давид Лукић</t>
  </si>
  <si>
    <t>Лазар Цветковић</t>
  </si>
  <si>
    <t>Стефан Станојевић</t>
  </si>
  <si>
    <t>Марко Манојловић</t>
  </si>
  <si>
    <t>Миланка Илић</t>
  </si>
  <si>
    <t>Ненад Мишић</t>
  </si>
  <si>
    <t>Стефан Радовановић</t>
  </si>
  <si>
    <t>Далибор Митић</t>
  </si>
  <si>
    <t>Мартин Стојановић</t>
  </si>
  <si>
    <t>Наташа Стевић</t>
  </si>
  <si>
    <t>Милош Димитријевић</t>
  </si>
  <si>
    <t>Милица Спасојевић</t>
  </si>
  <si>
    <t>Неда Александров</t>
  </si>
  <si>
    <t>Александар Јовановић</t>
  </si>
  <si>
    <t>Андрија Гајић</t>
  </si>
  <si>
    <t>Јована Ивковић</t>
  </si>
  <si>
    <t>Алекса Гољовић</t>
  </si>
  <si>
    <t>Рашка</t>
  </si>
  <si>
    <t>Зоран Јовановић</t>
  </si>
  <si>
    <t xml:space="preserve">Милан Шоргић </t>
  </si>
  <si>
    <t>Јанко Пашајлић</t>
  </si>
  <si>
    <t>Емилија Ђокановић</t>
  </si>
  <si>
    <t>Нови Пазар</t>
  </si>
  <si>
    <t>Суад Хоџић</t>
  </si>
  <si>
    <t>Марија Недељковић</t>
  </si>
  <si>
    <t>Мирослава Лазовић</t>
  </si>
  <si>
    <t>Гимазија Врњачка Бања</t>
  </si>
  <si>
    <t>Врњ.Бања</t>
  </si>
  <si>
    <t>Марија Недељковић-
Живковић</t>
  </si>
  <si>
    <t xml:space="preserve">Филип Каровић </t>
  </si>
  <si>
    <t xml:space="preserve">Стефан Гамбирожа </t>
  </si>
  <si>
    <t xml:space="preserve">Лазар Давидовић </t>
  </si>
  <si>
    <t>Михајло Сретеновић</t>
  </si>
  <si>
    <t>Белма Жупић</t>
  </si>
  <si>
    <t>Данило Лазаревски</t>
  </si>
  <si>
    <t>Алија Колаковић</t>
  </si>
  <si>
    <t>Имран Јукић</t>
  </si>
  <si>
    <t>Предраг Савић</t>
  </si>
  <si>
    <t>Маја Миодраговић</t>
  </si>
  <si>
    <t>Гимназија Врњ. Бања</t>
  </si>
  <si>
    <t>Мирјана Ицић</t>
  </si>
  <si>
    <t xml:space="preserve">Невена Бугарчић </t>
  </si>
  <si>
    <t>Илма Еминовић</t>
  </si>
  <si>
    <t>Рифат Бихорац</t>
  </si>
  <si>
    <t>Борислав Матић</t>
  </si>
  <si>
    <t xml:space="preserve">Александра Војиновић </t>
  </si>
  <si>
    <t>Далила Делимеђац</t>
  </si>
  <si>
    <t>Вукашин Гајтановић</t>
  </si>
  <si>
    <t>Јелена Тодоровић</t>
  </si>
  <si>
    <t>Миодраг Вуковић</t>
  </si>
  <si>
    <t>Надица Вељовић</t>
  </si>
  <si>
    <t>Милан Ивковић</t>
  </si>
  <si>
    <t>Наталија Ранковић</t>
  </si>
  <si>
    <t>Амина Паљевац</t>
  </si>
  <si>
    <t>Енсар Прељевић</t>
  </si>
  <si>
    <t>Дејан Ракић</t>
  </si>
  <si>
    <t xml:space="preserve">Јелена Мареновић </t>
  </si>
  <si>
    <t>Садат Балић</t>
  </si>
  <si>
    <t>Хакија Бешировић</t>
  </si>
  <si>
    <t>Немања Радуловић</t>
  </si>
  <si>
    <t>Гимназија Врњ.Бања</t>
  </si>
  <si>
    <t>Врњ,Бања</t>
  </si>
  <si>
    <t>Јелена Пешовић</t>
  </si>
  <si>
    <t>Ирена Мутавџић</t>
  </si>
  <si>
    <t xml:space="preserve">Никола Каровић </t>
  </si>
  <si>
    <t>Адил Колаковић</t>
  </si>
  <si>
    <t>Александар Јаковљевић</t>
  </si>
  <si>
    <t>Селма Хаџимујевић</t>
  </si>
  <si>
    <t>Александар Алексић</t>
  </si>
  <si>
    <t>Марија Недељковић-Живковић</t>
  </si>
  <si>
    <t>Катарина Ћоћић</t>
  </si>
  <si>
    <t>Младен Марјановић</t>
  </si>
  <si>
    <t>Никола Перковић</t>
  </si>
  <si>
    <t>Данило Париповић</t>
  </si>
  <si>
    <t>Гимн. и Економска Шк. Доситеј Обрадовић</t>
  </si>
  <si>
    <t>Б.Топола</t>
  </si>
  <si>
    <t>Љиљана Јованић</t>
  </si>
  <si>
    <t>Татјана Пољаковић</t>
  </si>
  <si>
    <t>Средња Медицинска Школа</t>
  </si>
  <si>
    <t>Суботица</t>
  </si>
  <si>
    <t>Стојанка Бјелетић</t>
  </si>
  <si>
    <t>Давид Фа (Fa Dávid)</t>
  </si>
  <si>
    <t>Гимназија Светозар Марковић</t>
  </si>
  <si>
    <t>Тибор Сакмањ</t>
  </si>
  <si>
    <t>Наталија Салаји (Szalaji Natália)</t>
  </si>
  <si>
    <t>Золтан Мартон (Márton Zoltán)</t>
  </si>
  <si>
    <t>Даниел Ливингстон</t>
  </si>
  <si>
    <t>Мирко Киселички</t>
  </si>
  <si>
    <t>Алекса Вукашиновић</t>
  </si>
  <si>
    <t>Марина Тркља</t>
  </si>
  <si>
    <t>Душан Ђукетић</t>
  </si>
  <si>
    <t>Ивана Тоскић</t>
  </si>
  <si>
    <t>Ања Стојановић</t>
  </si>
  <si>
    <t>Дуња Васић</t>
  </si>
  <si>
    <t>Борислав Ђурић</t>
  </si>
  <si>
    <t>Дамир Пинтер</t>
  </si>
  <si>
    <t>Атила Терек (Török Attila)</t>
  </si>
  <si>
    <t>Петер Фараго</t>
  </si>
  <si>
    <t>Ненад Мамужић</t>
  </si>
  <si>
    <t>Страхиња Рашуо</t>
  </si>
  <si>
    <t>Јелена Милинковић</t>
  </si>
  <si>
    <t>Тања Мијатов</t>
  </si>
  <si>
    <t>Арпад Плетикосић (Pletikosity Árpád)</t>
  </si>
  <si>
    <t>Диана Гуљаш Олдал (Gulyás O. Diana)</t>
  </si>
  <si>
    <t>Атила Целушка (Celuska Attila)</t>
  </si>
  <si>
    <t>Сергеј Вукелић</t>
  </si>
  <si>
    <t>Милош Радовић</t>
  </si>
  <si>
    <t>Дора Дожаи (Dózsai Dóra)</t>
  </si>
  <si>
    <t>Петар Саулић</t>
  </si>
  <si>
    <t>Ђорђе Петровић</t>
  </si>
  <si>
    <t>Биљана Танасић</t>
  </si>
  <si>
    <t>Ервин Секе</t>
  </si>
  <si>
    <t>Не</t>
  </si>
  <si>
    <t>Зрењанинска гимназија</t>
  </si>
  <si>
    <t>Зрењанин</t>
  </si>
  <si>
    <t>Никола Танкосић</t>
  </si>
  <si>
    <t>Лука Кљајић</t>
  </si>
  <si>
    <t>Николина Купрешанин</t>
  </si>
  <si>
    <t>Оливера Сандо</t>
  </si>
  <si>
    <t>Богдан Тепавчевић</t>
  </si>
  <si>
    <t>Маша Кнежевић</t>
  </si>
  <si>
    <t>Ђорђе Огњеновић</t>
  </si>
  <si>
    <t>Вера Дамјанов</t>
  </si>
  <si>
    <t>Давид Пирић</t>
  </si>
  <si>
    <t>Никушор Петров</t>
  </si>
  <si>
    <t>Сара Шуковић</t>
  </si>
  <si>
    <t>Гимназија Ђура Јакшић</t>
  </si>
  <si>
    <t>Српска Црња</t>
  </si>
  <si>
    <t>Каменко Милошев</t>
  </si>
  <si>
    <t>Виктор Саити</t>
  </si>
  <si>
    <t>Ивана Вашчић</t>
  </si>
  <si>
    <t>Средња школа Нови Бечеј</t>
  </si>
  <si>
    <t>Нови Бечеј</t>
  </si>
  <si>
    <t>Јасмина Јаконић</t>
  </si>
  <si>
    <t>Прва Крагујевачка гимназија</t>
  </si>
  <si>
    <t>Милован Лазаревић</t>
  </si>
  <si>
    <t>Гимназија Милош Савковић</t>
  </si>
  <si>
    <t>Аранђеловац</t>
  </si>
  <si>
    <t>Далибор Делибашић</t>
  </si>
  <si>
    <t>Емилија Марјановић</t>
  </si>
  <si>
    <t>Драган Карајовић</t>
  </si>
  <si>
    <t>Лазар Ристоски</t>
  </si>
  <si>
    <t>Огњен Илић</t>
  </si>
  <si>
    <t>Урош Вићентијевић</t>
  </si>
  <si>
    <t>Милица Попарић</t>
  </si>
  <si>
    <t>Драгана Јовановић</t>
  </si>
  <si>
    <t>Одељење гимназије Краљ Петар први</t>
  </si>
  <si>
    <t>Топола</t>
  </si>
  <si>
    <t>Данијела Јевтић</t>
  </si>
  <si>
    <t>Никола Стојановић</t>
  </si>
  <si>
    <t>Филип Недељковић</t>
  </si>
  <si>
    <t>Филип Рајковић</t>
  </si>
  <si>
    <t>Теодора Бабић</t>
  </si>
  <si>
    <t>Смиљана Алексић</t>
  </si>
  <si>
    <t>Милица Миловановић</t>
  </si>
  <si>
    <t>Урош Цвјетиновић</t>
  </si>
  <si>
    <t>Александар Момчиловић</t>
  </si>
  <si>
    <t>Мирко Томовић</t>
  </si>
  <si>
    <t>Ана Жлибар</t>
  </si>
  <si>
    <t>Ђорђе Ђурић</t>
  </si>
  <si>
    <t>Ненад Илић</t>
  </si>
  <si>
    <t>Никола Вукашиновић1</t>
  </si>
  <si>
    <t>Алекса Берисавац</t>
  </si>
  <si>
    <t>Невена Вучковић</t>
  </si>
  <si>
    <t>Гимназија Прокупље</t>
  </si>
  <si>
    <t>Прокупље</t>
  </si>
  <si>
    <t>Бранислав Росић</t>
  </si>
  <si>
    <t>Милица Малетић</t>
  </si>
  <si>
    <t>Милош Стојановић</t>
  </si>
  <si>
    <t>Зајечар</t>
  </si>
  <si>
    <t>Михајло Бајић</t>
  </si>
  <si>
    <t>Павле Величковић</t>
  </si>
  <si>
    <t>Лазар Симић</t>
  </si>
  <si>
    <t>Ивана Вушковић</t>
  </si>
  <si>
    <t>Књажевачка гимназија</t>
  </si>
  <si>
    <t>Књажевац</t>
  </si>
  <si>
    <t>Милијан Срејић</t>
  </si>
  <si>
    <t>С.Ш. "Бранислав Нушић"</t>
  </si>
  <si>
    <t>Сокобања</t>
  </si>
  <si>
    <t>Александар Ристић</t>
  </si>
  <si>
    <t>Јелена Милановић</t>
  </si>
  <si>
    <t>Вишња Стојановић</t>
  </si>
  <si>
    <t>Марко Михајловић</t>
  </si>
  <si>
    <t>Филип Ђорђевић</t>
  </si>
  <si>
    <t>Алекса Крстић</t>
  </si>
  <si>
    <t>Никола Савић</t>
  </si>
  <si>
    <t>Јелена Вукићевић</t>
  </si>
  <si>
    <t>Владимир Божић</t>
  </si>
  <si>
    <t>Лидија Живковић</t>
  </si>
  <si>
    <t>С.Ш. "Никола Тесла"</t>
  </si>
  <si>
    <t>Бољевац</t>
  </si>
  <si>
    <t>Анђелка Антић</t>
  </si>
  <si>
    <t>Лазар Милошевић</t>
  </si>
  <si>
    <t>Алекса Митић</t>
  </si>
  <si>
    <t>Катарина Ђерговић</t>
  </si>
  <si>
    <t>Војкан Здравковић</t>
  </si>
  <si>
    <t>Ђурђина Ранђеловић</t>
  </si>
  <si>
    <t>Дамјан Трифуновић</t>
  </si>
  <si>
    <t>Ана Живадиновић</t>
  </si>
  <si>
    <t>Кана Радовановић</t>
  </si>
  <si>
    <t>Дејан Богдановић</t>
  </si>
  <si>
    <t>Средња техничка школа</t>
  </si>
  <si>
    <t>Сомбор</t>
  </si>
  <si>
    <t>Драгица Перић</t>
  </si>
  <si>
    <t>Андреа Кнол</t>
  </si>
  <si>
    <t>Гимназија "Вељко Петровић"</t>
  </si>
  <si>
    <t>Љиљана Мијатовић</t>
  </si>
  <si>
    <t>Андреј Кукурузар</t>
  </si>
  <si>
    <t>Јелена Цупаћ</t>
  </si>
  <si>
    <t>Алекса Бајчетић</t>
  </si>
  <si>
    <t>Оџаци</t>
  </si>
  <si>
    <t>Небојша Зец</t>
  </si>
  <si>
    <t>Никола Ерор</t>
  </si>
  <si>
    <t>Небојша Станковић</t>
  </si>
  <si>
    <t>Мирко Мијановић</t>
  </si>
  <si>
    <t>Наташа Ивановић</t>
  </si>
  <si>
    <t>Теодора Тумбас</t>
  </si>
  <si>
    <t>Вукашин Цветићанин</t>
  </si>
  <si>
    <t>Гимназија "Никола Тесла"</t>
  </si>
  <si>
    <t>Апатин</t>
  </si>
  <si>
    <t>Игор Блануша</t>
  </si>
  <si>
    <t>Никола Маринковић</t>
  </si>
  <si>
    <t>Звездана Станковић</t>
  </si>
  <si>
    <t>Татјана Војводић</t>
  </si>
  <si>
    <t>Средња медицинска школа "Др Ружица Рип"</t>
  </si>
  <si>
    <t>Јован Бељански</t>
  </si>
  <si>
    <t>Петар Растовић</t>
  </si>
  <si>
    <t xml:space="preserve">Гиназија "Никола Тесла" </t>
  </si>
  <si>
    <t>Неда Делић</t>
  </si>
  <si>
    <t>Мирослав Сушак</t>
  </si>
  <si>
    <t>Соња Кнежевић</t>
  </si>
  <si>
    <t>Гимназија "Петро Кузмјак"</t>
  </si>
  <si>
    <t>Руски Крстур</t>
  </si>
  <si>
    <t>Евгеније Међеши</t>
  </si>
  <si>
    <t>Јован Јовкић</t>
  </si>
  <si>
    <t xml:space="preserve">Гимназија "Ј.Ј. Змај" </t>
  </si>
  <si>
    <t>Никола Стаменковић</t>
  </si>
  <si>
    <t>Дарко Арнаут</t>
  </si>
  <si>
    <t>Милош Бурсаћ</t>
  </si>
  <si>
    <t>Аннамариа Ури</t>
  </si>
  <si>
    <t>Душан Мишковић</t>
  </si>
  <si>
    <t>Милица Матијевић</t>
  </si>
  <si>
    <t>Ференц Тошаки</t>
  </si>
  <si>
    <t>Дарио Кањо</t>
  </si>
  <si>
    <t>Давид Бошњак</t>
  </si>
  <si>
    <t>Маријана Колошњаи</t>
  </si>
  <si>
    <t>Дарко Кљајић</t>
  </si>
  <si>
    <t>Ђуро Цревар</t>
  </si>
  <si>
    <t>Средња медицинска школа "Др. Ружица Рип"</t>
  </si>
  <si>
    <t>Никола Сивч</t>
  </si>
  <si>
    <t xml:space="preserve">Ања Крајачић </t>
  </si>
  <si>
    <t>Марко Лазаревић</t>
  </si>
  <si>
    <t>Никола Маравић</t>
  </si>
  <si>
    <t>Марко Вучковић</t>
  </si>
  <si>
    <t>Јован Обрадовић</t>
  </si>
  <si>
    <t>Милена Коњевић</t>
  </si>
  <si>
    <t>Марија Ковачевић</t>
  </si>
  <si>
    <t>Игор Арнаут</t>
  </si>
  <si>
    <t xml:space="preserve">Урош Стојиљковић </t>
  </si>
  <si>
    <t>Гимназија ,,Свети Сава"</t>
  </si>
  <si>
    <t>Пожега</t>
  </si>
  <si>
    <t>Бранка Смиљанић</t>
  </si>
  <si>
    <t xml:space="preserve">Срђан Драгутиновић </t>
  </si>
  <si>
    <t>Ужичка гимназија</t>
  </si>
  <si>
    <t>Цмиљка Васовић</t>
  </si>
  <si>
    <t xml:space="preserve">Давид Стишовић </t>
  </si>
  <si>
    <t xml:space="preserve">Павле Дивовић </t>
  </si>
  <si>
    <t>Гимназија ,,Пиво Караматијевић"</t>
  </si>
  <si>
    <t>Н.Варош</t>
  </si>
  <si>
    <t>Мелвудин Башовић</t>
  </si>
  <si>
    <t>Гимназија ,,Јосиф Панчић"</t>
  </si>
  <si>
    <t>Б.Башта</t>
  </si>
  <si>
    <t xml:space="preserve">Теодора Цвијовић </t>
  </si>
  <si>
    <t xml:space="preserve">ВладеЛекић </t>
  </si>
  <si>
    <t xml:space="preserve">Томислав Саватијевић </t>
  </si>
  <si>
    <t xml:space="preserve">Драган Мићић </t>
  </si>
  <si>
    <t>Дејан Јовановић</t>
  </si>
  <si>
    <t xml:space="preserve">Ђурђица Каличанин </t>
  </si>
  <si>
    <t xml:space="preserve">Ана Шапоњић </t>
  </si>
  <si>
    <t>Кадир Јахић</t>
  </si>
  <si>
    <t>Гимназија ,,Јездимир Ловић"</t>
  </si>
  <si>
    <t>Сјеница</t>
  </si>
  <si>
    <t>Џенита Пушина</t>
  </si>
  <si>
    <t>Божидар Јеремић</t>
  </si>
  <si>
    <t xml:space="preserve">Јована Попадић </t>
  </si>
  <si>
    <t>Данијела Станишић</t>
  </si>
  <si>
    <t xml:space="preserve">Медицинска школа </t>
  </si>
  <si>
    <t>Наташа Смиљанић</t>
  </si>
  <si>
    <t>Катарина Милићевић</t>
  </si>
  <si>
    <t>Енес Гичевић</t>
  </si>
  <si>
    <t>Хикмет Зековић</t>
  </si>
  <si>
    <t>Јовица Јовићевић</t>
  </si>
  <si>
    <t>Лука Мрдак</t>
  </si>
  <si>
    <t>Пријепољска гимназија</t>
  </si>
  <si>
    <t>Пријепоље</t>
  </si>
  <si>
    <t>Војислав Чабаркапа</t>
  </si>
  <si>
    <t>Ђорђе Божић</t>
  </si>
  <si>
    <t>Ивана Шапоњић</t>
  </si>
  <si>
    <t>Ирфан Гојак</t>
  </si>
  <si>
    <t>Вељко Андрић</t>
  </si>
  <si>
    <t>Огњен Тришић</t>
  </si>
  <si>
    <t>Јана Ђорђевић</t>
  </si>
  <si>
    <t>Душан Тодоровић</t>
  </si>
  <si>
    <t>Јелена Рановић</t>
  </si>
  <si>
    <t>Гордана Варница</t>
  </si>
  <si>
    <t>Милош Стамболић</t>
  </si>
  <si>
    <t>Средња школа ,,Свети Ахилије"</t>
  </si>
  <si>
    <t>Ариље</t>
  </si>
  <si>
    <t>Милија Топаловић</t>
  </si>
  <si>
    <t>Алекса Симовић</t>
  </si>
  <si>
    <t>Никола Шојић</t>
  </si>
  <si>
    <t>Стефан Шопаловић</t>
  </si>
  <si>
    <t>Урош Стојчић</t>
  </si>
  <si>
    <t xml:space="preserve">Тамара Милованчевић </t>
  </si>
  <si>
    <t>Предраг Јелисавчић</t>
  </si>
  <si>
    <t>Тамара Ђурић</t>
  </si>
  <si>
    <t>Бојана Стевановић</t>
  </si>
  <si>
    <t>Кристијан Митровић</t>
  </si>
  <si>
    <t>Емина Пљасковић</t>
  </si>
  <si>
    <t>Ирена Цветић</t>
  </si>
  <si>
    <t>Снежана Јевђовић, Соња Гроздановић</t>
  </si>
  <si>
    <t>Никодин Недић</t>
  </si>
  <si>
    <t>Драгана Сретеновић</t>
  </si>
  <si>
    <t>Павле Миливојевић</t>
  </si>
  <si>
    <t>Снежана Јевђовић,Соња Гроздановић</t>
  </si>
  <si>
    <t>Радивоје Нешковић</t>
  </si>
  <si>
    <t>Марко Јоцић</t>
  </si>
  <si>
    <t>  Љубо Угриновић </t>
  </si>
  <si>
    <t>Александар Токић</t>
  </si>
  <si>
    <t>ЕТШ Миладин Поповић</t>
  </si>
  <si>
    <t>Сушица</t>
  </si>
  <si>
    <t>Јовица Мишковић</t>
  </si>
  <si>
    <t>Грачаница</t>
  </si>
  <si>
    <t>Љубо Угриновић</t>
  </si>
  <si>
    <t>Гордана Станојевић</t>
  </si>
  <si>
    <t>Милена Антић</t>
  </si>
  <si>
    <t>Тамара Филиповић</t>
  </si>
  <si>
    <t>Гимназија Приштина</t>
  </si>
  <si>
    <t>Лапље село</t>
  </si>
  <si>
    <t>Анђела Мирковић</t>
  </si>
  <si>
    <t>Тијана Маринковић</t>
  </si>
  <si>
    <t>Катарина Филиповић</t>
  </si>
  <si>
    <t>Жељко Арсић</t>
  </si>
  <si>
    <t>ЕТШ Никола Тесла</t>
  </si>
  <si>
    <t>Панчево</t>
  </si>
  <si>
    <t>Јелена Марковић</t>
  </si>
  <si>
    <t>Дејан Ереш</t>
  </si>
  <si>
    <t>Гимназија Урош Предић</t>
  </si>
  <si>
    <t>Марина Царан</t>
  </si>
  <si>
    <t>Белоцркванска гимназија и економска школа</t>
  </si>
  <si>
    <t>Бела Црква</t>
  </si>
  <si>
    <t>Милица Андрејић</t>
  </si>
  <si>
    <t>Стефан Аћимовић</t>
  </si>
  <si>
    <t>Гимназија Борислав Петров Браца</t>
  </si>
  <si>
    <t>Вршац</t>
  </si>
  <si>
    <t>Сандра Војчић</t>
  </si>
  <si>
    <t>Алекса Гађански Божић</t>
  </si>
  <si>
    <t>Миленко Дабић</t>
  </si>
  <si>
    <t>Милица Марков</t>
  </si>
  <si>
    <t>Стефан Стаменковски</t>
  </si>
  <si>
    <t>Илија Пуђа</t>
  </si>
  <si>
    <t>Анђела Спасић</t>
  </si>
  <si>
    <t>Душан Малушев</t>
  </si>
  <si>
    <t>Освојено бодова (ненормираних)</t>
  </si>
  <si>
    <t>посебно
одељење
(ДА / НЕ)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</si>
  <si>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</si>
  <si>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</si>
  <si>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</si>
  <si>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</si>
  <si>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</si>
  <si>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</si>
  <si>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</si>
  <si>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Укупно</t>
  </si>
  <si>
    <r>
      <t xml:space="preserve">Гимназија </t>
    </r>
    <r>
      <rPr>
        <i/>
        <sz val="10"/>
        <rFont val="Times New Roman"/>
        <family val="1"/>
      </rPr>
      <t>Стеван Јаковљевић</t>
    </r>
  </si>
  <si>
    <r>
      <t>Гимназија</t>
    </r>
    <r>
      <rPr>
        <i/>
        <sz val="10"/>
        <rFont val="Times New Roman"/>
        <family val="1"/>
      </rPr>
      <t xml:space="preserve"> Стеван Јаковљевић</t>
    </r>
  </si>
  <si>
    <t>ДРУГИ РАЗРЕД</t>
  </si>
  <si>
    <t>ПРВИ РАЗРЕД</t>
  </si>
  <si>
    <t>ТРЕЋИ РАЗРЕД</t>
  </si>
  <si>
    <t>ЧЕТВРТИ РАЗРЕД</t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</si>
  <si>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</si>
  <si>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r>
      <t>Број ученика који је учествовао на такмичењу:</t>
    </r>
    <r>
      <rPr>
        <b/>
        <sz val="10"/>
        <color indexed="10"/>
        <rFont val="Times New Roman"/>
        <family val="1"/>
      </rPr>
      <t xml:space="preserve"> 62</t>
    </r>
  </si>
  <si>
    <t>Ангелина Влашки</t>
  </si>
  <si>
    <t>Нићифоровић Јована</t>
  </si>
  <si>
    <t>Михаило Грбић</t>
  </si>
  <si>
    <t>Марта Бошњак</t>
  </si>
  <si>
    <t>Борислав Познатов</t>
  </si>
  <si>
    <t>Михаило Ђорђевић</t>
  </si>
  <si>
    <t>Никола Бугарин</t>
  </si>
  <si>
    <t>Јована Ивановић</t>
  </si>
  <si>
    <t>Вукашин Божић</t>
  </si>
  <si>
    <t>Никола Гледић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</si>
  <si>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</si>
  <si>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r>
      <t xml:space="preserve">Број ученика који је учествовао на такмичењу: </t>
    </r>
    <r>
      <rPr>
        <b/>
        <sz val="10"/>
        <color indexed="10"/>
        <rFont val="Times New Roman"/>
        <family val="1"/>
      </rPr>
      <t>286</t>
    </r>
  </si>
  <si>
    <t>Филип Иветић</t>
  </si>
  <si>
    <t>DA</t>
  </si>
  <si>
    <t>ПУНО име и презиме
наставника</t>
  </si>
  <si>
    <r>
      <t xml:space="preserve">Број ученика који је учествовао на такмичењу: </t>
    </r>
    <r>
      <rPr>
        <sz val="10"/>
        <color indexed="10"/>
        <rFont val="Times New Roman"/>
        <family val="1"/>
      </rPr>
      <t>216</t>
    </r>
  </si>
  <si>
    <r>
      <t>Број ученика који је учествовао на такмичењу:</t>
    </r>
    <r>
      <rPr>
        <sz val="10"/>
        <color indexed="10"/>
        <rFont val="Times New Roman"/>
        <family val="1"/>
      </rPr>
      <t xml:space="preserve"> 166</t>
    </r>
  </si>
  <si>
    <t>Владимир Ковач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</si>
</sst>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I36" sqref="I36"/>
    </sheetView>
  </sheetViews>
  <sheetFormatPr defaultColWidth="9.140625" defaultRowHeight="12.75"/>
  <sheetData>
    <row r="2" s="1" customFormat="1" ht="12.75">
      <c r="E2" s="1" t="s">
        <v>18</v>
      </c>
    </row>
    <row r="3" s="1" customFormat="1" ht="12.75"/>
    <row r="4" spans="2:9" s="8" customFormat="1" ht="12.75">
      <c r="B4" s="81" t="s">
        <v>13</v>
      </c>
      <c r="C4" s="81"/>
      <c r="D4" s="81"/>
      <c r="E4" s="81"/>
      <c r="F4" s="81"/>
      <c r="G4" s="81"/>
      <c r="H4" s="81"/>
      <c r="I4" s="81"/>
    </row>
    <row r="5" s="1" customFormat="1" ht="12.75"/>
    <row r="6" s="1" customFormat="1" ht="12.75"/>
    <row r="7" s="1" customFormat="1" ht="12.75"/>
    <row r="8" spans="1:4" s="1" customFormat="1" ht="12.75">
      <c r="A8" s="82" t="s">
        <v>19</v>
      </c>
      <c r="B8" s="82"/>
      <c r="C8" s="82"/>
      <c r="D8" s="83"/>
    </row>
    <row r="9" spans="1:3" s="1" customFormat="1" ht="12.75">
      <c r="A9" s="6"/>
      <c r="B9" s="6"/>
      <c r="C9" s="6"/>
    </row>
    <row r="10" spans="1:4" s="1" customFormat="1" ht="12.75">
      <c r="A10" s="82" t="s">
        <v>3</v>
      </c>
      <c r="B10" s="82"/>
      <c r="C10" s="82"/>
      <c r="D10" s="83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s="1" customFormat="1" ht="12.75">
      <c r="A13" s="6" t="s">
        <v>9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10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11</v>
      </c>
      <c r="B17" s="6"/>
      <c r="C17" s="6"/>
    </row>
    <row r="18" spans="1:3" s="1" customFormat="1" ht="12.75">
      <c r="A18" s="6"/>
      <c r="B18" s="6"/>
      <c r="C18" s="6"/>
    </row>
    <row r="19" spans="1:3" s="1" customFormat="1" ht="12.75">
      <c r="A19" s="6" t="s">
        <v>12</v>
      </c>
      <c r="B19" s="6"/>
      <c r="C19" s="6"/>
    </row>
    <row r="20" spans="1:3" ht="12.75">
      <c r="A20" s="4"/>
      <c r="B20" s="4"/>
      <c r="C20" s="4"/>
    </row>
    <row r="21" spans="1:3" s="1" customFormat="1" ht="12.75">
      <c r="A21" s="82" t="s">
        <v>4</v>
      </c>
      <c r="B21" s="82"/>
      <c r="C21" s="6"/>
    </row>
    <row r="22" spans="1:3" ht="12.75">
      <c r="A22" s="4"/>
      <c r="B22" s="4"/>
      <c r="C22" s="4"/>
    </row>
    <row r="23" spans="2:6" ht="13.5" customHeight="1">
      <c r="B23" s="83" t="s">
        <v>0</v>
      </c>
      <c r="C23" s="83"/>
      <c r="F23" t="s">
        <v>5</v>
      </c>
    </row>
    <row r="24" spans="2:3" ht="13.5" customHeight="1">
      <c r="B24" s="4"/>
      <c r="C24" s="4"/>
    </row>
    <row r="25" spans="2:3" ht="13.5" customHeight="1">
      <c r="B25" s="4"/>
      <c r="C25" s="4"/>
    </row>
    <row r="26" spans="2:3" ht="13.5" customHeight="1">
      <c r="B26" s="4"/>
      <c r="C26" s="4"/>
    </row>
    <row r="27" spans="1:7" s="1" customFormat="1" ht="13.5" customHeight="1">
      <c r="A27" s="82" t="s">
        <v>6</v>
      </c>
      <c r="B27" s="82"/>
      <c r="C27" s="82"/>
      <c r="D27" s="82"/>
      <c r="E27" s="82"/>
      <c r="F27" s="82"/>
      <c r="G27" s="83"/>
    </row>
    <row r="28" spans="1:3" ht="13.5" customHeight="1">
      <c r="A28" s="83" t="s">
        <v>7</v>
      </c>
      <c r="B28" s="83"/>
      <c r="C28" s="83"/>
    </row>
    <row r="29" spans="1:3" ht="13.5" customHeight="1">
      <c r="A29" s="4"/>
      <c r="B29" s="4"/>
      <c r="C29" s="4"/>
    </row>
    <row r="30" spans="2:6" ht="13.5" customHeight="1">
      <c r="B30" s="83" t="s">
        <v>0</v>
      </c>
      <c r="C30" s="83"/>
      <c r="F30" t="s">
        <v>5</v>
      </c>
    </row>
    <row r="31" spans="2:3" ht="13.5" customHeight="1">
      <c r="B31" s="4"/>
      <c r="C31" s="4"/>
    </row>
    <row r="32" spans="2:3" ht="13.5" customHeight="1">
      <c r="B32" s="4"/>
      <c r="C32" s="4"/>
    </row>
    <row r="33" spans="2:3" ht="13.5" customHeight="1">
      <c r="B33" s="4"/>
      <c r="C33" s="4"/>
    </row>
    <row r="34" spans="1:3" s="1" customFormat="1" ht="13.5" customHeight="1">
      <c r="A34" s="1" t="s">
        <v>20</v>
      </c>
      <c r="B34" s="6"/>
      <c r="C34" s="6"/>
    </row>
    <row r="35" spans="1:5" ht="13.5" customHeight="1">
      <c r="A35" s="83" t="s">
        <v>8</v>
      </c>
      <c r="B35" s="83"/>
      <c r="C35" s="83"/>
      <c r="D35" s="83"/>
      <c r="E35" s="83"/>
    </row>
    <row r="36" spans="2:3" ht="13.5" customHeight="1">
      <c r="B36" s="4"/>
      <c r="C36" s="4"/>
    </row>
    <row r="37" spans="2:6" ht="13.5" customHeight="1">
      <c r="B37" s="83" t="s">
        <v>0</v>
      </c>
      <c r="C37" s="83"/>
      <c r="F37" t="s">
        <v>5</v>
      </c>
    </row>
  </sheetData>
  <sheetProtection/>
  <mergeCells count="10">
    <mergeCell ref="B4:I4"/>
    <mergeCell ref="A8:D8"/>
    <mergeCell ref="A10:D10"/>
    <mergeCell ref="A21:B21"/>
    <mergeCell ref="A35:E35"/>
    <mergeCell ref="B37:C37"/>
    <mergeCell ref="B23:C23"/>
    <mergeCell ref="A27:G27"/>
    <mergeCell ref="A28:C28"/>
    <mergeCell ref="B30:C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7">
      <selection activeCell="A31" sqref="A31:J31"/>
    </sheetView>
  </sheetViews>
  <sheetFormatPr defaultColWidth="9.140625" defaultRowHeight="12.75"/>
  <sheetData>
    <row r="2" spans="1:10" s="1" customFormat="1" ht="12.75">
      <c r="A2" s="82" t="s">
        <v>14</v>
      </c>
      <c r="B2" s="82"/>
      <c r="C2" s="82"/>
      <c r="D2" s="82"/>
      <c r="E2" s="82"/>
      <c r="F2" s="82"/>
      <c r="G2" s="82"/>
      <c r="H2" s="82"/>
      <c r="I2" s="83"/>
      <c r="J2" s="83"/>
    </row>
    <row r="4" spans="2:8" ht="12.75">
      <c r="B4" s="83" t="s">
        <v>0</v>
      </c>
      <c r="C4" s="83"/>
      <c r="D4" s="83"/>
      <c r="E4" s="83" t="s">
        <v>1</v>
      </c>
      <c r="F4" s="83"/>
      <c r="G4" s="83"/>
      <c r="H4" s="83"/>
    </row>
    <row r="5" spans="1:9" ht="30" customHeight="1">
      <c r="A5" s="7">
        <v>1</v>
      </c>
      <c r="B5" s="83"/>
      <c r="C5" s="83"/>
      <c r="D5" s="83"/>
      <c r="E5" s="83"/>
      <c r="F5" s="83"/>
      <c r="G5" s="83"/>
      <c r="H5" s="83"/>
      <c r="I5" s="83"/>
    </row>
    <row r="6" spans="1:9" ht="30" customHeight="1">
      <c r="A6" s="7">
        <v>2</v>
      </c>
      <c r="B6" s="83"/>
      <c r="C6" s="83"/>
      <c r="D6" s="83"/>
      <c r="E6" s="83"/>
      <c r="F6" s="83"/>
      <c r="G6" s="83"/>
      <c r="H6" s="83"/>
      <c r="I6" s="83"/>
    </row>
    <row r="7" spans="1:9" ht="30" customHeight="1">
      <c r="A7" s="7">
        <v>3</v>
      </c>
      <c r="B7" s="83"/>
      <c r="C7" s="83"/>
      <c r="D7" s="83"/>
      <c r="E7" s="83"/>
      <c r="F7" s="83"/>
      <c r="G7" s="83"/>
      <c r="H7" s="83"/>
      <c r="I7" s="83"/>
    </row>
    <row r="8" spans="1:9" ht="30" customHeight="1">
      <c r="A8" s="7">
        <v>4</v>
      </c>
      <c r="B8" s="83"/>
      <c r="C8" s="83"/>
      <c r="D8" s="83"/>
      <c r="E8" s="83"/>
      <c r="F8" s="83"/>
      <c r="G8" s="83"/>
      <c r="H8" s="83"/>
      <c r="I8" s="83"/>
    </row>
    <row r="9" spans="1:9" ht="30" customHeight="1">
      <c r="A9" s="7">
        <v>5</v>
      </c>
      <c r="B9" s="83"/>
      <c r="C9" s="83"/>
      <c r="D9" s="83"/>
      <c r="E9" s="83"/>
      <c r="F9" s="83"/>
      <c r="G9" s="83"/>
      <c r="H9" s="83"/>
      <c r="I9" s="83"/>
    </row>
    <row r="12" spans="1:10" s="1" customFormat="1" ht="12.75">
      <c r="A12" s="82" t="s">
        <v>15</v>
      </c>
      <c r="B12" s="82"/>
      <c r="C12" s="82"/>
      <c r="D12" s="82"/>
      <c r="E12" s="82"/>
      <c r="F12" s="82"/>
      <c r="G12" s="82"/>
      <c r="H12" s="82"/>
      <c r="I12" s="83"/>
      <c r="J12" s="83"/>
    </row>
    <row r="14" spans="2:8" ht="12.75">
      <c r="B14" s="83" t="s">
        <v>0</v>
      </c>
      <c r="C14" s="83"/>
      <c r="D14" s="83"/>
      <c r="E14" s="83" t="s">
        <v>1</v>
      </c>
      <c r="F14" s="83"/>
      <c r="G14" s="83"/>
      <c r="H14" s="83"/>
    </row>
    <row r="15" spans="1:9" ht="30" customHeight="1">
      <c r="A15" s="7">
        <v>1</v>
      </c>
      <c r="B15" s="83"/>
      <c r="C15" s="83"/>
      <c r="D15" s="83"/>
      <c r="E15" s="83"/>
      <c r="F15" s="83"/>
      <c r="G15" s="83"/>
      <c r="H15" s="83"/>
      <c r="I15" s="83"/>
    </row>
    <row r="16" spans="1:9" ht="30" customHeight="1">
      <c r="A16" s="7">
        <v>2</v>
      </c>
      <c r="B16" s="83"/>
      <c r="C16" s="83"/>
      <c r="D16" s="83"/>
      <c r="E16" s="83"/>
      <c r="F16" s="83"/>
      <c r="G16" s="83"/>
      <c r="H16" s="83"/>
      <c r="I16" s="83"/>
    </row>
    <row r="17" spans="1:9" ht="30" customHeight="1">
      <c r="A17" s="7">
        <v>3</v>
      </c>
      <c r="B17" s="83"/>
      <c r="C17" s="83"/>
      <c r="D17" s="83"/>
      <c r="E17" s="83"/>
      <c r="F17" s="83"/>
      <c r="G17" s="83"/>
      <c r="H17" s="83"/>
      <c r="I17" s="83"/>
    </row>
    <row r="18" spans="1:9" ht="30" customHeight="1">
      <c r="A18" s="7">
        <v>4</v>
      </c>
      <c r="B18" s="83"/>
      <c r="C18" s="83"/>
      <c r="D18" s="83"/>
      <c r="E18" s="83"/>
      <c r="F18" s="83"/>
      <c r="G18" s="83"/>
      <c r="H18" s="83"/>
      <c r="I18" s="83"/>
    </row>
    <row r="19" spans="1:9" ht="30" customHeight="1">
      <c r="A19" s="7">
        <v>5</v>
      </c>
      <c r="B19" s="83"/>
      <c r="C19" s="83"/>
      <c r="D19" s="83"/>
      <c r="E19" s="83"/>
      <c r="F19" s="83"/>
      <c r="G19" s="83"/>
      <c r="H19" s="83"/>
      <c r="I19" s="83"/>
    </row>
    <row r="22" spans="1:10" s="1" customFormat="1" ht="12.75">
      <c r="A22" s="82" t="s">
        <v>16</v>
      </c>
      <c r="B22" s="82"/>
      <c r="C22" s="82"/>
      <c r="D22" s="82"/>
      <c r="E22" s="82"/>
      <c r="F22" s="82"/>
      <c r="G22" s="82"/>
      <c r="H22" s="82"/>
      <c r="I22" s="83"/>
      <c r="J22" s="83"/>
    </row>
    <row r="24" spans="2:8" ht="12.75">
      <c r="B24" s="83" t="s">
        <v>0</v>
      </c>
      <c r="C24" s="83"/>
      <c r="D24" s="83"/>
      <c r="E24" s="83" t="s">
        <v>1</v>
      </c>
      <c r="F24" s="83"/>
      <c r="G24" s="83"/>
      <c r="H24" s="83"/>
    </row>
    <row r="25" spans="1:9" ht="30" customHeight="1">
      <c r="A25" s="7">
        <v>1</v>
      </c>
      <c r="B25" s="83"/>
      <c r="C25" s="83"/>
      <c r="D25" s="83"/>
      <c r="E25" s="83"/>
      <c r="F25" s="83"/>
      <c r="G25" s="83"/>
      <c r="H25" s="83"/>
      <c r="I25" s="83"/>
    </row>
    <row r="26" spans="1:9" ht="30" customHeight="1">
      <c r="A26" s="7">
        <v>2</v>
      </c>
      <c r="B26" s="83"/>
      <c r="C26" s="83"/>
      <c r="D26" s="83"/>
      <c r="E26" s="83"/>
      <c r="F26" s="83"/>
      <c r="G26" s="83"/>
      <c r="H26" s="83"/>
      <c r="I26" s="83"/>
    </row>
    <row r="27" spans="1:9" ht="30" customHeight="1">
      <c r="A27" s="7">
        <v>3</v>
      </c>
      <c r="B27" s="83"/>
      <c r="C27" s="83"/>
      <c r="D27" s="83"/>
      <c r="E27" s="83"/>
      <c r="F27" s="83"/>
      <c r="G27" s="83"/>
      <c r="H27" s="83"/>
      <c r="I27" s="83"/>
    </row>
    <row r="28" spans="1:9" ht="30" customHeight="1">
      <c r="A28" s="7">
        <v>4</v>
      </c>
      <c r="B28" s="83"/>
      <c r="C28" s="83"/>
      <c r="D28" s="83"/>
      <c r="E28" s="83"/>
      <c r="F28" s="83"/>
      <c r="G28" s="83"/>
      <c r="H28" s="83"/>
      <c r="I28" s="83"/>
    </row>
    <row r="29" spans="1:9" ht="30" customHeight="1">
      <c r="A29" s="7">
        <v>5</v>
      </c>
      <c r="B29" s="83"/>
      <c r="C29" s="83"/>
      <c r="D29" s="83"/>
      <c r="E29" s="83"/>
      <c r="F29" s="83"/>
      <c r="G29" s="83"/>
      <c r="H29" s="83"/>
      <c r="I29" s="83"/>
    </row>
    <row r="31" spans="1:10" s="1" customFormat="1" ht="12.75">
      <c r="A31" s="82" t="s">
        <v>17</v>
      </c>
      <c r="B31" s="82"/>
      <c r="C31" s="82"/>
      <c r="D31" s="82"/>
      <c r="E31" s="82"/>
      <c r="F31" s="82"/>
      <c r="G31" s="82"/>
      <c r="H31" s="82"/>
      <c r="I31" s="83"/>
      <c r="J31" s="83"/>
    </row>
    <row r="33" spans="2:8" ht="12.75">
      <c r="B33" s="83" t="s">
        <v>0</v>
      </c>
      <c r="C33" s="83"/>
      <c r="D33" s="83"/>
      <c r="E33" s="83" t="s">
        <v>1</v>
      </c>
      <c r="F33" s="83"/>
      <c r="G33" s="83"/>
      <c r="H33" s="83"/>
    </row>
    <row r="34" spans="1:9" ht="30" customHeight="1">
      <c r="A34" s="7">
        <v>1</v>
      </c>
      <c r="B34" s="83"/>
      <c r="C34" s="83"/>
      <c r="D34" s="83"/>
      <c r="E34" s="83"/>
      <c r="F34" s="83"/>
      <c r="G34" s="83"/>
      <c r="H34" s="83"/>
      <c r="I34" s="83"/>
    </row>
    <row r="35" spans="1:9" ht="30" customHeight="1">
      <c r="A35" s="7">
        <v>2</v>
      </c>
      <c r="B35" s="83"/>
      <c r="C35" s="83"/>
      <c r="D35" s="83"/>
      <c r="E35" s="83"/>
      <c r="F35" s="83"/>
      <c r="G35" s="83"/>
      <c r="H35" s="83"/>
      <c r="I35" s="83"/>
    </row>
    <row r="36" spans="1:9" ht="30" customHeight="1">
      <c r="A36" s="7">
        <v>3</v>
      </c>
      <c r="B36" s="83"/>
      <c r="C36" s="83"/>
      <c r="D36" s="83"/>
      <c r="E36" s="83"/>
      <c r="F36" s="83"/>
      <c r="G36" s="83"/>
      <c r="H36" s="83"/>
      <c r="I36" s="83"/>
    </row>
    <row r="37" spans="1:9" ht="30" customHeight="1">
      <c r="A37" s="7">
        <v>4</v>
      </c>
      <c r="B37" s="83"/>
      <c r="C37" s="83"/>
      <c r="D37" s="83"/>
      <c r="E37" s="83"/>
      <c r="F37" s="83"/>
      <c r="G37" s="83"/>
      <c r="H37" s="83"/>
      <c r="I37" s="83"/>
    </row>
    <row r="38" spans="1:9" ht="30" customHeight="1">
      <c r="A38" s="7">
        <v>5</v>
      </c>
      <c r="B38" s="83"/>
      <c r="C38" s="83"/>
      <c r="D38" s="83"/>
      <c r="E38" s="83"/>
      <c r="F38" s="83"/>
      <c r="G38" s="83"/>
      <c r="H38" s="83"/>
      <c r="I38" s="83"/>
    </row>
    <row r="40" spans="1:5" s="1" customFormat="1" ht="12.75">
      <c r="A40" s="82" t="s">
        <v>2</v>
      </c>
      <c r="B40" s="82"/>
      <c r="C40" s="82"/>
      <c r="D40" s="82"/>
      <c r="E40" s="83"/>
    </row>
  </sheetData>
  <sheetProtection/>
  <mergeCells count="53"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18:D18"/>
    <mergeCell ref="E18:I18"/>
    <mergeCell ref="B19:D19"/>
    <mergeCell ref="E19:I19"/>
    <mergeCell ref="B16:D16"/>
    <mergeCell ref="E16:I16"/>
    <mergeCell ref="B17:D17"/>
    <mergeCell ref="E17:I1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PageLayoutView="0" workbookViewId="0" topLeftCell="A1">
      <selection activeCell="A28" sqref="A28:IV28"/>
    </sheetView>
  </sheetViews>
  <sheetFormatPr defaultColWidth="9.140625" defaultRowHeight="12.75"/>
  <cols>
    <col min="1" max="1" width="7.421875" style="33" customWidth="1"/>
    <col min="2" max="2" width="27.7109375" style="33" customWidth="1"/>
    <col min="3" max="3" width="8.57421875" style="33" customWidth="1"/>
    <col min="4" max="4" width="32.57421875" style="33" customWidth="1"/>
    <col min="5" max="5" width="11.8515625" style="33" customWidth="1"/>
    <col min="6" max="6" width="34.00390625" style="33" customWidth="1"/>
    <col min="7" max="7" width="5.8515625" style="33" customWidth="1"/>
    <col min="8" max="12" width="8.140625" style="33" customWidth="1"/>
  </cols>
  <sheetData>
    <row r="1" ht="12.75">
      <c r="E1" s="57"/>
    </row>
    <row r="2" spans="5:12" ht="12.75">
      <c r="E2" s="84" t="s">
        <v>1151</v>
      </c>
      <c r="F2" s="85"/>
      <c r="H2" s="86"/>
      <c r="I2" s="87"/>
      <c r="J2" s="87"/>
      <c r="K2" s="87"/>
      <c r="L2" s="87"/>
    </row>
    <row r="3" spans="8:12" ht="12.75">
      <c r="H3" s="87"/>
      <c r="I3" s="87"/>
      <c r="J3" s="87"/>
      <c r="K3" s="87"/>
      <c r="L3" s="87"/>
    </row>
    <row r="4" spans="8:12" ht="12.75">
      <c r="H4" s="87"/>
      <c r="I4" s="87"/>
      <c r="J4" s="87"/>
      <c r="K4" s="87"/>
      <c r="L4" s="87"/>
    </row>
    <row r="5" spans="1:12" s="1" customFormat="1" ht="12.75">
      <c r="A5" s="57"/>
      <c r="B5" s="57" t="s">
        <v>1167</v>
      </c>
      <c r="C5" s="57"/>
      <c r="D5" s="57"/>
      <c r="E5" s="57"/>
      <c r="F5" s="57"/>
      <c r="G5" s="57"/>
      <c r="H5" s="69"/>
      <c r="I5" s="69"/>
      <c r="J5" s="69"/>
      <c r="K5" s="69"/>
      <c r="L5" s="59"/>
    </row>
    <row r="6" spans="8:12" ht="12.75">
      <c r="H6" s="59"/>
      <c r="I6" s="59"/>
      <c r="J6" s="59"/>
      <c r="K6" s="59"/>
      <c r="L6" s="59"/>
    </row>
    <row r="7" spans="7:12" ht="13.5" thickBot="1">
      <c r="G7" s="85" t="s">
        <v>1138</v>
      </c>
      <c r="H7" s="85"/>
      <c r="I7" s="85"/>
      <c r="J7" s="85"/>
      <c r="K7" s="85"/>
      <c r="L7" s="85"/>
    </row>
    <row r="8" spans="1:12" s="2" customFormat="1" ht="39" thickBot="1">
      <c r="A8" s="54"/>
      <c r="B8" s="36" t="s">
        <v>0</v>
      </c>
      <c r="C8" s="65" t="s">
        <v>1139</v>
      </c>
      <c r="D8" s="37" t="s">
        <v>1140</v>
      </c>
      <c r="E8" s="37" t="s">
        <v>1141</v>
      </c>
      <c r="F8" s="66" t="s">
        <v>1166</v>
      </c>
      <c r="G8" s="37" t="s">
        <v>1142</v>
      </c>
      <c r="H8" s="37" t="s">
        <v>1143</v>
      </c>
      <c r="I8" s="37" t="s">
        <v>1144</v>
      </c>
      <c r="J8" s="37" t="s">
        <v>1145</v>
      </c>
      <c r="K8" s="55" t="s">
        <v>1146</v>
      </c>
      <c r="L8" s="56" t="s">
        <v>1147</v>
      </c>
    </row>
    <row r="9" spans="1:12" ht="12.75">
      <c r="A9" s="51">
        <v>1</v>
      </c>
      <c r="B9" s="17" t="s">
        <v>1159</v>
      </c>
      <c r="C9" s="18" t="s">
        <v>24</v>
      </c>
      <c r="D9" s="18" t="s">
        <v>1122</v>
      </c>
      <c r="E9" s="18" t="s">
        <v>1119</v>
      </c>
      <c r="F9" s="18" t="s">
        <v>1160</v>
      </c>
      <c r="G9" s="18">
        <v>20</v>
      </c>
      <c r="H9" s="18">
        <v>20</v>
      </c>
      <c r="I9" s="18">
        <v>20</v>
      </c>
      <c r="J9" s="18">
        <v>17</v>
      </c>
      <c r="K9" s="52">
        <v>20</v>
      </c>
      <c r="L9" s="53">
        <v>97</v>
      </c>
    </row>
    <row r="10" spans="1:12" ht="12.75">
      <c r="A10" s="44">
        <v>2</v>
      </c>
      <c r="B10" s="12" t="s">
        <v>1157</v>
      </c>
      <c r="C10" s="13" t="s">
        <v>283</v>
      </c>
      <c r="D10" s="13" t="s">
        <v>456</v>
      </c>
      <c r="E10" s="13" t="s">
        <v>688</v>
      </c>
      <c r="F10" s="13" t="s">
        <v>689</v>
      </c>
      <c r="G10" s="13">
        <v>20</v>
      </c>
      <c r="H10" s="13">
        <v>20</v>
      </c>
      <c r="I10" s="13">
        <v>18</v>
      </c>
      <c r="J10" s="13">
        <v>17</v>
      </c>
      <c r="K10" s="40">
        <v>20</v>
      </c>
      <c r="L10" s="46">
        <f>SUM(G10:K10)</f>
        <v>95</v>
      </c>
    </row>
    <row r="11" spans="1:12" ht="12.75">
      <c r="A11" s="44">
        <v>3</v>
      </c>
      <c r="B11" s="12" t="s">
        <v>1161</v>
      </c>
      <c r="C11" s="13" t="s">
        <v>24</v>
      </c>
      <c r="D11" s="13" t="s">
        <v>1122</v>
      </c>
      <c r="E11" s="13" t="s">
        <v>1119</v>
      </c>
      <c r="F11" s="13" t="s">
        <v>1160</v>
      </c>
      <c r="G11" s="13">
        <v>20</v>
      </c>
      <c r="H11" s="13">
        <v>15</v>
      </c>
      <c r="I11" s="13">
        <v>20</v>
      </c>
      <c r="J11" s="13">
        <v>20</v>
      </c>
      <c r="K11" s="40">
        <v>20</v>
      </c>
      <c r="L11" s="46">
        <v>95</v>
      </c>
    </row>
    <row r="12" spans="1:12" ht="12.75">
      <c r="A12" s="51">
        <v>4</v>
      </c>
      <c r="B12" s="12" t="s">
        <v>1162</v>
      </c>
      <c r="C12" s="13" t="s">
        <v>24</v>
      </c>
      <c r="D12" s="13" t="s">
        <v>237</v>
      </c>
      <c r="E12" s="13" t="s">
        <v>238</v>
      </c>
      <c r="F12" s="13" t="s">
        <v>239</v>
      </c>
      <c r="G12" s="13">
        <v>20</v>
      </c>
      <c r="H12" s="13">
        <v>20</v>
      </c>
      <c r="I12" s="13">
        <v>20</v>
      </c>
      <c r="J12" s="13">
        <v>13</v>
      </c>
      <c r="K12" s="40">
        <v>20</v>
      </c>
      <c r="L12" s="46">
        <v>93</v>
      </c>
    </row>
    <row r="13" spans="1:12" ht="12.75">
      <c r="A13" s="44">
        <v>5</v>
      </c>
      <c r="B13" s="12" t="s">
        <v>1156</v>
      </c>
      <c r="C13" s="13" t="s">
        <v>315</v>
      </c>
      <c r="D13" s="13" t="s">
        <v>313</v>
      </c>
      <c r="E13" s="13" t="s">
        <v>314</v>
      </c>
      <c r="F13" s="13" t="s">
        <v>316</v>
      </c>
      <c r="G13" s="13">
        <v>20</v>
      </c>
      <c r="H13" s="13">
        <v>20</v>
      </c>
      <c r="I13" s="13">
        <v>20</v>
      </c>
      <c r="J13" s="13">
        <v>11</v>
      </c>
      <c r="K13" s="40">
        <v>16</v>
      </c>
      <c r="L13" s="46">
        <v>87</v>
      </c>
    </row>
    <row r="14" spans="1:12" ht="12.75">
      <c r="A14" s="44">
        <v>6</v>
      </c>
      <c r="B14" s="12" t="s">
        <v>1163</v>
      </c>
      <c r="C14" s="13" t="s">
        <v>24</v>
      </c>
      <c r="D14" s="13" t="s">
        <v>1122</v>
      </c>
      <c r="E14" s="13" t="s">
        <v>1119</v>
      </c>
      <c r="F14" s="13" t="s">
        <v>1160</v>
      </c>
      <c r="G14" s="13">
        <v>20</v>
      </c>
      <c r="H14" s="13">
        <v>15</v>
      </c>
      <c r="I14" s="13">
        <v>10</v>
      </c>
      <c r="J14" s="13">
        <v>20</v>
      </c>
      <c r="K14" s="40">
        <v>20</v>
      </c>
      <c r="L14" s="46">
        <v>85</v>
      </c>
    </row>
    <row r="15" spans="1:12" ht="12.75">
      <c r="A15" s="51">
        <v>7</v>
      </c>
      <c r="B15" s="12" t="s">
        <v>1164</v>
      </c>
      <c r="C15" s="13" t="s">
        <v>283</v>
      </c>
      <c r="D15" s="13" t="s">
        <v>453</v>
      </c>
      <c r="E15" s="13" t="s">
        <v>454</v>
      </c>
      <c r="F15" s="13" t="s">
        <v>1165</v>
      </c>
      <c r="G15" s="13">
        <v>20</v>
      </c>
      <c r="H15" s="13">
        <v>4</v>
      </c>
      <c r="I15" s="13">
        <v>20</v>
      </c>
      <c r="J15" s="13">
        <v>20</v>
      </c>
      <c r="K15" s="40">
        <v>20</v>
      </c>
      <c r="L15" s="46">
        <v>84</v>
      </c>
    </row>
    <row r="16" spans="1:12" ht="12.75">
      <c r="A16" s="44">
        <v>8</v>
      </c>
      <c r="B16" s="12" t="s">
        <v>1158</v>
      </c>
      <c r="C16" s="13" t="s">
        <v>283</v>
      </c>
      <c r="D16" s="13" t="s">
        <v>456</v>
      </c>
      <c r="E16" s="13" t="s">
        <v>944</v>
      </c>
      <c r="F16" s="13" t="s">
        <v>484</v>
      </c>
      <c r="G16" s="13">
        <v>20</v>
      </c>
      <c r="H16" s="13">
        <v>10</v>
      </c>
      <c r="I16" s="13">
        <v>20</v>
      </c>
      <c r="J16" s="13">
        <v>14</v>
      </c>
      <c r="K16" s="40">
        <v>20</v>
      </c>
      <c r="L16" s="46">
        <v>84</v>
      </c>
    </row>
    <row r="17" spans="1:12" ht="12.75">
      <c r="A17" s="44">
        <v>9</v>
      </c>
      <c r="B17" s="12" t="s">
        <v>1033</v>
      </c>
      <c r="C17" s="13" t="s">
        <v>24</v>
      </c>
      <c r="D17" s="13" t="s">
        <v>1034</v>
      </c>
      <c r="E17" s="13" t="s">
        <v>1035</v>
      </c>
      <c r="F17" s="13" t="s">
        <v>1036</v>
      </c>
      <c r="G17" s="13">
        <v>20</v>
      </c>
      <c r="H17" s="13">
        <v>20</v>
      </c>
      <c r="I17" s="13">
        <v>3</v>
      </c>
      <c r="J17" s="13">
        <v>20</v>
      </c>
      <c r="K17" s="40">
        <v>20</v>
      </c>
      <c r="L17" s="46">
        <v>83</v>
      </c>
    </row>
    <row r="18" spans="1:12" ht="12.75">
      <c r="A18" s="51">
        <v>10</v>
      </c>
      <c r="B18" s="12" t="s">
        <v>886</v>
      </c>
      <c r="C18" s="13" t="s">
        <v>887</v>
      </c>
      <c r="D18" s="13" t="s">
        <v>888</v>
      </c>
      <c r="E18" s="13" t="s">
        <v>889</v>
      </c>
      <c r="F18" s="13" t="s">
        <v>890</v>
      </c>
      <c r="G18" s="13">
        <v>12</v>
      </c>
      <c r="H18" s="13">
        <v>20</v>
      </c>
      <c r="I18" s="13">
        <v>20</v>
      </c>
      <c r="J18" s="13">
        <v>20</v>
      </c>
      <c r="K18" s="40">
        <v>10</v>
      </c>
      <c r="L18" s="46">
        <v>82</v>
      </c>
    </row>
    <row r="19" spans="1:12" ht="12.75">
      <c r="A19" s="44">
        <v>11</v>
      </c>
      <c r="B19" s="14" t="s">
        <v>23</v>
      </c>
      <c r="C19" s="15" t="s">
        <v>24</v>
      </c>
      <c r="D19" s="10" t="s">
        <v>25</v>
      </c>
      <c r="E19" s="10" t="s">
        <v>119</v>
      </c>
      <c r="F19" s="10" t="s">
        <v>26</v>
      </c>
      <c r="G19" s="11">
        <v>20</v>
      </c>
      <c r="H19" s="11">
        <v>20</v>
      </c>
      <c r="I19" s="11">
        <v>7</v>
      </c>
      <c r="J19" s="11">
        <v>13</v>
      </c>
      <c r="K19" s="41">
        <v>20</v>
      </c>
      <c r="L19" s="47">
        <f>SUM(G19:K19)</f>
        <v>80</v>
      </c>
    </row>
    <row r="20" spans="1:12" ht="12.75">
      <c r="A20" s="44">
        <v>12</v>
      </c>
      <c r="B20" s="14" t="s">
        <v>27</v>
      </c>
      <c r="C20" s="15" t="s">
        <v>24</v>
      </c>
      <c r="D20" s="10" t="s">
        <v>28</v>
      </c>
      <c r="E20" s="10" t="s">
        <v>119</v>
      </c>
      <c r="F20" s="10" t="s">
        <v>29</v>
      </c>
      <c r="G20" s="11">
        <v>20</v>
      </c>
      <c r="H20" s="11">
        <v>20</v>
      </c>
      <c r="I20" s="11">
        <v>6</v>
      </c>
      <c r="J20" s="11">
        <v>13</v>
      </c>
      <c r="K20" s="41">
        <v>20</v>
      </c>
      <c r="L20" s="47">
        <f>SUM(G20:K20)</f>
        <v>79</v>
      </c>
    </row>
    <row r="21" spans="1:12" ht="12.75">
      <c r="A21" s="51">
        <v>13</v>
      </c>
      <c r="B21" s="12" t="s">
        <v>318</v>
      </c>
      <c r="C21" s="13" t="s">
        <v>315</v>
      </c>
      <c r="D21" s="13" t="s">
        <v>313</v>
      </c>
      <c r="E21" s="13" t="s">
        <v>314</v>
      </c>
      <c r="F21" s="13" t="s">
        <v>316</v>
      </c>
      <c r="G21" s="13">
        <v>18</v>
      </c>
      <c r="H21" s="13">
        <v>12</v>
      </c>
      <c r="I21" s="13">
        <v>20</v>
      </c>
      <c r="J21" s="13">
        <v>8</v>
      </c>
      <c r="K21" s="40">
        <v>20</v>
      </c>
      <c r="L21" s="46">
        <v>78</v>
      </c>
    </row>
    <row r="22" spans="1:12" ht="12.75">
      <c r="A22" s="44">
        <v>14</v>
      </c>
      <c r="B22" s="12" t="s">
        <v>690</v>
      </c>
      <c r="C22" s="13" t="s">
        <v>283</v>
      </c>
      <c r="D22" s="13" t="s">
        <v>456</v>
      </c>
      <c r="E22" s="13" t="s">
        <v>688</v>
      </c>
      <c r="F22" s="13" t="s">
        <v>689</v>
      </c>
      <c r="G22" s="13">
        <v>20</v>
      </c>
      <c r="H22" s="13">
        <v>20</v>
      </c>
      <c r="I22" s="13">
        <v>2</v>
      </c>
      <c r="J22" s="13">
        <v>20</v>
      </c>
      <c r="K22" s="40">
        <v>16</v>
      </c>
      <c r="L22" s="46">
        <f>SUM(G22:K22)</f>
        <v>78</v>
      </c>
    </row>
    <row r="23" spans="1:12" ht="12.75">
      <c r="A23" s="44">
        <v>15</v>
      </c>
      <c r="B23" s="12" t="s">
        <v>975</v>
      </c>
      <c r="C23" s="13" t="s">
        <v>24</v>
      </c>
      <c r="D23" s="13" t="s">
        <v>976</v>
      </c>
      <c r="E23" s="13" t="s">
        <v>977</v>
      </c>
      <c r="F23" s="13" t="s">
        <v>978</v>
      </c>
      <c r="G23" s="13">
        <v>20</v>
      </c>
      <c r="H23" s="13">
        <v>20</v>
      </c>
      <c r="I23" s="13">
        <v>2</v>
      </c>
      <c r="J23" s="13">
        <v>16</v>
      </c>
      <c r="K23" s="40">
        <v>20</v>
      </c>
      <c r="L23" s="46">
        <v>78</v>
      </c>
    </row>
    <row r="24" spans="1:12" ht="12.75">
      <c r="A24" s="51">
        <v>16</v>
      </c>
      <c r="B24" s="12" t="s">
        <v>691</v>
      </c>
      <c r="C24" s="13" t="s">
        <v>283</v>
      </c>
      <c r="D24" s="13" t="s">
        <v>456</v>
      </c>
      <c r="E24" s="13" t="s">
        <v>692</v>
      </c>
      <c r="F24" s="13" t="s">
        <v>693</v>
      </c>
      <c r="G24" s="13">
        <v>20</v>
      </c>
      <c r="H24" s="13">
        <v>20</v>
      </c>
      <c r="I24" s="13">
        <v>1</v>
      </c>
      <c r="J24" s="13">
        <v>15</v>
      </c>
      <c r="K24" s="40">
        <v>20</v>
      </c>
      <c r="L24" s="46">
        <f>SUM(G24:K24)</f>
        <v>76</v>
      </c>
    </row>
    <row r="25" spans="1:12" ht="12.75">
      <c r="A25" s="44">
        <v>17</v>
      </c>
      <c r="B25" s="12" t="s">
        <v>694</v>
      </c>
      <c r="C25" s="13" t="s">
        <v>283</v>
      </c>
      <c r="D25" s="13" t="s">
        <v>695</v>
      </c>
      <c r="E25" s="13" t="s">
        <v>696</v>
      </c>
      <c r="F25" s="13" t="s">
        <v>697</v>
      </c>
      <c r="G25" s="13">
        <v>20</v>
      </c>
      <c r="H25" s="13">
        <v>8</v>
      </c>
      <c r="I25" s="13">
        <v>4</v>
      </c>
      <c r="J25" s="13">
        <v>20</v>
      </c>
      <c r="K25" s="40">
        <v>20</v>
      </c>
      <c r="L25" s="46">
        <f>SUM(G25:K25)</f>
        <v>72</v>
      </c>
    </row>
    <row r="26" spans="1:12" ht="12.75">
      <c r="A26" s="44">
        <v>18</v>
      </c>
      <c r="B26" s="12" t="s">
        <v>319</v>
      </c>
      <c r="C26" s="13" t="s">
        <v>320</v>
      </c>
      <c r="D26" s="13" t="s">
        <v>321</v>
      </c>
      <c r="E26" s="13" t="s">
        <v>322</v>
      </c>
      <c r="F26" s="13" t="s">
        <v>1173</v>
      </c>
      <c r="G26" s="13">
        <v>20</v>
      </c>
      <c r="H26" s="13">
        <v>20</v>
      </c>
      <c r="I26" s="13">
        <v>5</v>
      </c>
      <c r="J26" s="13">
        <v>6</v>
      </c>
      <c r="K26" s="40">
        <v>20</v>
      </c>
      <c r="L26" s="46">
        <v>71</v>
      </c>
    </row>
    <row r="27" spans="1:12" ht="12.75">
      <c r="A27" s="51">
        <v>19</v>
      </c>
      <c r="B27" s="12" t="s">
        <v>602</v>
      </c>
      <c r="C27" s="13" t="s">
        <v>24</v>
      </c>
      <c r="D27" s="13" t="s">
        <v>237</v>
      </c>
      <c r="E27" s="13" t="s">
        <v>603</v>
      </c>
      <c r="F27" s="13" t="s">
        <v>604</v>
      </c>
      <c r="G27" s="13">
        <v>20</v>
      </c>
      <c r="H27" s="13">
        <v>6</v>
      </c>
      <c r="I27" s="13">
        <v>20</v>
      </c>
      <c r="J27" s="13">
        <v>5</v>
      </c>
      <c r="K27" s="40">
        <v>20</v>
      </c>
      <c r="L27" s="46">
        <f>SUM(G27:K27)</f>
        <v>71</v>
      </c>
    </row>
    <row r="28" spans="1:12" ht="12.75">
      <c r="A28" s="44">
        <v>20</v>
      </c>
      <c r="B28" s="14" t="s">
        <v>34</v>
      </c>
      <c r="C28" s="15" t="s">
        <v>24</v>
      </c>
      <c r="D28" s="10" t="s">
        <v>25</v>
      </c>
      <c r="E28" s="10" t="s">
        <v>119</v>
      </c>
      <c r="F28" s="10" t="s">
        <v>26</v>
      </c>
      <c r="G28" s="11">
        <v>18</v>
      </c>
      <c r="H28" s="11">
        <v>20</v>
      </c>
      <c r="I28" s="11">
        <v>1</v>
      </c>
      <c r="J28" s="11">
        <v>14</v>
      </c>
      <c r="K28" s="88">
        <v>18</v>
      </c>
      <c r="L28" s="89">
        <f>SUM(G28:K28)</f>
        <v>71</v>
      </c>
    </row>
    <row r="29" spans="1:12" ht="12.75">
      <c r="A29" s="44">
        <v>21</v>
      </c>
      <c r="B29" s="14" t="s">
        <v>30</v>
      </c>
      <c r="C29" s="15" t="s">
        <v>24</v>
      </c>
      <c r="D29" s="10" t="s">
        <v>28</v>
      </c>
      <c r="E29" s="10" t="s">
        <v>119</v>
      </c>
      <c r="F29" s="10" t="s">
        <v>31</v>
      </c>
      <c r="G29" s="11">
        <v>20</v>
      </c>
      <c r="H29" s="11">
        <v>20</v>
      </c>
      <c r="I29" s="11">
        <v>20</v>
      </c>
      <c r="J29" s="11">
        <v>4</v>
      </c>
      <c r="K29" s="41">
        <v>5</v>
      </c>
      <c r="L29" s="47">
        <f>SUM(G29:K29)</f>
        <v>69</v>
      </c>
    </row>
    <row r="30" spans="1:12" ht="12.75">
      <c r="A30" s="51">
        <v>22</v>
      </c>
      <c r="B30" s="12" t="s">
        <v>605</v>
      </c>
      <c r="C30" s="13" t="s">
        <v>24</v>
      </c>
      <c r="D30" s="13" t="s">
        <v>237</v>
      </c>
      <c r="E30" s="13" t="s">
        <v>603</v>
      </c>
      <c r="F30" s="13" t="s">
        <v>604</v>
      </c>
      <c r="G30" s="13">
        <v>5</v>
      </c>
      <c r="H30" s="13">
        <v>4</v>
      </c>
      <c r="I30" s="13">
        <v>20</v>
      </c>
      <c r="J30" s="13">
        <v>20</v>
      </c>
      <c r="K30" s="40">
        <v>20</v>
      </c>
      <c r="L30" s="46">
        <f>SUM(G30:K30)</f>
        <v>69</v>
      </c>
    </row>
    <row r="31" spans="1:12" ht="12.75">
      <c r="A31" s="44">
        <v>23</v>
      </c>
      <c r="B31" s="12" t="s">
        <v>1037</v>
      </c>
      <c r="C31" s="13" t="s">
        <v>24</v>
      </c>
      <c r="D31" s="13" t="s">
        <v>1038</v>
      </c>
      <c r="E31" s="13" t="s">
        <v>445</v>
      </c>
      <c r="F31" s="13" t="s">
        <v>1039</v>
      </c>
      <c r="G31" s="13">
        <v>20</v>
      </c>
      <c r="H31" s="13">
        <v>6</v>
      </c>
      <c r="I31" s="13">
        <v>3</v>
      </c>
      <c r="J31" s="13">
        <v>20</v>
      </c>
      <c r="K31" s="40">
        <v>20</v>
      </c>
      <c r="L31" s="46">
        <v>69</v>
      </c>
    </row>
    <row r="32" spans="1:12" ht="12.75">
      <c r="A32" s="44">
        <v>24</v>
      </c>
      <c r="B32" s="14" t="s">
        <v>32</v>
      </c>
      <c r="C32" s="15" t="s">
        <v>24</v>
      </c>
      <c r="D32" s="10" t="s">
        <v>25</v>
      </c>
      <c r="E32" s="10" t="s">
        <v>119</v>
      </c>
      <c r="F32" s="10" t="s">
        <v>26</v>
      </c>
      <c r="G32" s="11">
        <v>20</v>
      </c>
      <c r="H32" s="11">
        <v>18</v>
      </c>
      <c r="I32" s="11">
        <v>0</v>
      </c>
      <c r="J32" s="11">
        <v>12</v>
      </c>
      <c r="K32" s="41">
        <v>18</v>
      </c>
      <c r="L32" s="47">
        <f>SUM(G32:K32)</f>
        <v>68</v>
      </c>
    </row>
    <row r="33" spans="1:12" ht="12.75">
      <c r="A33" s="51">
        <v>25</v>
      </c>
      <c r="B33" s="12" t="s">
        <v>638</v>
      </c>
      <c r="C33" s="13" t="s">
        <v>24</v>
      </c>
      <c r="D33" s="13" t="s">
        <v>639</v>
      </c>
      <c r="E33" s="13" t="s">
        <v>640</v>
      </c>
      <c r="F33" s="13" t="s">
        <v>641</v>
      </c>
      <c r="G33" s="13">
        <v>20</v>
      </c>
      <c r="H33" s="13">
        <v>20</v>
      </c>
      <c r="I33" s="13">
        <v>2</v>
      </c>
      <c r="J33" s="13">
        <v>20</v>
      </c>
      <c r="K33" s="40">
        <v>4</v>
      </c>
      <c r="L33" s="46">
        <v>66</v>
      </c>
    </row>
    <row r="34" spans="1:12" ht="12.75">
      <c r="A34" s="44">
        <v>26</v>
      </c>
      <c r="B34" s="12" t="s">
        <v>455</v>
      </c>
      <c r="C34" s="13" t="s">
        <v>283</v>
      </c>
      <c r="D34" s="13" t="s">
        <v>456</v>
      </c>
      <c r="E34" s="13" t="s">
        <v>457</v>
      </c>
      <c r="F34" s="13" t="s">
        <v>458</v>
      </c>
      <c r="G34" s="13">
        <v>20</v>
      </c>
      <c r="H34" s="13">
        <v>2</v>
      </c>
      <c r="I34" s="13">
        <v>4</v>
      </c>
      <c r="J34" s="13">
        <v>20</v>
      </c>
      <c r="K34" s="40">
        <v>19</v>
      </c>
      <c r="L34" s="46">
        <v>65</v>
      </c>
    </row>
    <row r="35" spans="1:12" ht="12.75">
      <c r="A35" s="44">
        <v>27</v>
      </c>
      <c r="B35" s="12" t="s">
        <v>751</v>
      </c>
      <c r="C35" s="13" t="s">
        <v>24</v>
      </c>
      <c r="D35" s="13" t="s">
        <v>408</v>
      </c>
      <c r="E35" s="13" t="s">
        <v>752</v>
      </c>
      <c r="F35" s="13" t="s">
        <v>753</v>
      </c>
      <c r="G35" s="16">
        <v>20</v>
      </c>
      <c r="H35" s="16">
        <v>6</v>
      </c>
      <c r="I35" s="16">
        <v>3</v>
      </c>
      <c r="J35" s="16">
        <v>18</v>
      </c>
      <c r="K35" s="70">
        <v>18</v>
      </c>
      <c r="L35" s="48">
        <f>G35+H35+I35+J35+K35</f>
        <v>65</v>
      </c>
    </row>
    <row r="36" spans="1:12" ht="12.75">
      <c r="A36" s="51">
        <v>28</v>
      </c>
      <c r="B36" s="12" t="s">
        <v>754</v>
      </c>
      <c r="C36" s="13" t="s">
        <v>24</v>
      </c>
      <c r="D36" s="13" t="s">
        <v>408</v>
      </c>
      <c r="E36" s="13" t="s">
        <v>752</v>
      </c>
      <c r="F36" s="13" t="s">
        <v>755</v>
      </c>
      <c r="G36" s="16">
        <v>20</v>
      </c>
      <c r="H36" s="16">
        <v>20</v>
      </c>
      <c r="I36" s="16">
        <v>0</v>
      </c>
      <c r="J36" s="16">
        <v>5</v>
      </c>
      <c r="K36" s="70">
        <v>20</v>
      </c>
      <c r="L36" s="48">
        <f>G36+H36+I36+J36+K36</f>
        <v>65</v>
      </c>
    </row>
    <row r="37" spans="1:12" ht="12.75">
      <c r="A37" s="44">
        <v>29</v>
      </c>
      <c r="B37" s="12" t="s">
        <v>698</v>
      </c>
      <c r="C37" s="13" t="s">
        <v>283</v>
      </c>
      <c r="D37" s="13" t="s">
        <v>695</v>
      </c>
      <c r="E37" s="13" t="s">
        <v>696</v>
      </c>
      <c r="F37" s="13" t="s">
        <v>697</v>
      </c>
      <c r="G37" s="13">
        <v>20</v>
      </c>
      <c r="H37" s="13">
        <v>2</v>
      </c>
      <c r="I37" s="13">
        <v>7</v>
      </c>
      <c r="J37" s="13">
        <v>20</v>
      </c>
      <c r="K37" s="40">
        <v>15</v>
      </c>
      <c r="L37" s="46">
        <f>SUM(G37:K37)</f>
        <v>64</v>
      </c>
    </row>
    <row r="38" spans="1:12" ht="12.75">
      <c r="A38" s="44">
        <v>30</v>
      </c>
      <c r="B38" s="12" t="s">
        <v>756</v>
      </c>
      <c r="C38" s="13" t="s">
        <v>24</v>
      </c>
      <c r="D38" s="13" t="s">
        <v>408</v>
      </c>
      <c r="E38" s="13" t="s">
        <v>752</v>
      </c>
      <c r="F38" s="13" t="s">
        <v>755</v>
      </c>
      <c r="G38" s="16">
        <v>20</v>
      </c>
      <c r="H38" s="16">
        <v>20</v>
      </c>
      <c r="I38" s="16">
        <v>4</v>
      </c>
      <c r="J38" s="16">
        <v>9</v>
      </c>
      <c r="K38" s="70">
        <v>11</v>
      </c>
      <c r="L38" s="48">
        <f>G38+H38+I38+J38+K38</f>
        <v>64</v>
      </c>
    </row>
    <row r="39" spans="1:12" ht="12.75">
      <c r="A39" s="51">
        <v>31</v>
      </c>
      <c r="B39" s="12" t="s">
        <v>757</v>
      </c>
      <c r="C39" s="13" t="s">
        <v>24</v>
      </c>
      <c r="D39" s="13" t="s">
        <v>408</v>
      </c>
      <c r="E39" s="13" t="s">
        <v>752</v>
      </c>
      <c r="F39" s="13" t="s">
        <v>755</v>
      </c>
      <c r="G39" s="16">
        <v>20</v>
      </c>
      <c r="H39" s="16">
        <v>8</v>
      </c>
      <c r="I39" s="16">
        <v>3</v>
      </c>
      <c r="J39" s="16">
        <v>17</v>
      </c>
      <c r="K39" s="70">
        <v>16</v>
      </c>
      <c r="L39" s="48">
        <f>G39+H39+I39+J39+K39</f>
        <v>64</v>
      </c>
    </row>
    <row r="40" spans="1:12" ht="12.75">
      <c r="A40" s="44">
        <v>32</v>
      </c>
      <c r="B40" s="12" t="s">
        <v>699</v>
      </c>
      <c r="C40" s="13" t="s">
        <v>283</v>
      </c>
      <c r="D40" s="13" t="s">
        <v>456</v>
      </c>
      <c r="E40" s="13" t="s">
        <v>692</v>
      </c>
      <c r="F40" s="13" t="s">
        <v>693</v>
      </c>
      <c r="G40" s="13">
        <v>16</v>
      </c>
      <c r="H40" s="13">
        <v>6</v>
      </c>
      <c r="I40" s="13">
        <v>18</v>
      </c>
      <c r="J40" s="13">
        <v>17</v>
      </c>
      <c r="K40" s="40">
        <v>6</v>
      </c>
      <c r="L40" s="46">
        <f>SUM(G40:K40)</f>
        <v>63</v>
      </c>
    </row>
    <row r="41" spans="1:12" ht="12.75">
      <c r="A41" s="44">
        <v>33</v>
      </c>
      <c r="B41" s="12" t="s">
        <v>938</v>
      </c>
      <c r="C41" s="13" t="s">
        <v>283</v>
      </c>
      <c r="D41" s="13" t="s">
        <v>939</v>
      </c>
      <c r="E41" s="13" t="s">
        <v>940</v>
      </c>
      <c r="F41" s="13" t="s">
        <v>941</v>
      </c>
      <c r="G41" s="13">
        <v>20</v>
      </c>
      <c r="H41" s="13">
        <v>2</v>
      </c>
      <c r="I41" s="13">
        <v>20</v>
      </c>
      <c r="J41" s="13">
        <v>0</v>
      </c>
      <c r="K41" s="40">
        <v>20</v>
      </c>
      <c r="L41" s="46">
        <v>62</v>
      </c>
    </row>
    <row r="42" spans="1:12" ht="12.75">
      <c r="A42" s="51">
        <v>34</v>
      </c>
      <c r="B42" s="12" t="s">
        <v>606</v>
      </c>
      <c r="C42" s="13" t="s">
        <v>24</v>
      </c>
      <c r="D42" s="13" t="s">
        <v>237</v>
      </c>
      <c r="E42" s="13" t="s">
        <v>603</v>
      </c>
      <c r="F42" s="13" t="s">
        <v>604</v>
      </c>
      <c r="G42" s="13">
        <v>20</v>
      </c>
      <c r="H42" s="13">
        <v>4</v>
      </c>
      <c r="I42" s="13">
        <v>20</v>
      </c>
      <c r="J42" s="13">
        <v>9</v>
      </c>
      <c r="K42" s="40">
        <v>8</v>
      </c>
      <c r="L42" s="46">
        <f>SUM(G42:K42)</f>
        <v>61</v>
      </c>
    </row>
    <row r="43" spans="1:12" ht="12.75">
      <c r="A43" s="44">
        <v>35</v>
      </c>
      <c r="B43" s="12" t="s">
        <v>323</v>
      </c>
      <c r="C43" s="13" t="s">
        <v>315</v>
      </c>
      <c r="D43" s="13" t="s">
        <v>313</v>
      </c>
      <c r="E43" s="13" t="s">
        <v>314</v>
      </c>
      <c r="F43" s="13" t="s">
        <v>316</v>
      </c>
      <c r="G43" s="13">
        <v>18</v>
      </c>
      <c r="H43" s="13">
        <v>4</v>
      </c>
      <c r="I43" s="13">
        <v>3</v>
      </c>
      <c r="J43" s="13">
        <v>17</v>
      </c>
      <c r="K43" s="40">
        <v>18</v>
      </c>
      <c r="L43" s="46">
        <v>60</v>
      </c>
    </row>
    <row r="44" spans="1:12" ht="12.75">
      <c r="A44" s="44">
        <v>36</v>
      </c>
      <c r="B44" s="14" t="s">
        <v>33</v>
      </c>
      <c r="C44" s="15" t="s">
        <v>24</v>
      </c>
      <c r="D44" s="10" t="s">
        <v>28</v>
      </c>
      <c r="E44" s="10" t="s">
        <v>119</v>
      </c>
      <c r="F44" s="10" t="s">
        <v>31</v>
      </c>
      <c r="G44" s="11">
        <v>20</v>
      </c>
      <c r="H44" s="11">
        <v>0</v>
      </c>
      <c r="I44" s="11">
        <v>0</v>
      </c>
      <c r="J44" s="11">
        <v>20</v>
      </c>
      <c r="K44" s="41">
        <v>20</v>
      </c>
      <c r="L44" s="47">
        <f>SUM(G44:K44)</f>
        <v>60</v>
      </c>
    </row>
    <row r="45" spans="1:12" ht="12.75">
      <c r="A45" s="51">
        <v>37</v>
      </c>
      <c r="B45" s="12" t="s">
        <v>282</v>
      </c>
      <c r="C45" s="13" t="s">
        <v>283</v>
      </c>
      <c r="D45" s="13" t="s">
        <v>284</v>
      </c>
      <c r="E45" s="13" t="s">
        <v>285</v>
      </c>
      <c r="F45" s="13" t="s">
        <v>286</v>
      </c>
      <c r="G45" s="13">
        <v>20</v>
      </c>
      <c r="H45" s="13">
        <v>14</v>
      </c>
      <c r="I45" s="13">
        <v>10</v>
      </c>
      <c r="J45" s="13">
        <v>8</v>
      </c>
      <c r="K45" s="40">
        <v>8</v>
      </c>
      <c r="L45" s="46">
        <v>60</v>
      </c>
    </row>
    <row r="46" spans="1:12" ht="12.75">
      <c r="A46" s="44">
        <v>38</v>
      </c>
      <c r="B46" s="12" t="s">
        <v>945</v>
      </c>
      <c r="C46" s="13" t="s">
        <v>283</v>
      </c>
      <c r="D46" s="13" t="s">
        <v>456</v>
      </c>
      <c r="E46" s="13" t="s">
        <v>944</v>
      </c>
      <c r="F46" s="13" t="s">
        <v>484</v>
      </c>
      <c r="G46" s="13">
        <v>20</v>
      </c>
      <c r="H46" s="13">
        <v>10</v>
      </c>
      <c r="I46" s="13">
        <v>8</v>
      </c>
      <c r="J46" s="13">
        <v>2</v>
      </c>
      <c r="K46" s="40">
        <v>20</v>
      </c>
      <c r="L46" s="46">
        <v>60</v>
      </c>
    </row>
    <row r="47" spans="1:12" ht="12.75">
      <c r="A47" s="44">
        <v>39</v>
      </c>
      <c r="B47" s="12" t="s">
        <v>891</v>
      </c>
      <c r="C47" s="13" t="s">
        <v>887</v>
      </c>
      <c r="D47" s="13" t="s">
        <v>888</v>
      </c>
      <c r="E47" s="13" t="s">
        <v>889</v>
      </c>
      <c r="F47" s="13" t="s">
        <v>890</v>
      </c>
      <c r="G47" s="13">
        <v>20</v>
      </c>
      <c r="H47" s="13">
        <v>8</v>
      </c>
      <c r="I47" s="13">
        <v>8</v>
      </c>
      <c r="J47" s="13">
        <v>20</v>
      </c>
      <c r="K47" s="40">
        <v>2</v>
      </c>
      <c r="L47" s="46">
        <v>58</v>
      </c>
    </row>
    <row r="48" spans="1:12" ht="12.75">
      <c r="A48" s="51">
        <v>40</v>
      </c>
      <c r="B48" s="12" t="s">
        <v>1135</v>
      </c>
      <c r="C48" s="13" t="s">
        <v>24</v>
      </c>
      <c r="D48" s="13" t="s">
        <v>1128</v>
      </c>
      <c r="E48" s="13" t="s">
        <v>1129</v>
      </c>
      <c r="F48" s="13" t="s">
        <v>1136</v>
      </c>
      <c r="G48" s="13">
        <v>20</v>
      </c>
      <c r="H48" s="13">
        <v>20</v>
      </c>
      <c r="I48" s="13">
        <v>0</v>
      </c>
      <c r="J48" s="13">
        <v>0</v>
      </c>
      <c r="K48" s="40">
        <v>18</v>
      </c>
      <c r="L48" s="46">
        <v>58</v>
      </c>
    </row>
    <row r="49" spans="1:12" ht="12.75">
      <c r="A49" s="44">
        <v>41</v>
      </c>
      <c r="B49" s="12" t="s">
        <v>579</v>
      </c>
      <c r="C49" s="13" t="s">
        <v>24</v>
      </c>
      <c r="D49" s="13" t="s">
        <v>554</v>
      </c>
      <c r="E49" s="13" t="s">
        <v>551</v>
      </c>
      <c r="F49" s="13" t="s">
        <v>572</v>
      </c>
      <c r="G49" s="19">
        <v>20</v>
      </c>
      <c r="H49" s="19">
        <v>2</v>
      </c>
      <c r="I49" s="19">
        <v>15</v>
      </c>
      <c r="J49" s="19">
        <v>0</v>
      </c>
      <c r="K49" s="42">
        <v>20</v>
      </c>
      <c r="L49" s="49">
        <v>57</v>
      </c>
    </row>
    <row r="50" spans="1:12" ht="12.75">
      <c r="A50" s="44">
        <v>42</v>
      </c>
      <c r="B50" s="12" t="s">
        <v>324</v>
      </c>
      <c r="C50" s="13" t="s">
        <v>315</v>
      </c>
      <c r="D50" s="13" t="s">
        <v>313</v>
      </c>
      <c r="E50" s="13" t="s">
        <v>314</v>
      </c>
      <c r="F50" s="13" t="s">
        <v>325</v>
      </c>
      <c r="G50" s="13">
        <v>20</v>
      </c>
      <c r="H50" s="13">
        <v>8</v>
      </c>
      <c r="I50" s="13">
        <v>3</v>
      </c>
      <c r="J50" s="13">
        <v>5</v>
      </c>
      <c r="K50" s="40">
        <v>20</v>
      </c>
      <c r="L50" s="46">
        <v>56</v>
      </c>
    </row>
    <row r="51" spans="1:12" ht="12.75">
      <c r="A51" s="51">
        <v>43</v>
      </c>
      <c r="B51" s="12" t="s">
        <v>580</v>
      </c>
      <c r="C51" s="13" t="s">
        <v>24</v>
      </c>
      <c r="D51" s="13" t="s">
        <v>550</v>
      </c>
      <c r="E51" s="13" t="s">
        <v>551</v>
      </c>
      <c r="F51" s="13" t="s">
        <v>552</v>
      </c>
      <c r="G51" s="19">
        <v>20</v>
      </c>
      <c r="H51" s="19">
        <v>2</v>
      </c>
      <c r="I51" s="19">
        <v>9</v>
      </c>
      <c r="J51" s="19">
        <v>5</v>
      </c>
      <c r="K51" s="42">
        <v>20</v>
      </c>
      <c r="L51" s="49">
        <v>56</v>
      </c>
    </row>
    <row r="52" spans="1:12" ht="12.75">
      <c r="A52" s="44">
        <v>44</v>
      </c>
      <c r="B52" s="12" t="s">
        <v>642</v>
      </c>
      <c r="C52" s="13" t="s">
        <v>24</v>
      </c>
      <c r="D52" s="13" t="s">
        <v>639</v>
      </c>
      <c r="E52" s="13" t="s">
        <v>640</v>
      </c>
      <c r="F52" s="13" t="s">
        <v>641</v>
      </c>
      <c r="G52" s="13">
        <v>20</v>
      </c>
      <c r="H52" s="13">
        <v>6</v>
      </c>
      <c r="I52" s="13">
        <v>4</v>
      </c>
      <c r="J52" s="13">
        <v>20</v>
      </c>
      <c r="K52" s="40">
        <v>6</v>
      </c>
      <c r="L52" s="46">
        <v>56</v>
      </c>
    </row>
    <row r="53" spans="1:12" ht="12.75">
      <c r="A53" s="44">
        <v>45</v>
      </c>
      <c r="B53" s="12" t="s">
        <v>892</v>
      </c>
      <c r="C53" s="13" t="s">
        <v>887</v>
      </c>
      <c r="D53" s="13" t="s">
        <v>888</v>
      </c>
      <c r="E53" s="13" t="s">
        <v>889</v>
      </c>
      <c r="F53" s="13" t="s">
        <v>890</v>
      </c>
      <c r="G53" s="13">
        <v>18</v>
      </c>
      <c r="H53" s="13">
        <v>14</v>
      </c>
      <c r="I53" s="13">
        <v>12</v>
      </c>
      <c r="J53" s="13">
        <v>8</v>
      </c>
      <c r="K53" s="40">
        <v>4</v>
      </c>
      <c r="L53" s="46">
        <v>56</v>
      </c>
    </row>
    <row r="54" spans="1:12" ht="12.75">
      <c r="A54" s="51">
        <v>46</v>
      </c>
      <c r="B54" s="23" t="s">
        <v>35</v>
      </c>
      <c r="C54" s="15" t="s">
        <v>24</v>
      </c>
      <c r="D54" s="15" t="s">
        <v>36</v>
      </c>
      <c r="E54" s="10" t="s">
        <v>119</v>
      </c>
      <c r="F54" s="15" t="s">
        <v>37</v>
      </c>
      <c r="G54" s="11">
        <v>18</v>
      </c>
      <c r="H54" s="11">
        <v>0</v>
      </c>
      <c r="I54" s="11">
        <v>19</v>
      </c>
      <c r="J54" s="11">
        <v>0</v>
      </c>
      <c r="K54" s="41">
        <v>18</v>
      </c>
      <c r="L54" s="47">
        <f>SUM(G54:K54)</f>
        <v>55</v>
      </c>
    </row>
    <row r="55" spans="1:12" ht="12.75">
      <c r="A55" s="44">
        <v>47</v>
      </c>
      <c r="B55" s="12" t="s">
        <v>277</v>
      </c>
      <c r="C55" s="13" t="s">
        <v>24</v>
      </c>
      <c r="D55" s="13" t="s">
        <v>259</v>
      </c>
      <c r="E55" s="13" t="s">
        <v>260</v>
      </c>
      <c r="F55" s="13" t="s">
        <v>261</v>
      </c>
      <c r="G55" s="13">
        <v>20</v>
      </c>
      <c r="H55" s="13">
        <v>10</v>
      </c>
      <c r="I55" s="13">
        <v>20</v>
      </c>
      <c r="J55" s="13">
        <v>0</v>
      </c>
      <c r="K55" s="40">
        <v>5</v>
      </c>
      <c r="L55" s="46">
        <v>55</v>
      </c>
    </row>
    <row r="56" spans="1:12" ht="12.75">
      <c r="A56" s="44">
        <v>48</v>
      </c>
      <c r="B56" s="12" t="s">
        <v>459</v>
      </c>
      <c r="C56" s="13" t="s">
        <v>283</v>
      </c>
      <c r="D56" s="13" t="s">
        <v>460</v>
      </c>
      <c r="E56" s="13" t="s">
        <v>454</v>
      </c>
      <c r="F56" s="13" t="s">
        <v>461</v>
      </c>
      <c r="G56" s="13">
        <v>20</v>
      </c>
      <c r="H56" s="13">
        <v>8</v>
      </c>
      <c r="I56" s="13">
        <v>2</v>
      </c>
      <c r="J56" s="13">
        <v>20</v>
      </c>
      <c r="K56" s="40">
        <v>5</v>
      </c>
      <c r="L56" s="46">
        <v>55</v>
      </c>
    </row>
    <row r="57" spans="1:12" ht="12.75">
      <c r="A57" s="51">
        <v>49</v>
      </c>
      <c r="B57" s="12" t="s">
        <v>700</v>
      </c>
      <c r="C57" s="13" t="s">
        <v>283</v>
      </c>
      <c r="D57" s="13" t="s">
        <v>456</v>
      </c>
      <c r="E57" s="13" t="s">
        <v>688</v>
      </c>
      <c r="F57" s="13" t="s">
        <v>689</v>
      </c>
      <c r="G57" s="13">
        <v>20</v>
      </c>
      <c r="H57" s="13">
        <v>2</v>
      </c>
      <c r="I57" s="13">
        <v>3</v>
      </c>
      <c r="J57" s="13">
        <v>12</v>
      </c>
      <c r="K57" s="40">
        <v>18</v>
      </c>
      <c r="L57" s="46">
        <f>SUM(G57:K57)</f>
        <v>55</v>
      </c>
    </row>
    <row r="58" spans="1:12" ht="12.75">
      <c r="A58" s="44">
        <v>50</v>
      </c>
      <c r="B58" s="12" t="s">
        <v>701</v>
      </c>
      <c r="C58" s="13" t="s">
        <v>283</v>
      </c>
      <c r="D58" s="13" t="s">
        <v>456</v>
      </c>
      <c r="E58" s="13" t="s">
        <v>688</v>
      </c>
      <c r="F58" s="13" t="s">
        <v>689</v>
      </c>
      <c r="G58" s="13">
        <v>19</v>
      </c>
      <c r="H58" s="13">
        <v>0</v>
      </c>
      <c r="I58" s="13">
        <v>6</v>
      </c>
      <c r="J58" s="13">
        <v>14</v>
      </c>
      <c r="K58" s="40">
        <v>15</v>
      </c>
      <c r="L58" s="46">
        <f>SUM(G58:K58)</f>
        <v>54</v>
      </c>
    </row>
    <row r="59" spans="1:12" ht="12.75">
      <c r="A59" s="44">
        <v>51</v>
      </c>
      <c r="B59" s="12" t="s">
        <v>946</v>
      </c>
      <c r="C59" s="13" t="s">
        <v>283</v>
      </c>
      <c r="D59" s="13" t="s">
        <v>456</v>
      </c>
      <c r="E59" s="13" t="s">
        <v>944</v>
      </c>
      <c r="F59" s="13" t="s">
        <v>484</v>
      </c>
      <c r="G59" s="13">
        <v>20</v>
      </c>
      <c r="H59" s="13">
        <v>11</v>
      </c>
      <c r="I59" s="13">
        <v>3</v>
      </c>
      <c r="J59" s="13">
        <v>14</v>
      </c>
      <c r="K59" s="40">
        <v>6</v>
      </c>
      <c r="L59" s="46">
        <v>54</v>
      </c>
    </row>
    <row r="60" spans="1:12" ht="12.75">
      <c r="A60" s="51">
        <v>52</v>
      </c>
      <c r="B60" s="12" t="s">
        <v>979</v>
      </c>
      <c r="C60" s="13" t="s">
        <v>24</v>
      </c>
      <c r="D60" s="13" t="s">
        <v>980</v>
      </c>
      <c r="E60" s="13" t="s">
        <v>977</v>
      </c>
      <c r="F60" s="13" t="s">
        <v>981</v>
      </c>
      <c r="G60" s="13">
        <v>20</v>
      </c>
      <c r="H60" s="13">
        <v>6</v>
      </c>
      <c r="I60" s="13">
        <v>15</v>
      </c>
      <c r="J60" s="13">
        <v>10</v>
      </c>
      <c r="K60" s="40">
        <v>3</v>
      </c>
      <c r="L60" s="46">
        <v>54</v>
      </c>
    </row>
    <row r="61" spans="1:12" ht="12.75">
      <c r="A61" s="44">
        <v>53</v>
      </c>
      <c r="B61" s="14" t="s">
        <v>38</v>
      </c>
      <c r="C61" s="15" t="s">
        <v>24</v>
      </c>
      <c r="D61" s="10" t="s">
        <v>28</v>
      </c>
      <c r="E61" s="10" t="s">
        <v>119</v>
      </c>
      <c r="F61" s="10" t="s">
        <v>31</v>
      </c>
      <c r="G61" s="11">
        <v>20</v>
      </c>
      <c r="H61" s="11">
        <v>15</v>
      </c>
      <c r="I61" s="11">
        <v>3</v>
      </c>
      <c r="J61" s="11">
        <v>4</v>
      </c>
      <c r="K61" s="41">
        <v>11</v>
      </c>
      <c r="L61" s="47">
        <f>SUM(G61:K61)</f>
        <v>53</v>
      </c>
    </row>
    <row r="62" spans="1:12" ht="12.75">
      <c r="A62" s="44">
        <v>54</v>
      </c>
      <c r="B62" s="14" t="s">
        <v>42</v>
      </c>
      <c r="C62" s="15" t="s">
        <v>24</v>
      </c>
      <c r="D62" s="10" t="s">
        <v>43</v>
      </c>
      <c r="E62" s="10" t="s">
        <v>119</v>
      </c>
      <c r="F62" s="10" t="s">
        <v>44</v>
      </c>
      <c r="G62" s="11">
        <v>19</v>
      </c>
      <c r="H62" s="11">
        <v>10</v>
      </c>
      <c r="I62" s="90">
        <v>4</v>
      </c>
      <c r="J62" s="11">
        <v>7</v>
      </c>
      <c r="K62" s="41">
        <v>13</v>
      </c>
      <c r="L62" s="89">
        <f>SUM(G62:K62)</f>
        <v>53</v>
      </c>
    </row>
    <row r="63" spans="1:12" ht="12.75">
      <c r="A63" s="51">
        <v>55</v>
      </c>
      <c r="B63" s="14" t="s">
        <v>39</v>
      </c>
      <c r="C63" s="15" t="s">
        <v>24</v>
      </c>
      <c r="D63" s="10" t="s">
        <v>40</v>
      </c>
      <c r="E63" s="10" t="s">
        <v>119</v>
      </c>
      <c r="F63" s="10" t="s">
        <v>41</v>
      </c>
      <c r="G63" s="11">
        <v>20</v>
      </c>
      <c r="H63" s="11">
        <v>10</v>
      </c>
      <c r="I63" s="11">
        <v>20</v>
      </c>
      <c r="J63" s="11">
        <v>0</v>
      </c>
      <c r="K63" s="41">
        <v>2</v>
      </c>
      <c r="L63" s="47">
        <f>SUM(G63:K63)</f>
        <v>52</v>
      </c>
    </row>
    <row r="64" spans="1:12" ht="12.75">
      <c r="A64" s="44">
        <v>56</v>
      </c>
      <c r="B64" s="12" t="s">
        <v>702</v>
      </c>
      <c r="C64" s="13" t="s">
        <v>283</v>
      </c>
      <c r="D64" s="13" t="s">
        <v>456</v>
      </c>
      <c r="E64" s="13" t="s">
        <v>688</v>
      </c>
      <c r="F64" s="13" t="s">
        <v>689</v>
      </c>
      <c r="G64" s="13">
        <v>18</v>
      </c>
      <c r="H64" s="13">
        <v>2</v>
      </c>
      <c r="I64" s="13">
        <v>7</v>
      </c>
      <c r="J64" s="13">
        <v>18</v>
      </c>
      <c r="K64" s="40">
        <v>6</v>
      </c>
      <c r="L64" s="46">
        <f>SUM(G64:K64)</f>
        <v>51</v>
      </c>
    </row>
    <row r="65" spans="1:12" ht="12.75">
      <c r="A65" s="44">
        <v>57</v>
      </c>
      <c r="B65" s="12" t="s">
        <v>982</v>
      </c>
      <c r="C65" s="13" t="s">
        <v>24</v>
      </c>
      <c r="D65" s="13" t="s">
        <v>980</v>
      </c>
      <c r="E65" s="13" t="s">
        <v>977</v>
      </c>
      <c r="F65" s="13" t="s">
        <v>981</v>
      </c>
      <c r="G65" s="13">
        <v>20</v>
      </c>
      <c r="H65" s="13">
        <v>5</v>
      </c>
      <c r="I65" s="13">
        <v>3</v>
      </c>
      <c r="J65" s="13">
        <v>17</v>
      </c>
      <c r="K65" s="40">
        <v>6</v>
      </c>
      <c r="L65" s="46">
        <v>51</v>
      </c>
    </row>
    <row r="66" spans="1:12" ht="12.75">
      <c r="A66" s="51">
        <v>58</v>
      </c>
      <c r="B66" s="12" t="s">
        <v>287</v>
      </c>
      <c r="C66" s="13" t="s">
        <v>283</v>
      </c>
      <c r="D66" s="13" t="s">
        <v>284</v>
      </c>
      <c r="E66" s="13" t="s">
        <v>285</v>
      </c>
      <c r="F66" s="13" t="s">
        <v>286</v>
      </c>
      <c r="G66" s="13">
        <v>20</v>
      </c>
      <c r="H66" s="13">
        <v>0</v>
      </c>
      <c r="I66" s="13">
        <v>5</v>
      </c>
      <c r="J66" s="13">
        <v>20</v>
      </c>
      <c r="K66" s="40">
        <v>5</v>
      </c>
      <c r="L66" s="46">
        <v>50</v>
      </c>
    </row>
    <row r="67" spans="1:12" ht="12.75">
      <c r="A67" s="44">
        <v>59</v>
      </c>
      <c r="B67" s="12" t="s">
        <v>643</v>
      </c>
      <c r="C67" s="13" t="s">
        <v>24</v>
      </c>
      <c r="D67" s="13" t="s">
        <v>639</v>
      </c>
      <c r="E67" s="13" t="s">
        <v>640</v>
      </c>
      <c r="F67" s="13" t="s">
        <v>641</v>
      </c>
      <c r="G67" s="13">
        <v>20</v>
      </c>
      <c r="H67" s="13">
        <v>6</v>
      </c>
      <c r="I67" s="13">
        <v>4</v>
      </c>
      <c r="J67" s="13">
        <v>18</v>
      </c>
      <c r="K67" s="40">
        <v>2</v>
      </c>
      <c r="L67" s="46">
        <v>50</v>
      </c>
    </row>
    <row r="68" spans="1:12" ht="12.75">
      <c r="A68" s="44">
        <v>60</v>
      </c>
      <c r="B68" s="12" t="s">
        <v>644</v>
      </c>
      <c r="C68" s="13" t="s">
        <v>24</v>
      </c>
      <c r="D68" s="13" t="s">
        <v>639</v>
      </c>
      <c r="E68" s="13" t="s">
        <v>640</v>
      </c>
      <c r="F68" s="13" t="s">
        <v>641</v>
      </c>
      <c r="G68" s="13">
        <v>18</v>
      </c>
      <c r="H68" s="13">
        <v>6</v>
      </c>
      <c r="I68" s="13">
        <v>4</v>
      </c>
      <c r="J68" s="13">
        <v>18</v>
      </c>
      <c r="K68" s="40">
        <v>2</v>
      </c>
      <c r="L68" s="46">
        <v>50</v>
      </c>
    </row>
    <row r="69" spans="1:12" ht="12.75">
      <c r="A69" s="51">
        <v>61</v>
      </c>
      <c r="B69" s="12" t="s">
        <v>666</v>
      </c>
      <c r="C69" s="13" t="s">
        <v>283</v>
      </c>
      <c r="D69" s="13" t="s">
        <v>456</v>
      </c>
      <c r="E69" s="13" t="s">
        <v>667</v>
      </c>
      <c r="F69" s="13" t="s">
        <v>668</v>
      </c>
      <c r="G69" s="13">
        <v>20</v>
      </c>
      <c r="H69" s="13">
        <v>20</v>
      </c>
      <c r="I69" s="13">
        <v>5</v>
      </c>
      <c r="J69" s="13">
        <v>0</v>
      </c>
      <c r="K69" s="40">
        <v>5</v>
      </c>
      <c r="L69" s="46">
        <v>50</v>
      </c>
    </row>
    <row r="70" spans="1:12" ht="12.75">
      <c r="A70" s="44">
        <v>62</v>
      </c>
      <c r="B70" s="14" t="s">
        <v>45</v>
      </c>
      <c r="C70" s="15" t="s">
        <v>24</v>
      </c>
      <c r="D70" s="10" t="s">
        <v>28</v>
      </c>
      <c r="E70" s="10" t="s">
        <v>119</v>
      </c>
      <c r="F70" s="10" t="s">
        <v>31</v>
      </c>
      <c r="G70" s="11">
        <v>20</v>
      </c>
      <c r="H70" s="11">
        <v>13</v>
      </c>
      <c r="I70" s="11">
        <v>1</v>
      </c>
      <c r="J70" s="11">
        <v>13</v>
      </c>
      <c r="K70" s="41">
        <v>2</v>
      </c>
      <c r="L70" s="47">
        <f>SUM(G70:K70)</f>
        <v>49</v>
      </c>
    </row>
    <row r="71" spans="1:12" ht="12.75">
      <c r="A71" s="44">
        <v>63</v>
      </c>
      <c r="B71" s="12" t="s">
        <v>758</v>
      </c>
      <c r="C71" s="13" t="s">
        <v>24</v>
      </c>
      <c r="D71" s="13" t="s">
        <v>408</v>
      </c>
      <c r="E71" s="13" t="s">
        <v>752</v>
      </c>
      <c r="F71" s="13" t="s">
        <v>753</v>
      </c>
      <c r="G71" s="16">
        <v>18</v>
      </c>
      <c r="H71" s="16">
        <v>8</v>
      </c>
      <c r="I71" s="16">
        <v>3</v>
      </c>
      <c r="J71" s="16">
        <v>0</v>
      </c>
      <c r="K71" s="70">
        <v>20</v>
      </c>
      <c r="L71" s="48">
        <f>G71+H71+I71+J71+K71</f>
        <v>49</v>
      </c>
    </row>
    <row r="72" spans="1:12" ht="12.75">
      <c r="A72" s="51">
        <v>64</v>
      </c>
      <c r="B72" s="12" t="s">
        <v>1040</v>
      </c>
      <c r="C72" s="13" t="s">
        <v>24</v>
      </c>
      <c r="D72" s="13" t="s">
        <v>1034</v>
      </c>
      <c r="E72" s="13" t="s">
        <v>1035</v>
      </c>
      <c r="F72" s="13" t="s">
        <v>1036</v>
      </c>
      <c r="G72" s="13">
        <v>20</v>
      </c>
      <c r="H72" s="13">
        <v>6</v>
      </c>
      <c r="I72" s="13">
        <v>3</v>
      </c>
      <c r="J72" s="13">
        <v>20</v>
      </c>
      <c r="K72" s="40">
        <v>0</v>
      </c>
      <c r="L72" s="46">
        <v>49</v>
      </c>
    </row>
    <row r="73" spans="1:12" ht="12.75">
      <c r="A73" s="44">
        <v>65</v>
      </c>
      <c r="B73" s="23" t="s">
        <v>46</v>
      </c>
      <c r="C73" s="15" t="s">
        <v>24</v>
      </c>
      <c r="D73" s="20" t="s">
        <v>47</v>
      </c>
      <c r="E73" s="10" t="s">
        <v>119</v>
      </c>
      <c r="F73" s="20" t="s">
        <v>48</v>
      </c>
      <c r="G73" s="11">
        <v>20</v>
      </c>
      <c r="H73" s="11">
        <v>5</v>
      </c>
      <c r="I73" s="11">
        <v>2</v>
      </c>
      <c r="J73" s="11">
        <v>3</v>
      </c>
      <c r="K73" s="41">
        <v>18</v>
      </c>
      <c r="L73" s="47">
        <f>SUM(G73:K73)</f>
        <v>48</v>
      </c>
    </row>
    <row r="74" spans="1:12" ht="12.75">
      <c r="A74" s="44">
        <v>66</v>
      </c>
      <c r="B74" s="12" t="s">
        <v>581</v>
      </c>
      <c r="C74" s="13" t="s">
        <v>24</v>
      </c>
      <c r="D74" s="13" t="s">
        <v>554</v>
      </c>
      <c r="E74" s="13" t="s">
        <v>551</v>
      </c>
      <c r="F74" s="13" t="s">
        <v>572</v>
      </c>
      <c r="G74" s="19">
        <v>20</v>
      </c>
      <c r="H74" s="19">
        <v>4</v>
      </c>
      <c r="I74" s="19">
        <v>2</v>
      </c>
      <c r="J74" s="19">
        <v>2</v>
      </c>
      <c r="K74" s="42">
        <v>20</v>
      </c>
      <c r="L74" s="49">
        <v>48</v>
      </c>
    </row>
    <row r="75" spans="1:12" ht="12.75">
      <c r="A75" s="51">
        <v>67</v>
      </c>
      <c r="B75" s="12" t="s">
        <v>759</v>
      </c>
      <c r="C75" s="13" t="s">
        <v>24</v>
      </c>
      <c r="D75" s="13" t="s">
        <v>760</v>
      </c>
      <c r="E75" s="13" t="s">
        <v>761</v>
      </c>
      <c r="F75" s="13" t="s">
        <v>762</v>
      </c>
      <c r="G75" s="16">
        <v>20</v>
      </c>
      <c r="H75" s="16">
        <v>8</v>
      </c>
      <c r="I75" s="16">
        <v>0</v>
      </c>
      <c r="J75" s="16">
        <v>0</v>
      </c>
      <c r="K75" s="70">
        <v>20</v>
      </c>
      <c r="L75" s="48">
        <f>G75+H75+I75+J75+K75</f>
        <v>48</v>
      </c>
    </row>
    <row r="76" spans="1:12" ht="12.75">
      <c r="A76" s="44">
        <v>68</v>
      </c>
      <c r="B76" s="12" t="s">
        <v>327</v>
      </c>
      <c r="C76" s="13" t="s">
        <v>315</v>
      </c>
      <c r="D76" s="13" t="s">
        <v>313</v>
      </c>
      <c r="E76" s="13" t="s">
        <v>314</v>
      </c>
      <c r="F76" s="13" t="s">
        <v>325</v>
      </c>
      <c r="G76" s="13">
        <v>20</v>
      </c>
      <c r="H76" s="13">
        <v>2</v>
      </c>
      <c r="I76" s="13">
        <v>2</v>
      </c>
      <c r="J76" s="13">
        <v>17</v>
      </c>
      <c r="K76" s="40">
        <v>6</v>
      </c>
      <c r="L76" s="46">
        <v>47</v>
      </c>
    </row>
    <row r="77" spans="1:12" ht="12.75">
      <c r="A77" s="44">
        <v>69</v>
      </c>
      <c r="B77" s="12" t="s">
        <v>607</v>
      </c>
      <c r="C77" s="13" t="s">
        <v>24</v>
      </c>
      <c r="D77" s="13" t="s">
        <v>608</v>
      </c>
      <c r="E77" s="13" t="s">
        <v>603</v>
      </c>
      <c r="F77" s="13" t="s">
        <v>609</v>
      </c>
      <c r="G77" s="13">
        <v>20</v>
      </c>
      <c r="H77" s="13">
        <v>2</v>
      </c>
      <c r="I77" s="13">
        <v>23</v>
      </c>
      <c r="J77" s="13">
        <v>2</v>
      </c>
      <c r="K77" s="40"/>
      <c r="L77" s="46">
        <f>SUM(G77:K77)</f>
        <v>47</v>
      </c>
    </row>
    <row r="78" spans="1:12" ht="12.75">
      <c r="A78" s="51">
        <v>70</v>
      </c>
      <c r="B78" s="12" t="s">
        <v>910</v>
      </c>
      <c r="C78" s="13" t="s">
        <v>24</v>
      </c>
      <c r="D78" s="13" t="s">
        <v>911</v>
      </c>
      <c r="E78" s="13" t="s">
        <v>912</v>
      </c>
      <c r="F78" s="13" t="s">
        <v>913</v>
      </c>
      <c r="G78" s="13">
        <v>20</v>
      </c>
      <c r="H78" s="13">
        <v>15</v>
      </c>
      <c r="I78" s="13">
        <v>1</v>
      </c>
      <c r="J78" s="13">
        <v>7</v>
      </c>
      <c r="K78" s="40">
        <v>4</v>
      </c>
      <c r="L78" s="46">
        <f>SUM(G78:K78)</f>
        <v>47</v>
      </c>
    </row>
    <row r="79" spans="1:12" ht="12.75">
      <c r="A79" s="44">
        <v>71</v>
      </c>
      <c r="B79" s="12" t="s">
        <v>462</v>
      </c>
      <c r="C79" s="13" t="s">
        <v>283</v>
      </c>
      <c r="D79" s="13" t="s">
        <v>456</v>
      </c>
      <c r="E79" s="13" t="s">
        <v>463</v>
      </c>
      <c r="F79" s="13" t="s">
        <v>464</v>
      </c>
      <c r="G79" s="13">
        <v>20</v>
      </c>
      <c r="H79" s="13">
        <v>2</v>
      </c>
      <c r="I79" s="13">
        <v>4</v>
      </c>
      <c r="J79" s="13">
        <v>0</v>
      </c>
      <c r="K79" s="40">
        <v>20</v>
      </c>
      <c r="L79" s="46">
        <v>46</v>
      </c>
    </row>
    <row r="80" spans="1:12" ht="12.75">
      <c r="A80" s="44">
        <v>72</v>
      </c>
      <c r="B80" s="12" t="s">
        <v>582</v>
      </c>
      <c r="C80" s="13" t="s">
        <v>24</v>
      </c>
      <c r="D80" s="13" t="s">
        <v>554</v>
      </c>
      <c r="E80" s="13" t="s">
        <v>551</v>
      </c>
      <c r="F80" s="13" t="s">
        <v>572</v>
      </c>
      <c r="G80" s="19">
        <v>15</v>
      </c>
      <c r="H80" s="19">
        <v>20</v>
      </c>
      <c r="I80" s="19">
        <v>1</v>
      </c>
      <c r="J80" s="19">
        <v>4</v>
      </c>
      <c r="K80" s="42">
        <v>6</v>
      </c>
      <c r="L80" s="49">
        <v>46</v>
      </c>
    </row>
    <row r="81" spans="1:12" ht="12.75">
      <c r="A81" s="51">
        <v>73</v>
      </c>
      <c r="B81" s="12" t="s">
        <v>610</v>
      </c>
      <c r="C81" s="13" t="s">
        <v>24</v>
      </c>
      <c r="D81" s="13" t="s">
        <v>608</v>
      </c>
      <c r="E81" s="13" t="s">
        <v>603</v>
      </c>
      <c r="F81" s="13" t="s">
        <v>609</v>
      </c>
      <c r="G81" s="13">
        <v>20</v>
      </c>
      <c r="H81" s="13">
        <v>2</v>
      </c>
      <c r="I81" s="13">
        <v>20</v>
      </c>
      <c r="J81" s="13">
        <v>2</v>
      </c>
      <c r="K81" s="40">
        <v>2</v>
      </c>
      <c r="L81" s="46">
        <f>SUM(G81:K81)</f>
        <v>46</v>
      </c>
    </row>
    <row r="82" spans="1:12" ht="12.75">
      <c r="A82" s="44">
        <v>74</v>
      </c>
      <c r="B82" s="14" t="s">
        <v>50</v>
      </c>
      <c r="C82" s="15" t="s">
        <v>24</v>
      </c>
      <c r="D82" s="10" t="s">
        <v>51</v>
      </c>
      <c r="E82" s="10" t="s">
        <v>119</v>
      </c>
      <c r="F82" s="10" t="s">
        <v>52</v>
      </c>
      <c r="G82" s="11">
        <v>20</v>
      </c>
      <c r="H82" s="11">
        <v>5</v>
      </c>
      <c r="I82" s="11">
        <v>0</v>
      </c>
      <c r="J82" s="11">
        <v>0</v>
      </c>
      <c r="K82" s="41">
        <v>20</v>
      </c>
      <c r="L82" s="47">
        <f>SUM(G82:K82)</f>
        <v>45</v>
      </c>
    </row>
    <row r="83" spans="1:12" ht="13.5" customHeight="1">
      <c r="A83" s="44">
        <v>75</v>
      </c>
      <c r="B83" s="14" t="s">
        <v>49</v>
      </c>
      <c r="C83" s="15" t="s">
        <v>24</v>
      </c>
      <c r="D83" s="10" t="s">
        <v>53</v>
      </c>
      <c r="E83" s="10" t="s">
        <v>119</v>
      </c>
      <c r="F83" s="11" t="s">
        <v>54</v>
      </c>
      <c r="G83" s="11">
        <v>20</v>
      </c>
      <c r="H83" s="11">
        <v>5</v>
      </c>
      <c r="I83" s="11">
        <v>0</v>
      </c>
      <c r="J83" s="11">
        <v>0</v>
      </c>
      <c r="K83" s="41">
        <v>20</v>
      </c>
      <c r="L83" s="47">
        <f>SUM(G83:K83)</f>
        <v>45</v>
      </c>
    </row>
    <row r="84" spans="1:12" ht="12.75" customHeight="1">
      <c r="A84" s="51">
        <v>76</v>
      </c>
      <c r="B84" s="12" t="s">
        <v>703</v>
      </c>
      <c r="C84" s="13" t="s">
        <v>283</v>
      </c>
      <c r="D84" s="13" t="s">
        <v>456</v>
      </c>
      <c r="E84" s="13" t="s">
        <v>688</v>
      </c>
      <c r="F84" s="13" t="s">
        <v>704</v>
      </c>
      <c r="G84" s="13">
        <v>20</v>
      </c>
      <c r="H84" s="13">
        <v>8</v>
      </c>
      <c r="I84" s="13">
        <v>4</v>
      </c>
      <c r="J84" s="13">
        <v>5</v>
      </c>
      <c r="K84" s="40">
        <v>8</v>
      </c>
      <c r="L84" s="46">
        <f>SUM(G84:K84)</f>
        <v>45</v>
      </c>
    </row>
    <row r="85" spans="1:12" ht="12.75" customHeight="1">
      <c r="A85" s="44">
        <v>77</v>
      </c>
      <c r="B85" s="12" t="s">
        <v>914</v>
      </c>
      <c r="C85" s="13" t="s">
        <v>24</v>
      </c>
      <c r="D85" s="13" t="s">
        <v>909</v>
      </c>
      <c r="E85" s="13" t="s">
        <v>432</v>
      </c>
      <c r="F85" s="13" t="s">
        <v>915</v>
      </c>
      <c r="G85" s="13">
        <v>18</v>
      </c>
      <c r="H85" s="13">
        <v>4</v>
      </c>
      <c r="I85" s="13">
        <v>10</v>
      </c>
      <c r="J85" s="13">
        <v>5</v>
      </c>
      <c r="K85" s="40">
        <v>8</v>
      </c>
      <c r="L85" s="46">
        <f>SUM(G85:K85)</f>
        <v>45</v>
      </c>
    </row>
    <row r="86" spans="1:12" ht="12.75" customHeight="1">
      <c r="A86" s="44">
        <v>78</v>
      </c>
      <c r="B86" s="12" t="s">
        <v>1041</v>
      </c>
      <c r="C86" s="13" t="s">
        <v>24</v>
      </c>
      <c r="D86" s="13" t="s">
        <v>1042</v>
      </c>
      <c r="E86" s="13" t="s">
        <v>1043</v>
      </c>
      <c r="F86" s="13" t="s">
        <v>1044</v>
      </c>
      <c r="G86" s="13">
        <v>20</v>
      </c>
      <c r="H86" s="13">
        <v>0</v>
      </c>
      <c r="I86" s="13">
        <v>3</v>
      </c>
      <c r="J86" s="13">
        <v>10</v>
      </c>
      <c r="K86" s="40">
        <v>12</v>
      </c>
      <c r="L86" s="46">
        <v>45</v>
      </c>
    </row>
    <row r="87" spans="1:12" ht="12.75" customHeight="1">
      <c r="A87" s="51">
        <v>79</v>
      </c>
      <c r="B87" s="12" t="s">
        <v>328</v>
      </c>
      <c r="C87" s="13" t="s">
        <v>315</v>
      </c>
      <c r="D87" s="13" t="s">
        <v>313</v>
      </c>
      <c r="E87" s="13" t="s">
        <v>314</v>
      </c>
      <c r="F87" s="13" t="s">
        <v>316</v>
      </c>
      <c r="G87" s="13">
        <v>20</v>
      </c>
      <c r="H87" s="13">
        <v>6</v>
      </c>
      <c r="I87" s="13">
        <v>3</v>
      </c>
      <c r="J87" s="13">
        <v>11</v>
      </c>
      <c r="K87" s="40">
        <v>4</v>
      </c>
      <c r="L87" s="46">
        <v>44</v>
      </c>
    </row>
    <row r="88" spans="1:12" ht="13.5" customHeight="1">
      <c r="A88" s="44">
        <v>80</v>
      </c>
      <c r="B88" s="14" t="s">
        <v>55</v>
      </c>
      <c r="C88" s="11" t="s">
        <v>24</v>
      </c>
      <c r="D88" s="10" t="s">
        <v>56</v>
      </c>
      <c r="E88" s="10" t="s">
        <v>119</v>
      </c>
      <c r="F88" s="10" t="s">
        <v>57</v>
      </c>
      <c r="G88" s="11">
        <v>20</v>
      </c>
      <c r="H88" s="11">
        <v>0</v>
      </c>
      <c r="I88" s="11">
        <v>0</v>
      </c>
      <c r="J88" s="11">
        <v>20</v>
      </c>
      <c r="K88" s="41">
        <v>4</v>
      </c>
      <c r="L88" s="47">
        <f>SUM(G88:K88)</f>
        <v>44</v>
      </c>
    </row>
    <row r="89" spans="1:12" ht="12.75">
      <c r="A89" s="44">
        <v>81</v>
      </c>
      <c r="B89" s="14" t="s">
        <v>58</v>
      </c>
      <c r="C89" s="15" t="s">
        <v>24</v>
      </c>
      <c r="D89" s="10" t="s">
        <v>28</v>
      </c>
      <c r="E89" s="10" t="s">
        <v>119</v>
      </c>
      <c r="F89" s="10" t="s">
        <v>31</v>
      </c>
      <c r="G89" s="11">
        <v>20</v>
      </c>
      <c r="H89" s="11">
        <v>5</v>
      </c>
      <c r="I89" s="11">
        <v>0</v>
      </c>
      <c r="J89" s="11">
        <v>19</v>
      </c>
      <c r="K89" s="41">
        <v>0</v>
      </c>
      <c r="L89" s="47">
        <f>SUM(G89:K89)</f>
        <v>44</v>
      </c>
    </row>
    <row r="90" spans="1:12" ht="12.75">
      <c r="A90" s="51">
        <v>82</v>
      </c>
      <c r="B90" s="12" t="s">
        <v>509</v>
      </c>
      <c r="C90" s="13" t="s">
        <v>24</v>
      </c>
      <c r="D90" s="13" t="s">
        <v>456</v>
      </c>
      <c r="E90" s="13" t="s">
        <v>435</v>
      </c>
      <c r="F90" s="13" t="s">
        <v>510</v>
      </c>
      <c r="G90" s="13">
        <v>20</v>
      </c>
      <c r="H90" s="13">
        <v>10</v>
      </c>
      <c r="I90" s="13">
        <v>0</v>
      </c>
      <c r="J90" s="13">
        <v>5</v>
      </c>
      <c r="K90" s="40">
        <v>9</v>
      </c>
      <c r="L90" s="46">
        <v>44</v>
      </c>
    </row>
    <row r="91" spans="1:12" ht="12.75">
      <c r="A91" s="44">
        <v>83</v>
      </c>
      <c r="B91" s="12" t="s">
        <v>611</v>
      </c>
      <c r="C91" s="13" t="s">
        <v>24</v>
      </c>
      <c r="D91" s="13" t="s">
        <v>608</v>
      </c>
      <c r="E91" s="13" t="s">
        <v>603</v>
      </c>
      <c r="F91" s="13" t="s">
        <v>609</v>
      </c>
      <c r="G91" s="13">
        <v>20</v>
      </c>
      <c r="H91" s="13">
        <v>4</v>
      </c>
      <c r="I91" s="13">
        <v>20</v>
      </c>
      <c r="J91" s="13">
        <v>0</v>
      </c>
      <c r="K91" s="40">
        <v>0</v>
      </c>
      <c r="L91" s="46">
        <f>SUM(G91:K91)</f>
        <v>44</v>
      </c>
    </row>
    <row r="92" spans="1:12" ht="12.75">
      <c r="A92" s="44">
        <v>84</v>
      </c>
      <c r="B92" s="12" t="s">
        <v>612</v>
      </c>
      <c r="C92" s="13" t="s">
        <v>24</v>
      </c>
      <c r="D92" s="13" t="s">
        <v>608</v>
      </c>
      <c r="E92" s="13" t="s">
        <v>603</v>
      </c>
      <c r="F92" s="13" t="s">
        <v>609</v>
      </c>
      <c r="G92" s="13">
        <v>20</v>
      </c>
      <c r="H92" s="13">
        <v>4</v>
      </c>
      <c r="I92" s="13">
        <v>20</v>
      </c>
      <c r="J92" s="13">
        <v>0</v>
      </c>
      <c r="K92" s="40">
        <v>0</v>
      </c>
      <c r="L92" s="46">
        <f>SUM(G92:K92)</f>
        <v>44</v>
      </c>
    </row>
    <row r="93" spans="1:12" ht="12.75">
      <c r="A93" s="51">
        <v>85</v>
      </c>
      <c r="B93" s="12" t="s">
        <v>942</v>
      </c>
      <c r="C93" s="13" t="s">
        <v>283</v>
      </c>
      <c r="D93" s="13" t="s">
        <v>939</v>
      </c>
      <c r="E93" s="13" t="s">
        <v>940</v>
      </c>
      <c r="F93" s="13" t="s">
        <v>941</v>
      </c>
      <c r="G93" s="13">
        <v>20</v>
      </c>
      <c r="H93" s="13">
        <v>0</v>
      </c>
      <c r="I93" s="13">
        <v>4</v>
      </c>
      <c r="J93" s="13">
        <v>0</v>
      </c>
      <c r="K93" s="40">
        <v>20</v>
      </c>
      <c r="L93" s="46">
        <v>44</v>
      </c>
    </row>
    <row r="94" spans="1:12" ht="12.75">
      <c r="A94" s="44">
        <v>86</v>
      </c>
      <c r="B94" s="12" t="s">
        <v>329</v>
      </c>
      <c r="C94" s="13" t="s">
        <v>315</v>
      </c>
      <c r="D94" s="13" t="s">
        <v>330</v>
      </c>
      <c r="E94" s="13" t="s">
        <v>326</v>
      </c>
      <c r="F94" s="13" t="s">
        <v>331</v>
      </c>
      <c r="G94" s="13">
        <v>20</v>
      </c>
      <c r="H94" s="13">
        <v>2</v>
      </c>
      <c r="I94" s="13">
        <v>1</v>
      </c>
      <c r="J94" s="13">
        <v>0</v>
      </c>
      <c r="K94" s="40">
        <v>20</v>
      </c>
      <c r="L94" s="46">
        <v>43</v>
      </c>
    </row>
    <row r="95" spans="1:12" ht="12.75">
      <c r="A95" s="44">
        <v>87</v>
      </c>
      <c r="B95" s="9" t="s">
        <v>59</v>
      </c>
      <c r="C95" s="15" t="s">
        <v>24</v>
      </c>
      <c r="D95" s="10" t="s">
        <v>60</v>
      </c>
      <c r="E95" s="10" t="s">
        <v>119</v>
      </c>
      <c r="F95" s="10" t="s">
        <v>61</v>
      </c>
      <c r="G95" s="11">
        <v>18</v>
      </c>
      <c r="H95" s="11">
        <v>0</v>
      </c>
      <c r="I95" s="11">
        <v>0</v>
      </c>
      <c r="J95" s="11">
        <v>18</v>
      </c>
      <c r="K95" s="41">
        <v>7</v>
      </c>
      <c r="L95" s="47">
        <f>SUM(G95:K95)</f>
        <v>43</v>
      </c>
    </row>
    <row r="96" spans="1:12" ht="12.75">
      <c r="A96" s="51">
        <v>88</v>
      </c>
      <c r="B96" s="12" t="s">
        <v>705</v>
      </c>
      <c r="C96" s="13" t="s">
        <v>283</v>
      </c>
      <c r="D96" s="13" t="s">
        <v>456</v>
      </c>
      <c r="E96" s="13" t="s">
        <v>692</v>
      </c>
      <c r="F96" s="13" t="s">
        <v>693</v>
      </c>
      <c r="G96" s="13">
        <v>20</v>
      </c>
      <c r="H96" s="13">
        <v>2</v>
      </c>
      <c r="I96" s="13">
        <v>6</v>
      </c>
      <c r="J96" s="13">
        <v>0</v>
      </c>
      <c r="K96" s="40">
        <v>15</v>
      </c>
      <c r="L96" s="46">
        <f>SUM(G96:K96)</f>
        <v>43</v>
      </c>
    </row>
    <row r="97" spans="1:12" ht="12.75">
      <c r="A97" s="44">
        <v>89</v>
      </c>
      <c r="B97" s="12" t="s">
        <v>916</v>
      </c>
      <c r="C97" s="13" t="s">
        <v>24</v>
      </c>
      <c r="D97" s="13" t="s">
        <v>911</v>
      </c>
      <c r="E97" s="13" t="s">
        <v>912</v>
      </c>
      <c r="F97" s="13" t="s">
        <v>913</v>
      </c>
      <c r="G97" s="13">
        <v>20</v>
      </c>
      <c r="H97" s="13">
        <v>0</v>
      </c>
      <c r="I97" s="13">
        <v>0</v>
      </c>
      <c r="J97" s="13">
        <v>7</v>
      </c>
      <c r="K97" s="40">
        <v>16</v>
      </c>
      <c r="L97" s="46">
        <f>SUM(G97:K97)</f>
        <v>43</v>
      </c>
    </row>
    <row r="98" spans="1:12" ht="12.75">
      <c r="A98" s="44">
        <v>90</v>
      </c>
      <c r="B98" s="12" t="s">
        <v>278</v>
      </c>
      <c r="C98" s="13" t="s">
        <v>24</v>
      </c>
      <c r="D98" s="13" t="s">
        <v>259</v>
      </c>
      <c r="E98" s="13" t="s">
        <v>260</v>
      </c>
      <c r="F98" s="13" t="s">
        <v>261</v>
      </c>
      <c r="G98" s="13">
        <v>11</v>
      </c>
      <c r="H98" s="13">
        <v>0</v>
      </c>
      <c r="I98" s="13">
        <v>1</v>
      </c>
      <c r="J98" s="13">
        <v>20</v>
      </c>
      <c r="K98" s="40">
        <v>10</v>
      </c>
      <c r="L98" s="46">
        <v>42</v>
      </c>
    </row>
    <row r="99" spans="1:12" ht="12.75">
      <c r="A99" s="51">
        <v>91</v>
      </c>
      <c r="B99" s="12" t="s">
        <v>893</v>
      </c>
      <c r="C99" s="13" t="s">
        <v>887</v>
      </c>
      <c r="D99" s="13" t="s">
        <v>888</v>
      </c>
      <c r="E99" s="13" t="s">
        <v>889</v>
      </c>
      <c r="F99" s="13" t="s">
        <v>890</v>
      </c>
      <c r="G99" s="13">
        <v>20</v>
      </c>
      <c r="H99" s="13">
        <v>8</v>
      </c>
      <c r="I99" s="13">
        <v>2</v>
      </c>
      <c r="J99" s="13">
        <v>11</v>
      </c>
      <c r="K99" s="40">
        <v>1</v>
      </c>
      <c r="L99" s="46">
        <v>42</v>
      </c>
    </row>
    <row r="100" spans="1:12" ht="12.75">
      <c r="A100" s="44">
        <v>92</v>
      </c>
      <c r="B100" s="12" t="s">
        <v>983</v>
      </c>
      <c r="C100" s="13" t="s">
        <v>24</v>
      </c>
      <c r="D100" s="13" t="s">
        <v>980</v>
      </c>
      <c r="E100" s="13" t="s">
        <v>977</v>
      </c>
      <c r="F100" s="13" t="s">
        <v>981</v>
      </c>
      <c r="G100" s="13">
        <v>20</v>
      </c>
      <c r="H100" s="13">
        <v>2</v>
      </c>
      <c r="I100" s="13">
        <v>2</v>
      </c>
      <c r="J100" s="13">
        <v>15</v>
      </c>
      <c r="K100" s="40">
        <v>3</v>
      </c>
      <c r="L100" s="46">
        <v>42</v>
      </c>
    </row>
    <row r="101" spans="1:12" ht="12.75">
      <c r="A101" s="44">
        <v>93</v>
      </c>
      <c r="B101" s="12" t="s">
        <v>332</v>
      </c>
      <c r="C101" s="13" t="s">
        <v>315</v>
      </c>
      <c r="D101" s="13" t="s">
        <v>333</v>
      </c>
      <c r="E101" s="13" t="s">
        <v>334</v>
      </c>
      <c r="F101" s="13"/>
      <c r="G101" s="13">
        <v>20</v>
      </c>
      <c r="H101" s="13">
        <v>20</v>
      </c>
      <c r="I101" s="13">
        <v>0</v>
      </c>
      <c r="J101" s="13">
        <v>0</v>
      </c>
      <c r="K101" s="40">
        <v>1</v>
      </c>
      <c r="L101" s="46">
        <v>41</v>
      </c>
    </row>
    <row r="102" spans="1:12" ht="12.75">
      <c r="A102" s="51">
        <v>94</v>
      </c>
      <c r="B102" s="23" t="s">
        <v>62</v>
      </c>
      <c r="C102" s="15" t="s">
        <v>24</v>
      </c>
      <c r="D102" s="10" t="s">
        <v>63</v>
      </c>
      <c r="E102" s="10" t="s">
        <v>119</v>
      </c>
      <c r="F102" s="15" t="s">
        <v>64</v>
      </c>
      <c r="G102" s="11">
        <v>20</v>
      </c>
      <c r="H102" s="11">
        <v>20</v>
      </c>
      <c r="I102" s="11">
        <v>0</v>
      </c>
      <c r="J102" s="11">
        <v>0</v>
      </c>
      <c r="K102" s="41">
        <v>0</v>
      </c>
      <c r="L102" s="47">
        <f>SUM(G102:K102)</f>
        <v>40</v>
      </c>
    </row>
    <row r="103" spans="1:12" ht="12.75">
      <c r="A103" s="44">
        <v>95</v>
      </c>
      <c r="B103" s="12" t="s">
        <v>511</v>
      </c>
      <c r="C103" s="13" t="s">
        <v>24</v>
      </c>
      <c r="D103" s="13" t="s">
        <v>456</v>
      </c>
      <c r="E103" s="13" t="s">
        <v>435</v>
      </c>
      <c r="F103" s="13" t="s">
        <v>512</v>
      </c>
      <c r="G103" s="13">
        <v>20</v>
      </c>
      <c r="H103" s="13">
        <v>0</v>
      </c>
      <c r="I103" s="13">
        <v>0</v>
      </c>
      <c r="J103" s="13">
        <v>20</v>
      </c>
      <c r="K103" s="40">
        <v>0</v>
      </c>
      <c r="L103" s="46">
        <v>40</v>
      </c>
    </row>
    <row r="104" spans="1:12" ht="12.75">
      <c r="A104" s="44">
        <v>96</v>
      </c>
      <c r="B104" s="14" t="s">
        <v>583</v>
      </c>
      <c r="C104" s="11" t="s">
        <v>24</v>
      </c>
      <c r="D104" s="11" t="s">
        <v>550</v>
      </c>
      <c r="E104" s="11" t="s">
        <v>551</v>
      </c>
      <c r="F104" s="11" t="s">
        <v>557</v>
      </c>
      <c r="G104" s="19">
        <v>20</v>
      </c>
      <c r="H104" s="19">
        <v>0</v>
      </c>
      <c r="I104" s="19">
        <v>11</v>
      </c>
      <c r="J104" s="19">
        <v>5</v>
      </c>
      <c r="K104" s="42">
        <v>4</v>
      </c>
      <c r="L104" s="49">
        <v>40</v>
      </c>
    </row>
    <row r="105" spans="1:12" ht="12.75">
      <c r="A105" s="51">
        <v>97</v>
      </c>
      <c r="B105" s="12" t="s">
        <v>645</v>
      </c>
      <c r="C105" s="13" t="s">
        <v>24</v>
      </c>
      <c r="D105" s="13" t="s">
        <v>639</v>
      </c>
      <c r="E105" s="13" t="s">
        <v>640</v>
      </c>
      <c r="F105" s="13" t="s">
        <v>641</v>
      </c>
      <c r="G105" s="13">
        <v>20</v>
      </c>
      <c r="H105" s="13">
        <v>10</v>
      </c>
      <c r="I105" s="13">
        <v>2</v>
      </c>
      <c r="J105" s="13">
        <v>2</v>
      </c>
      <c r="K105" s="40">
        <v>6</v>
      </c>
      <c r="L105" s="46">
        <v>40</v>
      </c>
    </row>
    <row r="106" spans="1:12" ht="12.75">
      <c r="A106" s="44">
        <v>98</v>
      </c>
      <c r="B106" s="12" t="s">
        <v>763</v>
      </c>
      <c r="C106" s="13" t="s">
        <v>24</v>
      </c>
      <c r="D106" s="13" t="s">
        <v>408</v>
      </c>
      <c r="E106" s="13" t="s">
        <v>752</v>
      </c>
      <c r="F106" s="13" t="s">
        <v>755</v>
      </c>
      <c r="G106" s="16">
        <v>20</v>
      </c>
      <c r="H106" s="16">
        <v>4</v>
      </c>
      <c r="I106" s="16">
        <v>4</v>
      </c>
      <c r="J106" s="16">
        <v>6</v>
      </c>
      <c r="K106" s="70">
        <v>6</v>
      </c>
      <c r="L106" s="48">
        <f>G106+H106+I106+J106+K106</f>
        <v>40</v>
      </c>
    </row>
    <row r="107" spans="1:12" ht="12.75">
      <c r="A107" s="44">
        <v>99</v>
      </c>
      <c r="B107" s="24" t="s">
        <v>791</v>
      </c>
      <c r="C107" s="13" t="s">
        <v>283</v>
      </c>
      <c r="D107" s="25" t="s">
        <v>456</v>
      </c>
      <c r="E107" s="13" t="s">
        <v>792</v>
      </c>
      <c r="F107" s="25" t="s">
        <v>793</v>
      </c>
      <c r="G107" s="13">
        <v>15</v>
      </c>
      <c r="H107" s="13">
        <v>0</v>
      </c>
      <c r="I107" s="13">
        <v>5</v>
      </c>
      <c r="J107" s="13">
        <v>0</v>
      </c>
      <c r="K107" s="40">
        <v>20</v>
      </c>
      <c r="L107" s="46">
        <f>SUM(G107:K107)</f>
        <v>40</v>
      </c>
    </row>
    <row r="108" spans="1:12" ht="12.75">
      <c r="A108" s="51">
        <v>100</v>
      </c>
      <c r="B108" s="12" t="s">
        <v>1137</v>
      </c>
      <c r="C108" s="13" t="s">
        <v>24</v>
      </c>
      <c r="D108" s="11" t="s">
        <v>1124</v>
      </c>
      <c r="E108" s="11" t="s">
        <v>1125</v>
      </c>
      <c r="F108" s="11" t="s">
        <v>1126</v>
      </c>
      <c r="G108" s="11">
        <v>20</v>
      </c>
      <c r="H108" s="11">
        <v>10</v>
      </c>
      <c r="I108" s="13">
        <v>5</v>
      </c>
      <c r="J108" s="13">
        <v>0</v>
      </c>
      <c r="K108" s="40">
        <v>5</v>
      </c>
      <c r="L108" s="46">
        <v>40</v>
      </c>
    </row>
    <row r="109" spans="1:12" ht="12.75">
      <c r="A109" s="44">
        <v>101</v>
      </c>
      <c r="B109" s="12" t="s">
        <v>288</v>
      </c>
      <c r="C109" s="13" t="s">
        <v>283</v>
      </c>
      <c r="D109" s="13" t="s">
        <v>284</v>
      </c>
      <c r="E109" s="13" t="s">
        <v>285</v>
      </c>
      <c r="F109" s="13" t="s">
        <v>286</v>
      </c>
      <c r="G109" s="13">
        <v>10</v>
      </c>
      <c r="H109" s="13">
        <v>4</v>
      </c>
      <c r="I109" s="13">
        <v>0</v>
      </c>
      <c r="J109" s="13">
        <v>20</v>
      </c>
      <c r="K109" s="40">
        <v>5</v>
      </c>
      <c r="L109" s="46">
        <v>39</v>
      </c>
    </row>
    <row r="110" spans="1:12" ht="12.75">
      <c r="A110" s="44">
        <v>102</v>
      </c>
      <c r="B110" s="12" t="s">
        <v>289</v>
      </c>
      <c r="C110" s="13" t="s">
        <v>283</v>
      </c>
      <c r="D110" s="13" t="s">
        <v>284</v>
      </c>
      <c r="E110" s="13" t="s">
        <v>285</v>
      </c>
      <c r="F110" s="13" t="s">
        <v>286</v>
      </c>
      <c r="G110" s="13">
        <v>10</v>
      </c>
      <c r="H110" s="13">
        <v>10</v>
      </c>
      <c r="I110" s="13">
        <v>10</v>
      </c>
      <c r="J110" s="13">
        <v>4</v>
      </c>
      <c r="K110" s="40">
        <v>5</v>
      </c>
      <c r="L110" s="46">
        <v>39</v>
      </c>
    </row>
    <row r="111" spans="1:12" ht="12.75">
      <c r="A111" s="51">
        <v>103</v>
      </c>
      <c r="B111" s="12" t="s">
        <v>917</v>
      </c>
      <c r="C111" s="13" t="s">
        <v>24</v>
      </c>
      <c r="D111" s="13" t="s">
        <v>911</v>
      </c>
      <c r="E111" s="13" t="s">
        <v>912</v>
      </c>
      <c r="F111" s="13" t="s">
        <v>913</v>
      </c>
      <c r="G111" s="13">
        <v>20</v>
      </c>
      <c r="H111" s="13">
        <v>8</v>
      </c>
      <c r="I111" s="13">
        <v>0</v>
      </c>
      <c r="J111" s="13">
        <v>7</v>
      </c>
      <c r="K111" s="40">
        <v>4</v>
      </c>
      <c r="L111" s="46">
        <f>SUM(G111:K111)</f>
        <v>39</v>
      </c>
    </row>
    <row r="112" spans="1:12" ht="12.75">
      <c r="A112" s="44">
        <v>104</v>
      </c>
      <c r="B112" s="12" t="s">
        <v>943</v>
      </c>
      <c r="C112" s="13" t="s">
        <v>283</v>
      </c>
      <c r="D112" s="13" t="s">
        <v>939</v>
      </c>
      <c r="E112" s="13" t="s">
        <v>940</v>
      </c>
      <c r="F112" s="13" t="s">
        <v>941</v>
      </c>
      <c r="G112" s="13">
        <v>20</v>
      </c>
      <c r="H112" s="13">
        <v>0</v>
      </c>
      <c r="I112" s="13">
        <v>0</v>
      </c>
      <c r="J112" s="13">
        <v>0</v>
      </c>
      <c r="K112" s="40">
        <v>19</v>
      </c>
      <c r="L112" s="46">
        <v>39</v>
      </c>
    </row>
    <row r="113" spans="1:12" ht="12.75">
      <c r="A113" s="44">
        <v>105</v>
      </c>
      <c r="B113" s="23" t="s">
        <v>65</v>
      </c>
      <c r="C113" s="15" t="s">
        <v>24</v>
      </c>
      <c r="D113" s="10" t="s">
        <v>63</v>
      </c>
      <c r="E113" s="10" t="s">
        <v>119</v>
      </c>
      <c r="F113" s="15" t="s">
        <v>64</v>
      </c>
      <c r="G113" s="11">
        <v>20</v>
      </c>
      <c r="H113" s="11">
        <v>0</v>
      </c>
      <c r="I113" s="11">
        <v>0</v>
      </c>
      <c r="J113" s="11">
        <v>0</v>
      </c>
      <c r="K113" s="41">
        <v>18</v>
      </c>
      <c r="L113" s="47">
        <f>SUM(G113:K113)</f>
        <v>38</v>
      </c>
    </row>
    <row r="114" spans="1:12" ht="12.75">
      <c r="A114" s="51">
        <v>106</v>
      </c>
      <c r="B114" s="12" t="s">
        <v>788</v>
      </c>
      <c r="C114" s="13" t="s">
        <v>24</v>
      </c>
      <c r="D114" s="13" t="s">
        <v>1045</v>
      </c>
      <c r="E114" s="13" t="s">
        <v>1046</v>
      </c>
      <c r="F114" s="13" t="s">
        <v>184</v>
      </c>
      <c r="G114" s="13">
        <v>18</v>
      </c>
      <c r="H114" s="13">
        <v>2</v>
      </c>
      <c r="I114" s="13">
        <v>0</v>
      </c>
      <c r="J114" s="13">
        <v>9</v>
      </c>
      <c r="K114" s="40">
        <v>9</v>
      </c>
      <c r="L114" s="46">
        <v>38</v>
      </c>
    </row>
    <row r="115" spans="1:12" ht="12.75">
      <c r="A115" s="44">
        <v>107</v>
      </c>
      <c r="B115" s="23" t="s">
        <v>66</v>
      </c>
      <c r="C115" s="15" t="s">
        <v>24</v>
      </c>
      <c r="D115" s="10" t="s">
        <v>67</v>
      </c>
      <c r="E115" s="10" t="s">
        <v>119</v>
      </c>
      <c r="F115" s="15" t="s">
        <v>68</v>
      </c>
      <c r="G115" s="11">
        <v>20</v>
      </c>
      <c r="H115" s="11">
        <v>0</v>
      </c>
      <c r="I115" s="11">
        <v>4</v>
      </c>
      <c r="J115" s="11">
        <v>5</v>
      </c>
      <c r="K115" s="41">
        <v>8</v>
      </c>
      <c r="L115" s="47">
        <f>SUM(G115:K115)</f>
        <v>37</v>
      </c>
    </row>
    <row r="116" spans="1:12" ht="12.75">
      <c r="A116" s="44">
        <v>108</v>
      </c>
      <c r="B116" s="12" t="s">
        <v>335</v>
      </c>
      <c r="C116" s="13" t="s">
        <v>283</v>
      </c>
      <c r="D116" s="13" t="s">
        <v>313</v>
      </c>
      <c r="E116" s="13" t="s">
        <v>314</v>
      </c>
      <c r="F116" s="13" t="s">
        <v>317</v>
      </c>
      <c r="G116" s="13">
        <v>20</v>
      </c>
      <c r="H116" s="13">
        <v>5</v>
      </c>
      <c r="I116" s="13">
        <v>3</v>
      </c>
      <c r="J116" s="13">
        <v>5</v>
      </c>
      <c r="K116" s="40">
        <v>4</v>
      </c>
      <c r="L116" s="46">
        <v>37</v>
      </c>
    </row>
    <row r="117" spans="1:12" ht="12.75">
      <c r="A117" s="51">
        <v>109</v>
      </c>
      <c r="B117" s="12" t="s">
        <v>336</v>
      </c>
      <c r="C117" s="13" t="s">
        <v>283</v>
      </c>
      <c r="D117" s="13" t="s">
        <v>313</v>
      </c>
      <c r="E117" s="13" t="s">
        <v>314</v>
      </c>
      <c r="F117" s="13" t="s">
        <v>317</v>
      </c>
      <c r="G117" s="13">
        <v>12</v>
      </c>
      <c r="H117" s="13">
        <v>5</v>
      </c>
      <c r="I117" s="13">
        <v>1</v>
      </c>
      <c r="J117" s="13">
        <v>0</v>
      </c>
      <c r="K117" s="40">
        <v>19</v>
      </c>
      <c r="L117" s="46">
        <v>37</v>
      </c>
    </row>
    <row r="118" spans="1:12" ht="12.75">
      <c r="A118" s="44">
        <v>110</v>
      </c>
      <c r="B118" s="12" t="s">
        <v>513</v>
      </c>
      <c r="C118" s="13" t="s">
        <v>24</v>
      </c>
      <c r="D118" s="13" t="s">
        <v>456</v>
      </c>
      <c r="E118" s="13" t="s">
        <v>435</v>
      </c>
      <c r="F118" s="13" t="s">
        <v>510</v>
      </c>
      <c r="G118" s="13">
        <v>20</v>
      </c>
      <c r="H118" s="13">
        <v>8</v>
      </c>
      <c r="I118" s="13">
        <v>0</v>
      </c>
      <c r="J118" s="13">
        <v>7</v>
      </c>
      <c r="K118" s="40">
        <v>2</v>
      </c>
      <c r="L118" s="46">
        <v>37</v>
      </c>
    </row>
    <row r="119" spans="1:12" ht="12.75">
      <c r="A119" s="44">
        <v>111</v>
      </c>
      <c r="B119" s="12" t="s">
        <v>584</v>
      </c>
      <c r="C119" s="13" t="s">
        <v>24</v>
      </c>
      <c r="D119" s="13" t="s">
        <v>550</v>
      </c>
      <c r="E119" s="13" t="s">
        <v>551</v>
      </c>
      <c r="F119" s="13" t="s">
        <v>552</v>
      </c>
      <c r="G119" s="19">
        <v>18</v>
      </c>
      <c r="H119" s="19">
        <v>0</v>
      </c>
      <c r="I119" s="19">
        <v>4</v>
      </c>
      <c r="J119" s="19">
        <v>5</v>
      </c>
      <c r="K119" s="42">
        <v>10</v>
      </c>
      <c r="L119" s="49">
        <v>37</v>
      </c>
    </row>
    <row r="120" spans="1:12" ht="12.75">
      <c r="A120" s="51">
        <v>112</v>
      </c>
      <c r="B120" s="12" t="s">
        <v>585</v>
      </c>
      <c r="C120" s="13" t="s">
        <v>24</v>
      </c>
      <c r="D120" s="13" t="s">
        <v>550</v>
      </c>
      <c r="E120" s="13" t="s">
        <v>551</v>
      </c>
      <c r="F120" s="13" t="s">
        <v>557</v>
      </c>
      <c r="G120" s="19">
        <v>15</v>
      </c>
      <c r="H120" s="19">
        <v>2</v>
      </c>
      <c r="I120" s="19">
        <v>5</v>
      </c>
      <c r="J120" s="19">
        <v>13</v>
      </c>
      <c r="K120" s="42">
        <v>2</v>
      </c>
      <c r="L120" s="49">
        <v>37</v>
      </c>
    </row>
    <row r="121" spans="1:12" ht="12.75">
      <c r="A121" s="44">
        <v>113</v>
      </c>
      <c r="B121" s="12" t="s">
        <v>918</v>
      </c>
      <c r="C121" s="13" t="s">
        <v>24</v>
      </c>
      <c r="D121" s="13" t="s">
        <v>911</v>
      </c>
      <c r="E121" s="13" t="s">
        <v>912</v>
      </c>
      <c r="F121" s="13" t="s">
        <v>913</v>
      </c>
      <c r="G121" s="13">
        <v>20</v>
      </c>
      <c r="H121" s="13">
        <v>1</v>
      </c>
      <c r="I121" s="13">
        <v>0</v>
      </c>
      <c r="J121" s="13">
        <v>0</v>
      </c>
      <c r="K121" s="40">
        <v>16</v>
      </c>
      <c r="L121" s="46">
        <f>SUM(G121:K121)</f>
        <v>37</v>
      </c>
    </row>
    <row r="122" spans="1:12" ht="12.75">
      <c r="A122" s="44">
        <v>114</v>
      </c>
      <c r="B122" s="12" t="s">
        <v>465</v>
      </c>
      <c r="C122" s="13" t="s">
        <v>283</v>
      </c>
      <c r="D122" s="13" t="s">
        <v>460</v>
      </c>
      <c r="E122" s="13" t="s">
        <v>454</v>
      </c>
      <c r="F122" s="13" t="s">
        <v>461</v>
      </c>
      <c r="G122" s="13">
        <v>20</v>
      </c>
      <c r="H122" s="13">
        <v>0</v>
      </c>
      <c r="I122" s="13">
        <v>3</v>
      </c>
      <c r="J122" s="13">
        <v>0</v>
      </c>
      <c r="K122" s="40">
        <v>13</v>
      </c>
      <c r="L122" s="46">
        <v>36</v>
      </c>
    </row>
    <row r="123" spans="1:12" ht="12.75">
      <c r="A123" s="51">
        <v>115</v>
      </c>
      <c r="B123" s="12" t="s">
        <v>340</v>
      </c>
      <c r="C123" s="13" t="s">
        <v>315</v>
      </c>
      <c r="D123" s="13" t="s">
        <v>313</v>
      </c>
      <c r="E123" s="13" t="s">
        <v>314</v>
      </c>
      <c r="F123" s="13" t="s">
        <v>341</v>
      </c>
      <c r="G123" s="13">
        <v>20</v>
      </c>
      <c r="H123" s="13">
        <v>0</v>
      </c>
      <c r="I123" s="13">
        <v>0</v>
      </c>
      <c r="J123" s="13">
        <v>0</v>
      </c>
      <c r="K123" s="40">
        <v>15</v>
      </c>
      <c r="L123" s="46">
        <v>35</v>
      </c>
    </row>
    <row r="124" spans="1:12" ht="12.75">
      <c r="A124" s="44">
        <v>116</v>
      </c>
      <c r="B124" s="12" t="s">
        <v>337</v>
      </c>
      <c r="C124" s="13" t="s">
        <v>320</v>
      </c>
      <c r="D124" s="13" t="s">
        <v>338</v>
      </c>
      <c r="E124" s="13" t="s">
        <v>326</v>
      </c>
      <c r="F124" s="13" t="s">
        <v>339</v>
      </c>
      <c r="G124" s="13">
        <v>20</v>
      </c>
      <c r="H124" s="13">
        <v>0</v>
      </c>
      <c r="I124" s="13">
        <v>0</v>
      </c>
      <c r="J124" s="13">
        <v>0</v>
      </c>
      <c r="K124" s="40">
        <v>15</v>
      </c>
      <c r="L124" s="46">
        <v>35</v>
      </c>
    </row>
    <row r="125" spans="1:12" ht="12.75">
      <c r="A125" s="44">
        <v>117</v>
      </c>
      <c r="B125" s="12" t="s">
        <v>586</v>
      </c>
      <c r="C125" s="13" t="s">
        <v>24</v>
      </c>
      <c r="D125" s="13" t="s">
        <v>550</v>
      </c>
      <c r="E125" s="13" t="s">
        <v>551</v>
      </c>
      <c r="F125" s="13" t="s">
        <v>557</v>
      </c>
      <c r="G125" s="19">
        <v>20</v>
      </c>
      <c r="H125" s="19">
        <v>0</v>
      </c>
      <c r="I125" s="19">
        <v>5</v>
      </c>
      <c r="J125" s="19">
        <v>0</v>
      </c>
      <c r="K125" s="42">
        <v>10</v>
      </c>
      <c r="L125" s="49">
        <v>35</v>
      </c>
    </row>
    <row r="126" spans="1:12" ht="12.75">
      <c r="A126" s="51">
        <v>118</v>
      </c>
      <c r="B126" s="12" t="s">
        <v>706</v>
      </c>
      <c r="C126" s="13" t="s">
        <v>283</v>
      </c>
      <c r="D126" s="13" t="s">
        <v>456</v>
      </c>
      <c r="E126" s="13" t="s">
        <v>707</v>
      </c>
      <c r="F126" s="13" t="s">
        <v>708</v>
      </c>
      <c r="G126" s="13">
        <v>18</v>
      </c>
      <c r="H126" s="13">
        <v>0</v>
      </c>
      <c r="I126" s="13">
        <v>0</v>
      </c>
      <c r="J126" s="13">
        <v>0</v>
      </c>
      <c r="K126" s="40">
        <v>17</v>
      </c>
      <c r="L126" s="46">
        <f>SUM(G126:K126)</f>
        <v>35</v>
      </c>
    </row>
    <row r="127" spans="1:12" ht="12.75">
      <c r="A127" s="44">
        <v>119</v>
      </c>
      <c r="B127" s="12" t="s">
        <v>347</v>
      </c>
      <c r="C127" s="13" t="s">
        <v>315</v>
      </c>
      <c r="D127" s="13" t="s">
        <v>313</v>
      </c>
      <c r="E127" s="13" t="s">
        <v>314</v>
      </c>
      <c r="F127" s="13" t="s">
        <v>341</v>
      </c>
      <c r="G127" s="13">
        <v>18</v>
      </c>
      <c r="H127" s="13">
        <v>2</v>
      </c>
      <c r="I127" s="13">
        <v>0</v>
      </c>
      <c r="J127" s="13">
        <v>5</v>
      </c>
      <c r="K127" s="40">
        <v>8</v>
      </c>
      <c r="L127" s="46">
        <v>33</v>
      </c>
    </row>
    <row r="128" spans="1:12" ht="12.75">
      <c r="A128" s="44">
        <v>120</v>
      </c>
      <c r="B128" s="23" t="s">
        <v>69</v>
      </c>
      <c r="C128" s="15" t="s">
        <v>24</v>
      </c>
      <c r="D128" s="10" t="s">
        <v>63</v>
      </c>
      <c r="E128" s="10" t="s">
        <v>119</v>
      </c>
      <c r="F128" s="15" t="s">
        <v>64</v>
      </c>
      <c r="G128" s="11">
        <v>20</v>
      </c>
      <c r="H128" s="11">
        <v>0</v>
      </c>
      <c r="I128" s="11">
        <v>1</v>
      </c>
      <c r="J128" s="11">
        <v>8</v>
      </c>
      <c r="K128" s="41">
        <v>4</v>
      </c>
      <c r="L128" s="47">
        <f>SUM(G128:K128)</f>
        <v>33</v>
      </c>
    </row>
    <row r="129" spans="1:12" ht="12.75">
      <c r="A129" s="51">
        <v>121</v>
      </c>
      <c r="B129" s="12" t="s">
        <v>342</v>
      </c>
      <c r="C129" s="13" t="s">
        <v>283</v>
      </c>
      <c r="D129" s="13" t="s">
        <v>343</v>
      </c>
      <c r="E129" s="13" t="s">
        <v>344</v>
      </c>
      <c r="F129" s="13" t="s">
        <v>345</v>
      </c>
      <c r="G129" s="13">
        <v>20</v>
      </c>
      <c r="H129" s="13">
        <v>5</v>
      </c>
      <c r="I129" s="13">
        <v>0</v>
      </c>
      <c r="J129" s="13">
        <v>0</v>
      </c>
      <c r="K129" s="40">
        <v>8</v>
      </c>
      <c r="L129" s="46">
        <v>33</v>
      </c>
    </row>
    <row r="130" spans="1:12" ht="12.75">
      <c r="A130" s="44">
        <v>122</v>
      </c>
      <c r="B130" s="12" t="s">
        <v>346</v>
      </c>
      <c r="C130" s="13" t="s">
        <v>283</v>
      </c>
      <c r="D130" s="13" t="s">
        <v>313</v>
      </c>
      <c r="E130" s="13" t="s">
        <v>314</v>
      </c>
      <c r="F130" s="13" t="s">
        <v>317</v>
      </c>
      <c r="G130" s="13">
        <v>18</v>
      </c>
      <c r="H130" s="13">
        <v>2</v>
      </c>
      <c r="I130" s="13">
        <v>0</v>
      </c>
      <c r="J130" s="13">
        <v>5</v>
      </c>
      <c r="K130" s="40">
        <v>8</v>
      </c>
      <c r="L130" s="46">
        <v>33</v>
      </c>
    </row>
    <row r="131" spans="1:12" ht="12.75">
      <c r="A131" s="44">
        <v>123</v>
      </c>
      <c r="B131" s="12" t="s">
        <v>466</v>
      </c>
      <c r="C131" s="13" t="s">
        <v>283</v>
      </c>
      <c r="D131" s="13" t="s">
        <v>460</v>
      </c>
      <c r="E131" s="13" t="s">
        <v>454</v>
      </c>
      <c r="F131" s="13" t="s">
        <v>467</v>
      </c>
      <c r="G131" s="13">
        <v>20</v>
      </c>
      <c r="H131" s="13">
        <v>2</v>
      </c>
      <c r="I131" s="13">
        <v>4</v>
      </c>
      <c r="J131" s="13">
        <v>2</v>
      </c>
      <c r="K131" s="40">
        <v>5</v>
      </c>
      <c r="L131" s="46">
        <v>33</v>
      </c>
    </row>
    <row r="132" spans="1:12" ht="12.75">
      <c r="A132" s="51">
        <v>124</v>
      </c>
      <c r="B132" s="12" t="s">
        <v>514</v>
      </c>
      <c r="C132" s="13" t="s">
        <v>24</v>
      </c>
      <c r="D132" s="13" t="s">
        <v>456</v>
      </c>
      <c r="E132" s="13" t="s">
        <v>435</v>
      </c>
      <c r="F132" s="13" t="s">
        <v>512</v>
      </c>
      <c r="G132" s="13">
        <v>20</v>
      </c>
      <c r="H132" s="13">
        <v>0</v>
      </c>
      <c r="I132" s="13">
        <v>0</v>
      </c>
      <c r="J132" s="13">
        <v>12</v>
      </c>
      <c r="K132" s="40">
        <v>1</v>
      </c>
      <c r="L132" s="46">
        <v>33</v>
      </c>
    </row>
    <row r="133" spans="1:12" ht="12.75">
      <c r="A133" s="44">
        <v>125</v>
      </c>
      <c r="B133" s="12" t="s">
        <v>587</v>
      </c>
      <c r="C133" s="13" t="s">
        <v>24</v>
      </c>
      <c r="D133" s="13" t="s">
        <v>550</v>
      </c>
      <c r="E133" s="13" t="s">
        <v>551</v>
      </c>
      <c r="F133" s="13" t="s">
        <v>557</v>
      </c>
      <c r="G133" s="19">
        <v>20</v>
      </c>
      <c r="H133" s="19">
        <v>0</v>
      </c>
      <c r="I133" s="19">
        <v>11</v>
      </c>
      <c r="J133" s="19">
        <v>0</v>
      </c>
      <c r="K133" s="42">
        <v>2</v>
      </c>
      <c r="L133" s="49">
        <v>33</v>
      </c>
    </row>
    <row r="134" spans="1:12" ht="12.75">
      <c r="A134" s="44">
        <v>126</v>
      </c>
      <c r="B134" s="12" t="s">
        <v>1047</v>
      </c>
      <c r="C134" s="13" t="s">
        <v>24</v>
      </c>
      <c r="D134" s="13" t="s">
        <v>1034</v>
      </c>
      <c r="E134" s="13" t="s">
        <v>1035</v>
      </c>
      <c r="F134" s="13" t="s">
        <v>1036</v>
      </c>
      <c r="G134" s="13">
        <v>18</v>
      </c>
      <c r="H134" s="13">
        <v>2</v>
      </c>
      <c r="I134" s="13">
        <v>3</v>
      </c>
      <c r="J134" s="13">
        <v>2</v>
      </c>
      <c r="K134" s="40">
        <v>8</v>
      </c>
      <c r="L134" s="46">
        <v>33</v>
      </c>
    </row>
    <row r="135" spans="1:12" ht="12.75">
      <c r="A135" s="51">
        <v>127</v>
      </c>
      <c r="B135" s="23" t="s">
        <v>70</v>
      </c>
      <c r="C135" s="15" t="s">
        <v>24</v>
      </c>
      <c r="D135" s="10" t="s">
        <v>67</v>
      </c>
      <c r="E135" s="10" t="s">
        <v>119</v>
      </c>
      <c r="F135" s="15" t="s">
        <v>68</v>
      </c>
      <c r="G135" s="11">
        <v>18</v>
      </c>
      <c r="H135" s="11">
        <v>0</v>
      </c>
      <c r="I135" s="11">
        <v>0</v>
      </c>
      <c r="J135" s="11">
        <v>7</v>
      </c>
      <c r="K135" s="41">
        <v>7</v>
      </c>
      <c r="L135" s="47">
        <f>SUM(G135:K135)</f>
        <v>32</v>
      </c>
    </row>
    <row r="136" spans="1:12" ht="12.75">
      <c r="A136" s="44">
        <v>128</v>
      </c>
      <c r="B136" s="12" t="s">
        <v>588</v>
      </c>
      <c r="C136" s="13" t="s">
        <v>24</v>
      </c>
      <c r="D136" s="13" t="s">
        <v>554</v>
      </c>
      <c r="E136" s="13" t="s">
        <v>551</v>
      </c>
      <c r="F136" s="13" t="s">
        <v>572</v>
      </c>
      <c r="G136" s="19">
        <v>20</v>
      </c>
      <c r="H136" s="19">
        <v>0</v>
      </c>
      <c r="I136" s="19">
        <v>0</v>
      </c>
      <c r="J136" s="19">
        <v>9</v>
      </c>
      <c r="K136" s="42">
        <v>3</v>
      </c>
      <c r="L136" s="49">
        <v>32</v>
      </c>
    </row>
    <row r="137" spans="1:12" ht="12.75">
      <c r="A137" s="44">
        <v>129</v>
      </c>
      <c r="B137" s="12" t="s">
        <v>589</v>
      </c>
      <c r="C137" s="13" t="s">
        <v>24</v>
      </c>
      <c r="D137" s="13" t="s">
        <v>550</v>
      </c>
      <c r="E137" s="13" t="s">
        <v>551</v>
      </c>
      <c r="F137" s="13" t="s">
        <v>557</v>
      </c>
      <c r="G137" s="19">
        <v>20</v>
      </c>
      <c r="H137" s="19">
        <v>0</v>
      </c>
      <c r="I137" s="19">
        <v>3</v>
      </c>
      <c r="J137" s="19">
        <v>4</v>
      </c>
      <c r="K137" s="42">
        <v>5</v>
      </c>
      <c r="L137" s="49">
        <v>32</v>
      </c>
    </row>
    <row r="138" spans="1:12" ht="12.75">
      <c r="A138" s="51">
        <v>130</v>
      </c>
      <c r="B138" s="12" t="s">
        <v>709</v>
      </c>
      <c r="C138" s="13" t="s">
        <v>283</v>
      </c>
      <c r="D138" s="13" t="s">
        <v>456</v>
      </c>
      <c r="E138" s="13" t="s">
        <v>692</v>
      </c>
      <c r="F138" s="13" t="s">
        <v>693</v>
      </c>
      <c r="G138" s="13">
        <v>16</v>
      </c>
      <c r="H138" s="13">
        <v>2</v>
      </c>
      <c r="I138" s="13">
        <v>1</v>
      </c>
      <c r="J138" s="13">
        <v>5</v>
      </c>
      <c r="K138" s="40">
        <v>8</v>
      </c>
      <c r="L138" s="46">
        <f>SUM(G138:K138)</f>
        <v>32</v>
      </c>
    </row>
    <row r="139" spans="1:12" ht="12.75">
      <c r="A139" s="44">
        <v>131</v>
      </c>
      <c r="B139" s="12" t="s">
        <v>1048</v>
      </c>
      <c r="C139" s="13" t="s">
        <v>24</v>
      </c>
      <c r="D139" s="13" t="s">
        <v>1038</v>
      </c>
      <c r="E139" s="13" t="s">
        <v>445</v>
      </c>
      <c r="F139" s="13" t="s">
        <v>1039</v>
      </c>
      <c r="G139" s="13">
        <v>20</v>
      </c>
      <c r="H139" s="13">
        <v>6</v>
      </c>
      <c r="I139" s="13">
        <v>3</v>
      </c>
      <c r="J139" s="13">
        <v>2</v>
      </c>
      <c r="K139" s="40">
        <v>1</v>
      </c>
      <c r="L139" s="46">
        <v>32</v>
      </c>
    </row>
    <row r="140" spans="1:12" ht="12.75">
      <c r="A140" s="44">
        <v>132</v>
      </c>
      <c r="B140" s="12" t="s">
        <v>984</v>
      </c>
      <c r="C140" s="13" t="s">
        <v>241</v>
      </c>
      <c r="D140" s="13" t="s">
        <v>313</v>
      </c>
      <c r="E140" s="13" t="s">
        <v>985</v>
      </c>
      <c r="F140" s="13" t="s">
        <v>986</v>
      </c>
      <c r="G140" s="13">
        <v>20</v>
      </c>
      <c r="H140" s="13">
        <v>3</v>
      </c>
      <c r="I140" s="13">
        <v>0</v>
      </c>
      <c r="J140" s="13">
        <v>0</v>
      </c>
      <c r="K140" s="40">
        <v>9</v>
      </c>
      <c r="L140" s="46">
        <v>32</v>
      </c>
    </row>
    <row r="141" spans="1:12" ht="12.75">
      <c r="A141" s="51">
        <v>133</v>
      </c>
      <c r="B141" s="14" t="s">
        <v>71</v>
      </c>
      <c r="C141" s="15" t="s">
        <v>24</v>
      </c>
      <c r="D141" s="20" t="s">
        <v>47</v>
      </c>
      <c r="E141" s="10" t="s">
        <v>119</v>
      </c>
      <c r="F141" s="10" t="s">
        <v>72</v>
      </c>
      <c r="G141" s="11">
        <v>20</v>
      </c>
      <c r="H141" s="11">
        <v>5</v>
      </c>
      <c r="I141" s="11">
        <v>0</v>
      </c>
      <c r="J141" s="11">
        <v>0</v>
      </c>
      <c r="K141" s="41">
        <v>6</v>
      </c>
      <c r="L141" s="47">
        <f>SUM(G141:K141)</f>
        <v>31</v>
      </c>
    </row>
    <row r="142" spans="1:12" ht="12.75">
      <c r="A142" s="44">
        <v>134</v>
      </c>
      <c r="B142" s="14" t="s">
        <v>73</v>
      </c>
      <c r="C142" s="15" t="s">
        <v>24</v>
      </c>
      <c r="D142" s="10" t="s">
        <v>25</v>
      </c>
      <c r="E142" s="10" t="s">
        <v>119</v>
      </c>
      <c r="F142" s="10" t="s">
        <v>74</v>
      </c>
      <c r="G142" s="11">
        <v>20</v>
      </c>
      <c r="H142" s="11">
        <v>0</v>
      </c>
      <c r="I142" s="11">
        <v>0</v>
      </c>
      <c r="J142" s="11">
        <v>0</v>
      </c>
      <c r="K142" s="41">
        <v>11</v>
      </c>
      <c r="L142" s="47">
        <f>SUM(G142:K142)</f>
        <v>31</v>
      </c>
    </row>
    <row r="143" spans="1:12" ht="12.75">
      <c r="A143" s="44">
        <v>135</v>
      </c>
      <c r="B143" s="14" t="s">
        <v>75</v>
      </c>
      <c r="C143" s="15" t="s">
        <v>24</v>
      </c>
      <c r="D143" s="10" t="s">
        <v>51</v>
      </c>
      <c r="E143" s="10" t="s">
        <v>119</v>
      </c>
      <c r="F143" s="10" t="s">
        <v>52</v>
      </c>
      <c r="G143" s="11">
        <v>20</v>
      </c>
      <c r="H143" s="11">
        <v>0</v>
      </c>
      <c r="I143" s="11">
        <v>0</v>
      </c>
      <c r="J143" s="11">
        <v>0</v>
      </c>
      <c r="K143" s="41">
        <v>11</v>
      </c>
      <c r="L143" s="47">
        <f>SUM(G143:K143)</f>
        <v>31</v>
      </c>
    </row>
    <row r="144" spans="1:12" ht="12.75">
      <c r="A144" s="51">
        <v>136</v>
      </c>
      <c r="B144" s="12" t="s">
        <v>468</v>
      </c>
      <c r="C144" s="13" t="s">
        <v>283</v>
      </c>
      <c r="D144" s="13" t="s">
        <v>456</v>
      </c>
      <c r="E144" s="13" t="s">
        <v>457</v>
      </c>
      <c r="F144" s="13" t="s">
        <v>458</v>
      </c>
      <c r="G144" s="13">
        <v>18</v>
      </c>
      <c r="H144" s="13">
        <v>4</v>
      </c>
      <c r="I144" s="13">
        <v>2</v>
      </c>
      <c r="J144" s="13">
        <v>3</v>
      </c>
      <c r="K144" s="40">
        <v>4</v>
      </c>
      <c r="L144" s="46">
        <v>31</v>
      </c>
    </row>
    <row r="145" spans="1:12" ht="12.75">
      <c r="A145" s="44">
        <v>137</v>
      </c>
      <c r="B145" s="12" t="s">
        <v>590</v>
      </c>
      <c r="C145" s="13" t="s">
        <v>24</v>
      </c>
      <c r="D145" s="13" t="s">
        <v>550</v>
      </c>
      <c r="E145" s="13" t="s">
        <v>551</v>
      </c>
      <c r="F145" s="13" t="s">
        <v>557</v>
      </c>
      <c r="G145" s="19">
        <v>20</v>
      </c>
      <c r="H145" s="19">
        <v>2</v>
      </c>
      <c r="I145" s="19">
        <v>2</v>
      </c>
      <c r="J145" s="19">
        <v>2</v>
      </c>
      <c r="K145" s="42">
        <v>5</v>
      </c>
      <c r="L145" s="49">
        <v>31</v>
      </c>
    </row>
    <row r="146" spans="1:12" ht="12.75">
      <c r="A146" s="44">
        <v>138</v>
      </c>
      <c r="B146" s="12" t="s">
        <v>947</v>
      </c>
      <c r="C146" s="13" t="s">
        <v>283</v>
      </c>
      <c r="D146" s="13" t="s">
        <v>456</v>
      </c>
      <c r="E146" s="13" t="s">
        <v>944</v>
      </c>
      <c r="F146" s="13" t="s">
        <v>484</v>
      </c>
      <c r="G146" s="13">
        <v>14</v>
      </c>
      <c r="H146" s="13">
        <v>4</v>
      </c>
      <c r="I146" s="13">
        <v>3</v>
      </c>
      <c r="J146" s="13">
        <v>2</v>
      </c>
      <c r="K146" s="40">
        <v>8</v>
      </c>
      <c r="L146" s="46">
        <v>31</v>
      </c>
    </row>
    <row r="147" spans="1:12" ht="12.75">
      <c r="A147" s="51">
        <v>139</v>
      </c>
      <c r="B147" s="12" t="s">
        <v>1049</v>
      </c>
      <c r="C147" s="13" t="s">
        <v>24</v>
      </c>
      <c r="D147" s="13" t="s">
        <v>1034</v>
      </c>
      <c r="E147" s="13" t="s">
        <v>1035</v>
      </c>
      <c r="F147" s="13" t="s">
        <v>1036</v>
      </c>
      <c r="G147" s="13">
        <v>10</v>
      </c>
      <c r="H147" s="13">
        <v>6</v>
      </c>
      <c r="I147" s="13">
        <v>3</v>
      </c>
      <c r="J147" s="13">
        <v>5</v>
      </c>
      <c r="K147" s="40">
        <v>7</v>
      </c>
      <c r="L147" s="46">
        <v>31</v>
      </c>
    </row>
    <row r="148" spans="1:12" ht="12.75">
      <c r="A148" s="44">
        <v>140</v>
      </c>
      <c r="B148" s="12" t="s">
        <v>1101</v>
      </c>
      <c r="C148" s="13" t="s">
        <v>24</v>
      </c>
      <c r="D148" s="11" t="s">
        <v>1104</v>
      </c>
      <c r="E148" s="11" t="s">
        <v>1105</v>
      </c>
      <c r="F148" s="13" t="s">
        <v>1106</v>
      </c>
      <c r="G148" s="11">
        <v>4</v>
      </c>
      <c r="H148" s="11">
        <v>0</v>
      </c>
      <c r="I148" s="11">
        <v>2</v>
      </c>
      <c r="J148" s="11">
        <v>7</v>
      </c>
      <c r="K148" s="41">
        <v>18</v>
      </c>
      <c r="L148" s="47">
        <v>31</v>
      </c>
    </row>
    <row r="149" spans="1:12" ht="12.75">
      <c r="A149" s="44">
        <v>141</v>
      </c>
      <c r="B149" s="14" t="s">
        <v>76</v>
      </c>
      <c r="C149" s="15" t="s">
        <v>24</v>
      </c>
      <c r="D149" s="10" t="s">
        <v>25</v>
      </c>
      <c r="E149" s="10" t="s">
        <v>119</v>
      </c>
      <c r="F149" s="10" t="s">
        <v>26</v>
      </c>
      <c r="G149" s="11">
        <v>18</v>
      </c>
      <c r="H149" s="11">
        <v>0</v>
      </c>
      <c r="I149" s="11">
        <v>0</v>
      </c>
      <c r="J149" s="11">
        <v>12</v>
      </c>
      <c r="K149" s="41">
        <v>0</v>
      </c>
      <c r="L149" s="47">
        <f>SUM(G149:K149)</f>
        <v>30</v>
      </c>
    </row>
    <row r="150" spans="1:12" ht="12.75">
      <c r="A150" s="51">
        <v>142</v>
      </c>
      <c r="B150" s="23" t="s">
        <v>77</v>
      </c>
      <c r="C150" s="15" t="s">
        <v>24</v>
      </c>
      <c r="D150" s="10" t="s">
        <v>67</v>
      </c>
      <c r="E150" s="10" t="s">
        <v>119</v>
      </c>
      <c r="F150" s="15" t="s">
        <v>68</v>
      </c>
      <c r="G150" s="11">
        <v>18</v>
      </c>
      <c r="H150" s="11">
        <v>0</v>
      </c>
      <c r="I150" s="11">
        <v>4</v>
      </c>
      <c r="J150" s="11">
        <v>2</v>
      </c>
      <c r="K150" s="41">
        <v>6</v>
      </c>
      <c r="L150" s="47">
        <f>SUM(G150:K150)</f>
        <v>30</v>
      </c>
    </row>
    <row r="151" spans="1:12" ht="12.75">
      <c r="A151" s="44">
        <v>143</v>
      </c>
      <c r="B151" s="12" t="s">
        <v>591</v>
      </c>
      <c r="C151" s="13" t="s">
        <v>24</v>
      </c>
      <c r="D151" s="13" t="s">
        <v>550</v>
      </c>
      <c r="E151" s="13" t="s">
        <v>551</v>
      </c>
      <c r="F151" s="13" t="s">
        <v>557</v>
      </c>
      <c r="G151" s="19">
        <v>20</v>
      </c>
      <c r="H151" s="19">
        <v>0</v>
      </c>
      <c r="I151" s="19">
        <v>6</v>
      </c>
      <c r="J151" s="19">
        <v>2</v>
      </c>
      <c r="K151" s="42">
        <v>2</v>
      </c>
      <c r="L151" s="49">
        <v>30</v>
      </c>
    </row>
    <row r="152" spans="1:12" ht="12.75">
      <c r="A152" s="44">
        <v>144</v>
      </c>
      <c r="B152" s="12" t="s">
        <v>592</v>
      </c>
      <c r="C152" s="13" t="s">
        <v>24</v>
      </c>
      <c r="D152" s="13" t="s">
        <v>560</v>
      </c>
      <c r="E152" s="13" t="s">
        <v>561</v>
      </c>
      <c r="F152" s="13" t="s">
        <v>593</v>
      </c>
      <c r="G152" s="19">
        <v>20</v>
      </c>
      <c r="H152" s="19">
        <v>2</v>
      </c>
      <c r="I152" s="19">
        <v>0</v>
      </c>
      <c r="J152" s="19">
        <v>0</v>
      </c>
      <c r="K152" s="42">
        <v>8</v>
      </c>
      <c r="L152" s="49">
        <v>30</v>
      </c>
    </row>
    <row r="153" spans="1:12" ht="12.75">
      <c r="A153" s="51">
        <v>145</v>
      </c>
      <c r="B153" s="12" t="s">
        <v>613</v>
      </c>
      <c r="C153" s="13" t="s">
        <v>24</v>
      </c>
      <c r="D153" s="13" t="s">
        <v>237</v>
      </c>
      <c r="E153" s="13" t="s">
        <v>603</v>
      </c>
      <c r="F153" s="13" t="s">
        <v>604</v>
      </c>
      <c r="G153" s="13">
        <v>20</v>
      </c>
      <c r="H153" s="13">
        <v>2</v>
      </c>
      <c r="I153" s="13">
        <v>0</v>
      </c>
      <c r="J153" s="13">
        <v>0</v>
      </c>
      <c r="K153" s="40">
        <v>8</v>
      </c>
      <c r="L153" s="46">
        <f>SUM(G153:K153)</f>
        <v>30</v>
      </c>
    </row>
    <row r="154" spans="1:12" ht="12.75">
      <c r="A154" s="44">
        <v>146</v>
      </c>
      <c r="B154" s="12" t="s">
        <v>919</v>
      </c>
      <c r="C154" s="13" t="s">
        <v>24</v>
      </c>
      <c r="D154" s="13" t="s">
        <v>911</v>
      </c>
      <c r="E154" s="13" t="s">
        <v>912</v>
      </c>
      <c r="F154" s="13" t="s">
        <v>913</v>
      </c>
      <c r="G154" s="13">
        <v>18</v>
      </c>
      <c r="H154" s="13">
        <v>2</v>
      </c>
      <c r="I154" s="13">
        <v>3</v>
      </c>
      <c r="J154" s="13">
        <v>5</v>
      </c>
      <c r="K154" s="40">
        <v>2</v>
      </c>
      <c r="L154" s="46">
        <f>SUM(G154:K154)</f>
        <v>30</v>
      </c>
    </row>
    <row r="155" spans="1:12" ht="12.75">
      <c r="A155" s="44">
        <v>147</v>
      </c>
      <c r="B155" s="12" t="s">
        <v>348</v>
      </c>
      <c r="C155" s="13" t="s">
        <v>315</v>
      </c>
      <c r="D155" s="13" t="s">
        <v>330</v>
      </c>
      <c r="E155" s="13" t="s">
        <v>326</v>
      </c>
      <c r="F155" s="13" t="s">
        <v>331</v>
      </c>
      <c r="G155" s="13">
        <v>8</v>
      </c>
      <c r="H155" s="13">
        <v>4</v>
      </c>
      <c r="I155" s="13">
        <v>0</v>
      </c>
      <c r="J155" s="13">
        <v>0</v>
      </c>
      <c r="K155" s="40">
        <v>17</v>
      </c>
      <c r="L155" s="46">
        <v>29</v>
      </c>
    </row>
    <row r="156" spans="1:12" ht="12.75">
      <c r="A156" s="51">
        <v>148</v>
      </c>
      <c r="B156" s="23" t="s">
        <v>78</v>
      </c>
      <c r="C156" s="15" t="s">
        <v>24</v>
      </c>
      <c r="D156" s="15" t="s">
        <v>36</v>
      </c>
      <c r="E156" s="10" t="s">
        <v>119</v>
      </c>
      <c r="F156" s="15" t="s">
        <v>37</v>
      </c>
      <c r="G156" s="11">
        <v>20</v>
      </c>
      <c r="H156" s="11">
        <v>0</v>
      </c>
      <c r="I156" s="11">
        <v>0</v>
      </c>
      <c r="J156" s="11">
        <v>5</v>
      </c>
      <c r="K156" s="41">
        <v>4</v>
      </c>
      <c r="L156" s="47">
        <f>SUM(G156:K156)</f>
        <v>29</v>
      </c>
    </row>
    <row r="157" spans="1:12" ht="12.75">
      <c r="A157" s="44">
        <v>149</v>
      </c>
      <c r="B157" s="23" t="s">
        <v>79</v>
      </c>
      <c r="C157" s="15" t="s">
        <v>24</v>
      </c>
      <c r="D157" s="10" t="s">
        <v>63</v>
      </c>
      <c r="E157" s="10" t="s">
        <v>119</v>
      </c>
      <c r="F157" s="15" t="s">
        <v>64</v>
      </c>
      <c r="G157" s="11">
        <v>20</v>
      </c>
      <c r="H157" s="11">
        <v>0</v>
      </c>
      <c r="I157" s="11">
        <v>1</v>
      </c>
      <c r="J157" s="11">
        <v>0</v>
      </c>
      <c r="K157" s="41">
        <v>8</v>
      </c>
      <c r="L157" s="47">
        <f>SUM(G157:K157)</f>
        <v>29</v>
      </c>
    </row>
    <row r="158" spans="1:12" ht="12.75">
      <c r="A158" s="44">
        <v>150</v>
      </c>
      <c r="B158" s="14" t="s">
        <v>80</v>
      </c>
      <c r="C158" s="15" t="s">
        <v>24</v>
      </c>
      <c r="D158" s="10" t="s">
        <v>53</v>
      </c>
      <c r="E158" s="10" t="s">
        <v>119</v>
      </c>
      <c r="F158" s="11" t="s">
        <v>54</v>
      </c>
      <c r="G158" s="11">
        <v>20</v>
      </c>
      <c r="H158" s="11">
        <v>0</v>
      </c>
      <c r="I158" s="11">
        <v>0</v>
      </c>
      <c r="J158" s="11">
        <v>3</v>
      </c>
      <c r="K158" s="41">
        <v>6</v>
      </c>
      <c r="L158" s="47">
        <f>SUM(G158:K158)</f>
        <v>29</v>
      </c>
    </row>
    <row r="159" spans="1:12" ht="12.75">
      <c r="A159" s="51">
        <v>151</v>
      </c>
      <c r="B159" s="12" t="s">
        <v>469</v>
      </c>
      <c r="C159" s="13" t="s">
        <v>283</v>
      </c>
      <c r="D159" s="13" t="s">
        <v>453</v>
      </c>
      <c r="E159" s="13" t="s">
        <v>457</v>
      </c>
      <c r="F159" s="13" t="s">
        <v>470</v>
      </c>
      <c r="G159" s="13">
        <v>14</v>
      </c>
      <c r="H159" s="13">
        <v>2</v>
      </c>
      <c r="I159" s="13">
        <v>0</v>
      </c>
      <c r="J159" s="13">
        <v>5</v>
      </c>
      <c r="K159" s="40">
        <v>8</v>
      </c>
      <c r="L159" s="46">
        <v>29</v>
      </c>
    </row>
    <row r="160" spans="1:12" ht="12.75">
      <c r="A160" s="44">
        <v>152</v>
      </c>
      <c r="B160" s="12" t="s">
        <v>515</v>
      </c>
      <c r="C160" s="13" t="s">
        <v>24</v>
      </c>
      <c r="D160" s="13" t="s">
        <v>456</v>
      </c>
      <c r="E160" s="13" t="s">
        <v>435</v>
      </c>
      <c r="F160" s="13" t="s">
        <v>510</v>
      </c>
      <c r="G160" s="13">
        <v>20</v>
      </c>
      <c r="H160" s="13">
        <v>0</v>
      </c>
      <c r="I160" s="13">
        <v>0</v>
      </c>
      <c r="J160" s="13">
        <v>5</v>
      </c>
      <c r="K160" s="40">
        <v>4</v>
      </c>
      <c r="L160" s="46">
        <v>29</v>
      </c>
    </row>
    <row r="161" spans="1:12" ht="12.75">
      <c r="A161" s="44">
        <v>153</v>
      </c>
      <c r="B161" s="12" t="s">
        <v>516</v>
      </c>
      <c r="C161" s="13" t="s">
        <v>24</v>
      </c>
      <c r="D161" s="13" t="s">
        <v>456</v>
      </c>
      <c r="E161" s="13" t="s">
        <v>435</v>
      </c>
      <c r="F161" s="13" t="s">
        <v>510</v>
      </c>
      <c r="G161" s="13">
        <v>20</v>
      </c>
      <c r="H161" s="13">
        <v>0</v>
      </c>
      <c r="I161" s="13">
        <v>0</v>
      </c>
      <c r="J161" s="13">
        <v>5</v>
      </c>
      <c r="K161" s="40">
        <v>4</v>
      </c>
      <c r="L161" s="46">
        <v>29</v>
      </c>
    </row>
    <row r="162" spans="1:12" ht="12.75">
      <c r="A162" s="51">
        <v>154</v>
      </c>
      <c r="B162" s="14" t="s">
        <v>81</v>
      </c>
      <c r="C162" s="15" t="s">
        <v>24</v>
      </c>
      <c r="D162" s="10" t="s">
        <v>82</v>
      </c>
      <c r="E162" s="10" t="s">
        <v>119</v>
      </c>
      <c r="F162" s="11" t="s">
        <v>83</v>
      </c>
      <c r="G162" s="11">
        <v>20</v>
      </c>
      <c r="H162" s="11">
        <v>0</v>
      </c>
      <c r="I162" s="11">
        <v>0</v>
      </c>
      <c r="J162" s="11">
        <v>8</v>
      </c>
      <c r="K162" s="41">
        <v>0</v>
      </c>
      <c r="L162" s="47">
        <f>SUM(G162:K162)</f>
        <v>28</v>
      </c>
    </row>
    <row r="163" spans="1:12" ht="12.75">
      <c r="A163" s="44">
        <v>155</v>
      </c>
      <c r="B163" s="12" t="s">
        <v>290</v>
      </c>
      <c r="C163" s="13" t="s">
        <v>283</v>
      </c>
      <c r="D163" s="13" t="s">
        <v>284</v>
      </c>
      <c r="E163" s="13" t="s">
        <v>285</v>
      </c>
      <c r="F163" s="13" t="s">
        <v>286</v>
      </c>
      <c r="G163" s="13">
        <v>20</v>
      </c>
      <c r="H163" s="13">
        <v>2</v>
      </c>
      <c r="I163" s="13">
        <v>0</v>
      </c>
      <c r="J163" s="13">
        <v>0</v>
      </c>
      <c r="K163" s="40">
        <v>6</v>
      </c>
      <c r="L163" s="46">
        <v>28</v>
      </c>
    </row>
    <row r="164" spans="1:12" ht="12.75">
      <c r="A164" s="44">
        <v>156</v>
      </c>
      <c r="B164" s="12" t="s">
        <v>407</v>
      </c>
      <c r="C164" s="13" t="s">
        <v>283</v>
      </c>
      <c r="D164" s="13" t="s">
        <v>408</v>
      </c>
      <c r="E164" s="13" t="s">
        <v>409</v>
      </c>
      <c r="F164" s="13" t="s">
        <v>410</v>
      </c>
      <c r="G164" s="13">
        <v>20</v>
      </c>
      <c r="H164" s="13">
        <v>0</v>
      </c>
      <c r="I164" s="13">
        <v>0</v>
      </c>
      <c r="J164" s="13">
        <v>0</v>
      </c>
      <c r="K164" s="40">
        <v>8</v>
      </c>
      <c r="L164" s="46">
        <v>28</v>
      </c>
    </row>
    <row r="165" spans="1:12" ht="12.75">
      <c r="A165" s="51">
        <v>157</v>
      </c>
      <c r="B165" s="12" t="s">
        <v>411</v>
      </c>
      <c r="C165" s="13" t="s">
        <v>283</v>
      </c>
      <c r="D165" s="13" t="s">
        <v>412</v>
      </c>
      <c r="E165" s="13" t="s">
        <v>413</v>
      </c>
      <c r="F165" s="13" t="s">
        <v>414</v>
      </c>
      <c r="G165" s="13">
        <v>12</v>
      </c>
      <c r="H165" s="13">
        <v>10</v>
      </c>
      <c r="I165" s="13">
        <v>0</v>
      </c>
      <c r="J165" s="13">
        <v>5</v>
      </c>
      <c r="K165" s="40">
        <v>1</v>
      </c>
      <c r="L165" s="46">
        <v>28</v>
      </c>
    </row>
    <row r="166" spans="1:12" ht="12.75">
      <c r="A166" s="44">
        <v>158</v>
      </c>
      <c r="B166" s="26" t="s">
        <v>920</v>
      </c>
      <c r="C166" s="13" t="s">
        <v>24</v>
      </c>
      <c r="D166" s="13" t="s">
        <v>921</v>
      </c>
      <c r="E166" s="13" t="s">
        <v>922</v>
      </c>
      <c r="F166" s="13" t="s">
        <v>923</v>
      </c>
      <c r="G166" s="13">
        <v>8</v>
      </c>
      <c r="H166" s="13">
        <v>0</v>
      </c>
      <c r="I166" s="13">
        <v>0</v>
      </c>
      <c r="J166" s="13">
        <v>0</v>
      </c>
      <c r="K166" s="40">
        <v>20</v>
      </c>
      <c r="L166" s="46">
        <f>SUM(G166:K166)</f>
        <v>28</v>
      </c>
    </row>
    <row r="167" spans="1:12" ht="12.75">
      <c r="A167" s="44">
        <v>159</v>
      </c>
      <c r="B167" s="23" t="s">
        <v>84</v>
      </c>
      <c r="C167" s="15" t="s">
        <v>24</v>
      </c>
      <c r="D167" s="15" t="s">
        <v>36</v>
      </c>
      <c r="E167" s="10" t="s">
        <v>119</v>
      </c>
      <c r="F167" s="15" t="s">
        <v>37</v>
      </c>
      <c r="G167" s="11">
        <v>20</v>
      </c>
      <c r="H167" s="11">
        <v>0</v>
      </c>
      <c r="I167" s="11">
        <v>0</v>
      </c>
      <c r="J167" s="11">
        <v>3</v>
      </c>
      <c r="K167" s="41">
        <v>4</v>
      </c>
      <c r="L167" s="47">
        <f>SUM(G167:K167)</f>
        <v>27</v>
      </c>
    </row>
    <row r="168" spans="1:12" ht="12.75">
      <c r="A168" s="51">
        <v>160</v>
      </c>
      <c r="B168" s="23" t="s">
        <v>85</v>
      </c>
      <c r="C168" s="15" t="s">
        <v>24</v>
      </c>
      <c r="D168" s="10" t="s">
        <v>63</v>
      </c>
      <c r="E168" s="10" t="s">
        <v>119</v>
      </c>
      <c r="F168" s="15" t="s">
        <v>64</v>
      </c>
      <c r="G168" s="11">
        <v>12</v>
      </c>
      <c r="H168" s="11">
        <v>2</v>
      </c>
      <c r="I168" s="11">
        <v>3</v>
      </c>
      <c r="J168" s="11">
        <v>8</v>
      </c>
      <c r="K168" s="41">
        <v>2</v>
      </c>
      <c r="L168" s="47">
        <f>SUM(G168:K168)</f>
        <v>27</v>
      </c>
    </row>
    <row r="169" spans="1:12" ht="12.75">
      <c r="A169" s="44">
        <v>161</v>
      </c>
      <c r="B169" s="12" t="s">
        <v>517</v>
      </c>
      <c r="C169" s="13" t="s">
        <v>24</v>
      </c>
      <c r="D169" s="13" t="s">
        <v>456</v>
      </c>
      <c r="E169" s="13" t="s">
        <v>435</v>
      </c>
      <c r="F169" s="13" t="s">
        <v>512</v>
      </c>
      <c r="G169" s="13">
        <v>18</v>
      </c>
      <c r="H169" s="13">
        <v>0</v>
      </c>
      <c r="I169" s="13">
        <v>4</v>
      </c>
      <c r="J169" s="13">
        <v>5</v>
      </c>
      <c r="K169" s="40">
        <v>0</v>
      </c>
      <c r="L169" s="46">
        <v>27</v>
      </c>
    </row>
    <row r="170" spans="1:12" ht="12.75">
      <c r="A170" s="44">
        <v>162</v>
      </c>
      <c r="B170" s="12" t="s">
        <v>1050</v>
      </c>
      <c r="C170" s="13" t="s">
        <v>24</v>
      </c>
      <c r="D170" s="13" t="s">
        <v>1034</v>
      </c>
      <c r="E170" s="13" t="s">
        <v>1035</v>
      </c>
      <c r="F170" s="13" t="s">
        <v>1036</v>
      </c>
      <c r="G170" s="13">
        <v>20</v>
      </c>
      <c r="H170" s="13">
        <v>0</v>
      </c>
      <c r="I170" s="13">
        <v>0</v>
      </c>
      <c r="J170" s="13">
        <v>2</v>
      </c>
      <c r="K170" s="40">
        <v>5</v>
      </c>
      <c r="L170" s="46">
        <v>27</v>
      </c>
    </row>
    <row r="171" spans="1:12" ht="12.75">
      <c r="A171" s="51">
        <v>163</v>
      </c>
      <c r="B171" s="12" t="s">
        <v>518</v>
      </c>
      <c r="C171" s="13" t="s">
        <v>24</v>
      </c>
      <c r="D171" s="13" t="s">
        <v>456</v>
      </c>
      <c r="E171" s="13" t="s">
        <v>435</v>
      </c>
      <c r="F171" s="13" t="s">
        <v>510</v>
      </c>
      <c r="G171" s="13">
        <v>20</v>
      </c>
      <c r="H171" s="13">
        <v>0</v>
      </c>
      <c r="I171" s="13">
        <v>0</v>
      </c>
      <c r="J171" s="13">
        <v>2</v>
      </c>
      <c r="K171" s="40">
        <v>4</v>
      </c>
      <c r="L171" s="46">
        <v>26</v>
      </c>
    </row>
    <row r="172" spans="1:12" ht="12.75">
      <c r="A172" s="44">
        <v>164</v>
      </c>
      <c r="B172" s="12" t="s">
        <v>1051</v>
      </c>
      <c r="C172" s="13" t="s">
        <v>24</v>
      </c>
      <c r="D172" s="13" t="s">
        <v>1045</v>
      </c>
      <c r="E172" s="13" t="s">
        <v>1046</v>
      </c>
      <c r="F172" s="13" t="s">
        <v>184</v>
      </c>
      <c r="G172" s="13">
        <v>20</v>
      </c>
      <c r="H172" s="13">
        <v>6</v>
      </c>
      <c r="I172" s="13">
        <v>0</v>
      </c>
      <c r="J172" s="13">
        <v>0</v>
      </c>
      <c r="K172" s="40">
        <v>0</v>
      </c>
      <c r="L172" s="46">
        <v>26</v>
      </c>
    </row>
    <row r="173" spans="1:12" ht="12.75">
      <c r="A173" s="44">
        <v>165</v>
      </c>
      <c r="B173" s="12" t="s">
        <v>987</v>
      </c>
      <c r="C173" s="13" t="s">
        <v>241</v>
      </c>
      <c r="D173" s="13" t="s">
        <v>980</v>
      </c>
      <c r="E173" s="13" t="s">
        <v>977</v>
      </c>
      <c r="F173" s="13" t="s">
        <v>981</v>
      </c>
      <c r="G173" s="13">
        <v>20</v>
      </c>
      <c r="H173" s="13">
        <v>2</v>
      </c>
      <c r="I173" s="13">
        <v>0</v>
      </c>
      <c r="J173" s="13">
        <v>3</v>
      </c>
      <c r="K173" s="40">
        <v>1</v>
      </c>
      <c r="L173" s="46">
        <v>26</v>
      </c>
    </row>
    <row r="174" spans="1:12" ht="12.75">
      <c r="A174" s="51">
        <v>166</v>
      </c>
      <c r="B174" s="14" t="s">
        <v>86</v>
      </c>
      <c r="C174" s="15" t="s">
        <v>24</v>
      </c>
      <c r="D174" s="10" t="s">
        <v>28</v>
      </c>
      <c r="E174" s="10" t="s">
        <v>119</v>
      </c>
      <c r="F174" s="10" t="s">
        <v>31</v>
      </c>
      <c r="G174" s="11">
        <v>20</v>
      </c>
      <c r="H174" s="11">
        <v>5</v>
      </c>
      <c r="I174" s="11">
        <v>0</v>
      </c>
      <c r="J174" s="11">
        <v>0</v>
      </c>
      <c r="K174" s="41">
        <v>0</v>
      </c>
      <c r="L174" s="47">
        <f>SUM(G174:K174)</f>
        <v>25</v>
      </c>
    </row>
    <row r="175" spans="1:12" ht="12.75">
      <c r="A175" s="44">
        <v>167</v>
      </c>
      <c r="B175" s="12" t="s">
        <v>471</v>
      </c>
      <c r="C175" s="13" t="s">
        <v>283</v>
      </c>
      <c r="D175" s="13" t="s">
        <v>269</v>
      </c>
      <c r="E175" s="13" t="s">
        <v>454</v>
      </c>
      <c r="F175" s="13" t="s">
        <v>472</v>
      </c>
      <c r="G175" s="13">
        <v>17</v>
      </c>
      <c r="H175" s="13">
        <v>2</v>
      </c>
      <c r="I175" s="13">
        <v>2</v>
      </c>
      <c r="J175" s="13">
        <v>0</v>
      </c>
      <c r="K175" s="40">
        <v>4</v>
      </c>
      <c r="L175" s="46">
        <v>25</v>
      </c>
    </row>
    <row r="176" spans="1:12" ht="12.75">
      <c r="A176" s="44">
        <v>168</v>
      </c>
      <c r="B176" s="12" t="s">
        <v>519</v>
      </c>
      <c r="C176" s="13" t="s">
        <v>24</v>
      </c>
      <c r="D176" s="13" t="s">
        <v>456</v>
      </c>
      <c r="E176" s="13" t="s">
        <v>520</v>
      </c>
      <c r="F176" s="13" t="s">
        <v>521</v>
      </c>
      <c r="G176" s="13">
        <v>20</v>
      </c>
      <c r="H176" s="13">
        <v>0</v>
      </c>
      <c r="I176" s="13">
        <v>0</v>
      </c>
      <c r="J176" s="13">
        <v>5</v>
      </c>
      <c r="K176" s="40">
        <v>0</v>
      </c>
      <c r="L176" s="46">
        <v>25</v>
      </c>
    </row>
    <row r="177" spans="1:12" ht="12.75">
      <c r="A177" s="51">
        <v>169</v>
      </c>
      <c r="B177" s="12" t="s">
        <v>594</v>
      </c>
      <c r="C177" s="13" t="s">
        <v>24</v>
      </c>
      <c r="D177" s="13" t="s">
        <v>560</v>
      </c>
      <c r="E177" s="13" t="s">
        <v>561</v>
      </c>
      <c r="F177" s="13" t="s">
        <v>593</v>
      </c>
      <c r="G177" s="19">
        <v>20</v>
      </c>
      <c r="H177" s="19">
        <v>0</v>
      </c>
      <c r="I177" s="19">
        <v>0</v>
      </c>
      <c r="J177" s="19">
        <v>0</v>
      </c>
      <c r="K177" s="42">
        <v>5</v>
      </c>
      <c r="L177" s="49">
        <v>25</v>
      </c>
    </row>
    <row r="178" spans="1:12" ht="12.75">
      <c r="A178" s="44">
        <v>170</v>
      </c>
      <c r="B178" s="12" t="s">
        <v>614</v>
      </c>
      <c r="C178" s="13" t="s">
        <v>24</v>
      </c>
      <c r="D178" s="13" t="s">
        <v>237</v>
      </c>
      <c r="E178" s="13" t="s">
        <v>603</v>
      </c>
      <c r="F178" s="13" t="s">
        <v>604</v>
      </c>
      <c r="G178" s="13">
        <v>20</v>
      </c>
      <c r="H178" s="13">
        <v>4</v>
      </c>
      <c r="I178" s="13">
        <v>0</v>
      </c>
      <c r="J178" s="13">
        <v>0</v>
      </c>
      <c r="K178" s="40">
        <v>1</v>
      </c>
      <c r="L178" s="46">
        <f>SUM(G178:K178)</f>
        <v>25</v>
      </c>
    </row>
    <row r="179" spans="1:12" ht="12.75">
      <c r="A179" s="44">
        <v>171</v>
      </c>
      <c r="B179" s="12" t="s">
        <v>710</v>
      </c>
      <c r="C179" s="13" t="s">
        <v>283</v>
      </c>
      <c r="D179" s="13" t="s">
        <v>456</v>
      </c>
      <c r="E179" s="13" t="s">
        <v>707</v>
      </c>
      <c r="F179" s="13" t="s">
        <v>711</v>
      </c>
      <c r="G179" s="13">
        <v>18</v>
      </c>
      <c r="H179" s="13">
        <v>2</v>
      </c>
      <c r="I179" s="13">
        <v>0</v>
      </c>
      <c r="J179" s="13">
        <v>2</v>
      </c>
      <c r="K179" s="40">
        <v>3</v>
      </c>
      <c r="L179" s="46">
        <f>SUM(G179:K179)</f>
        <v>25</v>
      </c>
    </row>
    <row r="180" spans="1:12" ht="12.75">
      <c r="A180" s="51">
        <v>172</v>
      </c>
      <c r="B180" s="12" t="s">
        <v>794</v>
      </c>
      <c r="C180" s="13" t="s">
        <v>283</v>
      </c>
      <c r="D180" s="13" t="s">
        <v>426</v>
      </c>
      <c r="E180" s="13" t="s">
        <v>427</v>
      </c>
      <c r="F180" s="13" t="s">
        <v>428</v>
      </c>
      <c r="G180" s="13">
        <v>20</v>
      </c>
      <c r="H180" s="13">
        <v>0</v>
      </c>
      <c r="I180" s="13">
        <v>0</v>
      </c>
      <c r="J180" s="13">
        <v>0</v>
      </c>
      <c r="K180" s="40">
        <v>5</v>
      </c>
      <c r="L180" s="46">
        <f>SUM(G180:K180)</f>
        <v>25</v>
      </c>
    </row>
    <row r="181" spans="1:12" ht="12.75">
      <c r="A181" s="44">
        <v>173</v>
      </c>
      <c r="B181" s="12" t="s">
        <v>924</v>
      </c>
      <c r="C181" s="13" t="s">
        <v>24</v>
      </c>
      <c r="D181" s="13" t="s">
        <v>911</v>
      </c>
      <c r="E181" s="13" t="s">
        <v>912</v>
      </c>
      <c r="F181" s="13" t="s">
        <v>913</v>
      </c>
      <c r="G181" s="13">
        <v>19</v>
      </c>
      <c r="H181" s="13">
        <v>5</v>
      </c>
      <c r="I181" s="13">
        <v>0</v>
      </c>
      <c r="J181" s="13">
        <v>0</v>
      </c>
      <c r="K181" s="40">
        <v>1</v>
      </c>
      <c r="L181" s="46">
        <f>SUM(G181:K181)</f>
        <v>25</v>
      </c>
    </row>
    <row r="182" spans="1:12" ht="12.75">
      <c r="A182" s="44">
        <v>174</v>
      </c>
      <c r="B182" s="12" t="s">
        <v>988</v>
      </c>
      <c r="C182" s="13" t="s">
        <v>241</v>
      </c>
      <c r="D182" s="13" t="s">
        <v>313</v>
      </c>
      <c r="E182" s="13" t="s">
        <v>985</v>
      </c>
      <c r="F182" s="13" t="s">
        <v>986</v>
      </c>
      <c r="G182" s="13">
        <v>20</v>
      </c>
      <c r="H182" s="13">
        <v>2</v>
      </c>
      <c r="I182" s="13">
        <v>0</v>
      </c>
      <c r="J182" s="13">
        <v>3</v>
      </c>
      <c r="K182" s="40">
        <v>0</v>
      </c>
      <c r="L182" s="46">
        <v>25</v>
      </c>
    </row>
    <row r="183" spans="1:12" ht="12.75">
      <c r="A183" s="51">
        <v>175</v>
      </c>
      <c r="B183" s="14" t="s">
        <v>87</v>
      </c>
      <c r="C183" s="15" t="s">
        <v>24</v>
      </c>
      <c r="D183" s="10" t="s">
        <v>25</v>
      </c>
      <c r="E183" s="10" t="s">
        <v>119</v>
      </c>
      <c r="F183" s="10" t="s">
        <v>26</v>
      </c>
      <c r="G183" s="11">
        <v>20</v>
      </c>
      <c r="H183" s="11">
        <v>0</v>
      </c>
      <c r="I183" s="11">
        <v>1</v>
      </c>
      <c r="J183" s="11">
        <v>3</v>
      </c>
      <c r="K183" s="41">
        <v>0</v>
      </c>
      <c r="L183" s="47">
        <f>SUM(G183:K183)</f>
        <v>24</v>
      </c>
    </row>
    <row r="184" spans="1:12" ht="12.75">
      <c r="A184" s="44">
        <v>176</v>
      </c>
      <c r="B184" s="14" t="s">
        <v>88</v>
      </c>
      <c r="C184" s="15" t="s">
        <v>24</v>
      </c>
      <c r="D184" s="10" t="s">
        <v>82</v>
      </c>
      <c r="E184" s="10" t="s">
        <v>119</v>
      </c>
      <c r="F184" s="11" t="s">
        <v>89</v>
      </c>
      <c r="G184" s="11">
        <v>20</v>
      </c>
      <c r="H184" s="11">
        <v>0</v>
      </c>
      <c r="I184" s="11">
        <v>0</v>
      </c>
      <c r="J184" s="11">
        <v>0</v>
      </c>
      <c r="K184" s="41">
        <v>4</v>
      </c>
      <c r="L184" s="47">
        <f>SUM(G184:K184)</f>
        <v>24</v>
      </c>
    </row>
    <row r="185" spans="1:12" ht="12.75">
      <c r="A185" s="44">
        <v>177</v>
      </c>
      <c r="B185" s="12" t="s">
        <v>595</v>
      </c>
      <c r="C185" s="13" t="s">
        <v>24</v>
      </c>
      <c r="D185" s="13" t="s">
        <v>560</v>
      </c>
      <c r="E185" s="13" t="s">
        <v>561</v>
      </c>
      <c r="F185" s="13" t="s">
        <v>593</v>
      </c>
      <c r="G185" s="19">
        <v>20</v>
      </c>
      <c r="H185" s="19">
        <v>2</v>
      </c>
      <c r="I185" s="19">
        <v>2</v>
      </c>
      <c r="J185" s="19">
        <v>0</v>
      </c>
      <c r="K185" s="42">
        <v>0</v>
      </c>
      <c r="L185" s="49">
        <v>24</v>
      </c>
    </row>
    <row r="186" spans="1:12" ht="12.75">
      <c r="A186" s="51">
        <v>178</v>
      </c>
      <c r="B186" s="12" t="s">
        <v>615</v>
      </c>
      <c r="C186" s="13" t="s">
        <v>24</v>
      </c>
      <c r="D186" s="13" t="s">
        <v>408</v>
      </c>
      <c r="E186" s="13" t="s">
        <v>616</v>
      </c>
      <c r="F186" s="13"/>
      <c r="G186" s="13">
        <v>20</v>
      </c>
      <c r="H186" s="13">
        <v>4</v>
      </c>
      <c r="I186" s="13">
        <v>0</v>
      </c>
      <c r="J186" s="13">
        <v>0</v>
      </c>
      <c r="K186" s="40">
        <v>0</v>
      </c>
      <c r="L186" s="46">
        <f>SUM(G186:K186)</f>
        <v>24</v>
      </c>
    </row>
    <row r="187" spans="1:12" ht="12.75">
      <c r="A187" s="44">
        <v>179</v>
      </c>
      <c r="B187" s="12" t="s">
        <v>712</v>
      </c>
      <c r="C187" s="13" t="s">
        <v>283</v>
      </c>
      <c r="D187" s="13" t="s">
        <v>456</v>
      </c>
      <c r="E187" s="13" t="s">
        <v>707</v>
      </c>
      <c r="F187" s="13" t="s">
        <v>708</v>
      </c>
      <c r="G187" s="13">
        <v>18</v>
      </c>
      <c r="H187" s="13">
        <v>0</v>
      </c>
      <c r="I187" s="13">
        <v>1</v>
      </c>
      <c r="J187" s="13">
        <v>0</v>
      </c>
      <c r="K187" s="40">
        <v>5</v>
      </c>
      <c r="L187" s="46">
        <f>SUM(G187:K187)</f>
        <v>24</v>
      </c>
    </row>
    <row r="188" spans="1:12" ht="12.75">
      <c r="A188" s="44">
        <v>180</v>
      </c>
      <c r="B188" s="12" t="s">
        <v>894</v>
      </c>
      <c r="C188" s="13" t="s">
        <v>887</v>
      </c>
      <c r="D188" s="13" t="s">
        <v>888</v>
      </c>
      <c r="E188" s="13" t="s">
        <v>889</v>
      </c>
      <c r="F188" s="13" t="s">
        <v>890</v>
      </c>
      <c r="G188" s="13">
        <v>20</v>
      </c>
      <c r="H188" s="13">
        <v>2</v>
      </c>
      <c r="I188" s="13">
        <v>2</v>
      </c>
      <c r="J188" s="13">
        <v>0</v>
      </c>
      <c r="K188" s="40">
        <v>0</v>
      </c>
      <c r="L188" s="46">
        <v>24</v>
      </c>
    </row>
    <row r="189" spans="1:12" ht="12.75">
      <c r="A189" s="51">
        <v>181</v>
      </c>
      <c r="B189" s="12" t="s">
        <v>473</v>
      </c>
      <c r="C189" s="13" t="s">
        <v>283</v>
      </c>
      <c r="D189" s="13" t="s">
        <v>456</v>
      </c>
      <c r="E189" s="13" t="s">
        <v>457</v>
      </c>
      <c r="F189" s="13" t="s">
        <v>458</v>
      </c>
      <c r="G189" s="13">
        <v>15</v>
      </c>
      <c r="H189" s="13">
        <v>0</v>
      </c>
      <c r="I189" s="13">
        <v>0</v>
      </c>
      <c r="J189" s="13">
        <v>2</v>
      </c>
      <c r="K189" s="40">
        <v>6</v>
      </c>
      <c r="L189" s="46">
        <v>23</v>
      </c>
    </row>
    <row r="190" spans="1:12" ht="12.75">
      <c r="A190" s="44">
        <v>182</v>
      </c>
      <c r="B190" s="24" t="s">
        <v>795</v>
      </c>
      <c r="C190" s="13" t="s">
        <v>283</v>
      </c>
      <c r="D190" s="25" t="s">
        <v>456</v>
      </c>
      <c r="E190" s="13" t="s">
        <v>792</v>
      </c>
      <c r="F190" s="25" t="s">
        <v>793</v>
      </c>
      <c r="G190" s="13">
        <v>12</v>
      </c>
      <c r="H190" s="13">
        <v>1</v>
      </c>
      <c r="I190" s="13">
        <v>2</v>
      </c>
      <c r="J190" s="13">
        <v>5</v>
      </c>
      <c r="K190" s="40">
        <v>3</v>
      </c>
      <c r="L190" s="46">
        <f>SUM(G190:K190)</f>
        <v>23</v>
      </c>
    </row>
    <row r="191" spans="1:12" ht="12.75">
      <c r="A191" s="44">
        <v>183</v>
      </c>
      <c r="B191" s="12" t="s">
        <v>989</v>
      </c>
      <c r="C191" s="13" t="s">
        <v>24</v>
      </c>
      <c r="D191" s="13" t="s">
        <v>976</v>
      </c>
      <c r="E191" s="13" t="s">
        <v>977</v>
      </c>
      <c r="F191" s="13" t="s">
        <v>978</v>
      </c>
      <c r="G191" s="13">
        <v>13</v>
      </c>
      <c r="H191" s="13">
        <v>1</v>
      </c>
      <c r="I191" s="13">
        <v>0</v>
      </c>
      <c r="J191" s="13">
        <v>5</v>
      </c>
      <c r="K191" s="40">
        <v>4</v>
      </c>
      <c r="L191" s="46">
        <v>23</v>
      </c>
    </row>
    <row r="192" spans="1:12" ht="12.75">
      <c r="A192" s="51">
        <v>184</v>
      </c>
      <c r="B192" s="12" t="s">
        <v>990</v>
      </c>
      <c r="C192" s="13" t="s">
        <v>24</v>
      </c>
      <c r="D192" s="13" t="s">
        <v>980</v>
      </c>
      <c r="E192" s="13" t="s">
        <v>977</v>
      </c>
      <c r="F192" s="13" t="s">
        <v>981</v>
      </c>
      <c r="G192" s="13">
        <v>18</v>
      </c>
      <c r="H192" s="13">
        <v>1</v>
      </c>
      <c r="I192" s="13">
        <v>0</v>
      </c>
      <c r="J192" s="13">
        <v>1</v>
      </c>
      <c r="K192" s="40">
        <v>3</v>
      </c>
      <c r="L192" s="46">
        <v>23</v>
      </c>
    </row>
    <row r="193" spans="1:12" ht="12.75">
      <c r="A193" s="44">
        <v>185</v>
      </c>
      <c r="B193" s="12" t="s">
        <v>1052</v>
      </c>
      <c r="C193" s="13" t="s">
        <v>24</v>
      </c>
      <c r="D193" s="13" t="s">
        <v>1042</v>
      </c>
      <c r="E193" s="13" t="s">
        <v>1043</v>
      </c>
      <c r="F193" s="13" t="s">
        <v>1044</v>
      </c>
      <c r="G193" s="13">
        <v>18</v>
      </c>
      <c r="H193" s="13">
        <v>0</v>
      </c>
      <c r="I193" s="13">
        <v>0</v>
      </c>
      <c r="J193" s="13">
        <v>5</v>
      </c>
      <c r="K193" s="40">
        <v>0</v>
      </c>
      <c r="L193" s="46">
        <v>23</v>
      </c>
    </row>
    <row r="194" spans="1:12" ht="12.75">
      <c r="A194" s="44">
        <v>186</v>
      </c>
      <c r="B194" s="14" t="s">
        <v>90</v>
      </c>
      <c r="C194" s="15" t="s">
        <v>24</v>
      </c>
      <c r="D194" s="10" t="s">
        <v>28</v>
      </c>
      <c r="E194" s="10" t="s">
        <v>119</v>
      </c>
      <c r="F194" s="10" t="s">
        <v>31</v>
      </c>
      <c r="G194" s="11">
        <v>20</v>
      </c>
      <c r="H194" s="11">
        <v>0</v>
      </c>
      <c r="I194" s="11">
        <v>0</v>
      </c>
      <c r="J194" s="11">
        <v>2</v>
      </c>
      <c r="K194" s="41">
        <v>0</v>
      </c>
      <c r="L194" s="47">
        <f>SUM(G194:K194)</f>
        <v>22</v>
      </c>
    </row>
    <row r="195" spans="1:12" ht="12.75">
      <c r="A195" s="51">
        <v>187</v>
      </c>
      <c r="B195" s="12" t="s">
        <v>433</v>
      </c>
      <c r="C195" s="13" t="s">
        <v>24</v>
      </c>
      <c r="D195" s="13" t="s">
        <v>434</v>
      </c>
      <c r="E195" s="13" t="s">
        <v>435</v>
      </c>
      <c r="F195" s="13" t="s">
        <v>436</v>
      </c>
      <c r="G195" s="13">
        <v>18</v>
      </c>
      <c r="H195" s="13">
        <v>0</v>
      </c>
      <c r="I195" s="13">
        <v>0</v>
      </c>
      <c r="J195" s="13">
        <v>0</v>
      </c>
      <c r="K195" s="40">
        <v>4</v>
      </c>
      <c r="L195" s="46">
        <f>SUM(G195:K195)</f>
        <v>22</v>
      </c>
    </row>
    <row r="196" spans="1:12" ht="13.5" customHeight="1">
      <c r="A196" s="44">
        <v>188</v>
      </c>
      <c r="B196" s="12" t="s">
        <v>474</v>
      </c>
      <c r="C196" s="13" t="s">
        <v>283</v>
      </c>
      <c r="D196" s="13" t="s">
        <v>475</v>
      </c>
      <c r="E196" s="13" t="s">
        <v>457</v>
      </c>
      <c r="F196" s="13" t="s">
        <v>476</v>
      </c>
      <c r="G196" s="13">
        <v>20</v>
      </c>
      <c r="H196" s="13">
        <v>2</v>
      </c>
      <c r="I196" s="13">
        <v>0</v>
      </c>
      <c r="J196" s="13">
        <v>0</v>
      </c>
      <c r="K196" s="40">
        <v>0</v>
      </c>
      <c r="L196" s="46">
        <v>22</v>
      </c>
    </row>
    <row r="197" spans="1:12" ht="12.75">
      <c r="A197" s="44">
        <v>189</v>
      </c>
      <c r="B197" s="12" t="s">
        <v>522</v>
      </c>
      <c r="C197" s="13" t="s">
        <v>24</v>
      </c>
      <c r="D197" s="13" t="s">
        <v>456</v>
      </c>
      <c r="E197" s="13" t="s">
        <v>435</v>
      </c>
      <c r="F197" s="13" t="s">
        <v>436</v>
      </c>
      <c r="G197" s="13">
        <v>20</v>
      </c>
      <c r="H197" s="13">
        <v>0</v>
      </c>
      <c r="I197" s="13">
        <v>0</v>
      </c>
      <c r="J197" s="13">
        <v>0</v>
      </c>
      <c r="K197" s="40">
        <v>2</v>
      </c>
      <c r="L197" s="46">
        <v>22</v>
      </c>
    </row>
    <row r="198" spans="1:12" ht="12.75">
      <c r="A198" s="51">
        <v>190</v>
      </c>
      <c r="B198" s="12" t="s">
        <v>764</v>
      </c>
      <c r="C198" s="13" t="s">
        <v>24</v>
      </c>
      <c r="D198" s="13" t="s">
        <v>408</v>
      </c>
      <c r="E198" s="13" t="s">
        <v>752</v>
      </c>
      <c r="F198" s="13" t="s">
        <v>753</v>
      </c>
      <c r="G198" s="16">
        <v>10</v>
      </c>
      <c r="H198" s="16">
        <v>0</v>
      </c>
      <c r="I198" s="16">
        <v>3</v>
      </c>
      <c r="J198" s="16">
        <v>3</v>
      </c>
      <c r="K198" s="70">
        <v>6</v>
      </c>
      <c r="L198" s="48">
        <f>G198+H198+I198+J198+K198</f>
        <v>22</v>
      </c>
    </row>
    <row r="199" spans="1:12" ht="14.25" customHeight="1">
      <c r="A199" s="44">
        <v>191</v>
      </c>
      <c r="B199" s="12" t="s">
        <v>765</v>
      </c>
      <c r="C199" s="13" t="s">
        <v>24</v>
      </c>
      <c r="D199" s="13" t="s">
        <v>766</v>
      </c>
      <c r="E199" s="13" t="s">
        <v>767</v>
      </c>
      <c r="F199" s="27" t="s">
        <v>768</v>
      </c>
      <c r="G199" s="16">
        <v>20</v>
      </c>
      <c r="H199" s="16">
        <v>2</v>
      </c>
      <c r="I199" s="16">
        <v>0</v>
      </c>
      <c r="J199" s="16">
        <v>0</v>
      </c>
      <c r="K199" s="70">
        <v>0</v>
      </c>
      <c r="L199" s="48">
        <f>G199+H199+I199+J199+K199</f>
        <v>22</v>
      </c>
    </row>
    <row r="200" spans="1:12" ht="12.75">
      <c r="A200" s="44">
        <v>192</v>
      </c>
      <c r="B200" s="12" t="s">
        <v>1053</v>
      </c>
      <c r="C200" s="13" t="s">
        <v>24</v>
      </c>
      <c r="D200" s="13" t="s">
        <v>1042</v>
      </c>
      <c r="E200" s="13" t="s">
        <v>1043</v>
      </c>
      <c r="F200" s="13" t="s">
        <v>1044</v>
      </c>
      <c r="G200" s="13">
        <v>20</v>
      </c>
      <c r="H200" s="13">
        <v>2</v>
      </c>
      <c r="I200" s="13">
        <v>0</v>
      </c>
      <c r="J200" s="13">
        <v>0</v>
      </c>
      <c r="K200" s="40">
        <v>0</v>
      </c>
      <c r="L200" s="46">
        <v>22</v>
      </c>
    </row>
    <row r="201" spans="1:12" ht="12.75">
      <c r="A201" s="51">
        <v>193</v>
      </c>
      <c r="B201" s="14" t="s">
        <v>91</v>
      </c>
      <c r="C201" s="15" t="s">
        <v>24</v>
      </c>
      <c r="D201" s="15" t="s">
        <v>36</v>
      </c>
      <c r="E201" s="10" t="s">
        <v>119</v>
      </c>
      <c r="F201" s="15" t="s">
        <v>92</v>
      </c>
      <c r="G201" s="11">
        <v>12</v>
      </c>
      <c r="H201" s="11">
        <v>0</v>
      </c>
      <c r="I201" s="11">
        <v>1</v>
      </c>
      <c r="J201" s="11">
        <v>0</v>
      </c>
      <c r="K201" s="41">
        <v>8</v>
      </c>
      <c r="L201" s="47">
        <f>SUM(G201:K201)</f>
        <v>21</v>
      </c>
    </row>
    <row r="202" spans="1:12" ht="12.75">
      <c r="A202" s="44">
        <v>194</v>
      </c>
      <c r="B202" s="14" t="s">
        <v>93</v>
      </c>
      <c r="C202" s="15" t="s">
        <v>24</v>
      </c>
      <c r="D202" s="15" t="s">
        <v>36</v>
      </c>
      <c r="E202" s="10" t="s">
        <v>119</v>
      </c>
      <c r="F202" s="15" t="s">
        <v>92</v>
      </c>
      <c r="G202" s="11">
        <v>14</v>
      </c>
      <c r="H202" s="11">
        <v>0</v>
      </c>
      <c r="I202" s="11">
        <v>1</v>
      </c>
      <c r="J202" s="11">
        <v>2</v>
      </c>
      <c r="K202" s="41">
        <v>4</v>
      </c>
      <c r="L202" s="47">
        <f>SUM(G202:K202)</f>
        <v>21</v>
      </c>
    </row>
    <row r="203" spans="1:12" ht="12.75">
      <c r="A203" s="44">
        <v>195</v>
      </c>
      <c r="B203" s="14" t="s">
        <v>94</v>
      </c>
      <c r="C203" s="15" t="s">
        <v>24</v>
      </c>
      <c r="D203" s="15" t="s">
        <v>36</v>
      </c>
      <c r="E203" s="10" t="s">
        <v>119</v>
      </c>
      <c r="F203" s="15" t="s">
        <v>37</v>
      </c>
      <c r="G203" s="11">
        <v>18</v>
      </c>
      <c r="H203" s="11">
        <v>0</v>
      </c>
      <c r="I203" s="11">
        <v>0</v>
      </c>
      <c r="J203" s="11">
        <v>0</v>
      </c>
      <c r="K203" s="41">
        <v>3</v>
      </c>
      <c r="L203" s="47">
        <f>SUM(G203:K203)</f>
        <v>21</v>
      </c>
    </row>
    <row r="204" spans="1:12" ht="12.75">
      <c r="A204" s="51">
        <v>196</v>
      </c>
      <c r="B204" s="9" t="s">
        <v>95</v>
      </c>
      <c r="C204" s="15" t="s">
        <v>24</v>
      </c>
      <c r="D204" s="10" t="s">
        <v>96</v>
      </c>
      <c r="E204" s="10" t="s">
        <v>119</v>
      </c>
      <c r="F204" s="10" t="s">
        <v>97</v>
      </c>
      <c r="G204" s="11">
        <v>20</v>
      </c>
      <c r="H204" s="11">
        <v>0</v>
      </c>
      <c r="I204" s="11">
        <v>0</v>
      </c>
      <c r="J204" s="11">
        <v>0</v>
      </c>
      <c r="K204" s="41">
        <v>1</v>
      </c>
      <c r="L204" s="47">
        <f>SUM(G204:K204)</f>
        <v>21</v>
      </c>
    </row>
    <row r="205" spans="1:12" ht="12.75">
      <c r="A205" s="44">
        <v>197</v>
      </c>
      <c r="B205" s="12" t="s">
        <v>279</v>
      </c>
      <c r="C205" s="13" t="s">
        <v>24</v>
      </c>
      <c r="D205" s="13" t="s">
        <v>259</v>
      </c>
      <c r="E205" s="13" t="s">
        <v>260</v>
      </c>
      <c r="F205" s="13" t="s">
        <v>261</v>
      </c>
      <c r="G205" s="13">
        <v>10</v>
      </c>
      <c r="H205" s="13">
        <v>6</v>
      </c>
      <c r="I205" s="13">
        <v>0</v>
      </c>
      <c r="J205" s="13">
        <v>5</v>
      </c>
      <c r="K205" s="40">
        <v>0</v>
      </c>
      <c r="L205" s="46">
        <v>21</v>
      </c>
    </row>
    <row r="206" spans="1:12" ht="12.75">
      <c r="A206" s="44">
        <v>198</v>
      </c>
      <c r="B206" s="12" t="s">
        <v>349</v>
      </c>
      <c r="C206" s="13" t="s">
        <v>315</v>
      </c>
      <c r="D206" s="13" t="s">
        <v>333</v>
      </c>
      <c r="E206" s="13" t="s">
        <v>334</v>
      </c>
      <c r="F206" s="13"/>
      <c r="G206" s="13">
        <v>14</v>
      </c>
      <c r="H206" s="13">
        <v>0</v>
      </c>
      <c r="I206" s="13">
        <v>0</v>
      </c>
      <c r="J206" s="13">
        <v>2</v>
      </c>
      <c r="K206" s="40">
        <v>4</v>
      </c>
      <c r="L206" s="46">
        <v>20</v>
      </c>
    </row>
    <row r="207" spans="1:12" ht="12.75">
      <c r="A207" s="51">
        <v>199</v>
      </c>
      <c r="B207" s="9" t="s">
        <v>98</v>
      </c>
      <c r="C207" s="11" t="s">
        <v>24</v>
      </c>
      <c r="D207" s="10" t="s">
        <v>99</v>
      </c>
      <c r="E207" s="10" t="s">
        <v>119</v>
      </c>
      <c r="F207" s="10" t="s">
        <v>100</v>
      </c>
      <c r="G207" s="11">
        <v>10</v>
      </c>
      <c r="H207" s="11">
        <v>5</v>
      </c>
      <c r="I207" s="11">
        <v>3</v>
      </c>
      <c r="J207" s="11">
        <v>0</v>
      </c>
      <c r="K207" s="41">
        <v>2</v>
      </c>
      <c r="L207" s="47">
        <f>SUM(G207:K207)</f>
        <v>20</v>
      </c>
    </row>
    <row r="208" spans="1:12" ht="12.75">
      <c r="A208" s="44">
        <v>200</v>
      </c>
      <c r="B208" s="14" t="s">
        <v>101</v>
      </c>
      <c r="C208" s="11" t="s">
        <v>24</v>
      </c>
      <c r="D208" s="10" t="s">
        <v>102</v>
      </c>
      <c r="E208" s="10" t="s">
        <v>119</v>
      </c>
      <c r="F208" s="11" t="s">
        <v>103</v>
      </c>
      <c r="G208" s="11">
        <v>20</v>
      </c>
      <c r="H208" s="11">
        <v>0</v>
      </c>
      <c r="I208" s="11">
        <v>0</v>
      </c>
      <c r="J208" s="11">
        <v>0</v>
      </c>
      <c r="K208" s="41">
        <v>0</v>
      </c>
      <c r="L208" s="47">
        <f>SUM(G208:K208)</f>
        <v>20</v>
      </c>
    </row>
    <row r="209" spans="1:12" ht="12.75">
      <c r="A209" s="44">
        <v>201</v>
      </c>
      <c r="B209" s="14" t="s">
        <v>104</v>
      </c>
      <c r="C209" s="15" t="s">
        <v>24</v>
      </c>
      <c r="D209" s="20" t="s">
        <v>47</v>
      </c>
      <c r="E209" s="10" t="s">
        <v>119</v>
      </c>
      <c r="F209" s="10" t="s">
        <v>72</v>
      </c>
      <c r="G209" s="11">
        <v>20</v>
      </c>
      <c r="H209" s="11">
        <v>0</v>
      </c>
      <c r="I209" s="11">
        <v>0</v>
      </c>
      <c r="J209" s="11">
        <v>0</v>
      </c>
      <c r="K209" s="41">
        <v>0</v>
      </c>
      <c r="L209" s="47">
        <f>SUM(G209:K209)</f>
        <v>20</v>
      </c>
    </row>
    <row r="210" spans="1:12" ht="12.75">
      <c r="A210" s="51">
        <v>202</v>
      </c>
      <c r="B210" s="12" t="s">
        <v>291</v>
      </c>
      <c r="C210" s="13" t="s">
        <v>283</v>
      </c>
      <c r="D210" s="13" t="s">
        <v>284</v>
      </c>
      <c r="E210" s="13" t="s">
        <v>285</v>
      </c>
      <c r="F210" s="13" t="s">
        <v>286</v>
      </c>
      <c r="G210" s="13">
        <v>10</v>
      </c>
      <c r="H210" s="13">
        <v>0</v>
      </c>
      <c r="I210" s="13">
        <v>0</v>
      </c>
      <c r="J210" s="13">
        <v>5</v>
      </c>
      <c r="K210" s="40">
        <v>5</v>
      </c>
      <c r="L210" s="46">
        <v>20</v>
      </c>
    </row>
    <row r="211" spans="1:12" ht="12.75">
      <c r="A211" s="44">
        <v>203</v>
      </c>
      <c r="B211" s="12" t="s">
        <v>596</v>
      </c>
      <c r="C211" s="13" t="s">
        <v>24</v>
      </c>
      <c r="D211" s="13" t="s">
        <v>554</v>
      </c>
      <c r="E211" s="13" t="s">
        <v>551</v>
      </c>
      <c r="F211" s="13" t="s">
        <v>572</v>
      </c>
      <c r="G211" s="19">
        <v>15</v>
      </c>
      <c r="H211" s="19">
        <v>2</v>
      </c>
      <c r="I211" s="19">
        <v>1</v>
      </c>
      <c r="J211" s="19">
        <v>0</v>
      </c>
      <c r="K211" s="42">
        <v>2</v>
      </c>
      <c r="L211" s="49">
        <v>20</v>
      </c>
    </row>
    <row r="212" spans="1:12" ht="12.75">
      <c r="A212" s="44">
        <v>204</v>
      </c>
      <c r="B212" s="12" t="s">
        <v>848</v>
      </c>
      <c r="C212" s="13" t="s">
        <v>24</v>
      </c>
      <c r="D212" s="13" t="s">
        <v>849</v>
      </c>
      <c r="E212" s="13" t="s">
        <v>850</v>
      </c>
      <c r="F212" s="13" t="s">
        <v>851</v>
      </c>
      <c r="G212" s="13">
        <v>20</v>
      </c>
      <c r="H212" s="13">
        <v>0</v>
      </c>
      <c r="I212" s="13">
        <v>0</v>
      </c>
      <c r="J212" s="13">
        <v>0</v>
      </c>
      <c r="K212" s="40">
        <v>0</v>
      </c>
      <c r="L212" s="46">
        <f>SUM(G212:K212)</f>
        <v>20</v>
      </c>
    </row>
    <row r="213" spans="1:12" ht="12.75">
      <c r="A213" s="51">
        <v>205</v>
      </c>
      <c r="B213" s="14" t="s">
        <v>105</v>
      </c>
      <c r="C213" s="15" t="s">
        <v>24</v>
      </c>
      <c r="D213" s="10" t="s">
        <v>51</v>
      </c>
      <c r="E213" s="10" t="s">
        <v>119</v>
      </c>
      <c r="F213" s="10" t="s">
        <v>52</v>
      </c>
      <c r="G213" s="11">
        <v>10</v>
      </c>
      <c r="H213" s="11">
        <v>0</v>
      </c>
      <c r="I213" s="11">
        <v>3</v>
      </c>
      <c r="J213" s="11">
        <v>0</v>
      </c>
      <c r="K213" s="41">
        <v>6</v>
      </c>
      <c r="L213" s="47">
        <f>SUM(G213:K213)</f>
        <v>19</v>
      </c>
    </row>
    <row r="214" spans="1:12" ht="12.75">
      <c r="A214" s="44">
        <v>206</v>
      </c>
      <c r="B214" s="12" t="s">
        <v>292</v>
      </c>
      <c r="C214" s="13" t="s">
        <v>283</v>
      </c>
      <c r="D214" s="13" t="s">
        <v>284</v>
      </c>
      <c r="E214" s="13" t="s">
        <v>285</v>
      </c>
      <c r="F214" s="13" t="s">
        <v>286</v>
      </c>
      <c r="G214" s="13">
        <v>6</v>
      </c>
      <c r="H214" s="13">
        <v>2</v>
      </c>
      <c r="I214" s="13">
        <v>6</v>
      </c>
      <c r="J214" s="13">
        <v>5</v>
      </c>
      <c r="K214" s="40">
        <v>0</v>
      </c>
      <c r="L214" s="46">
        <v>19</v>
      </c>
    </row>
    <row r="215" spans="1:12" ht="12.75">
      <c r="A215" s="44">
        <v>207</v>
      </c>
      <c r="B215" s="12" t="s">
        <v>796</v>
      </c>
      <c r="C215" s="13" t="s">
        <v>283</v>
      </c>
      <c r="D215" s="25" t="s">
        <v>456</v>
      </c>
      <c r="E215" s="13" t="s">
        <v>797</v>
      </c>
      <c r="F215" s="13" t="s">
        <v>798</v>
      </c>
      <c r="G215" s="13">
        <v>15</v>
      </c>
      <c r="H215" s="13">
        <v>1</v>
      </c>
      <c r="I215" s="13">
        <v>2</v>
      </c>
      <c r="J215" s="13">
        <v>1</v>
      </c>
      <c r="K215" s="40">
        <v>0</v>
      </c>
      <c r="L215" s="46">
        <f>SUM(G215:K215)</f>
        <v>19</v>
      </c>
    </row>
    <row r="216" spans="1:12" ht="12.75">
      <c r="A216" s="51">
        <v>208</v>
      </c>
      <c r="B216" s="12" t="s">
        <v>799</v>
      </c>
      <c r="C216" s="13" t="s">
        <v>283</v>
      </c>
      <c r="D216" s="25" t="s">
        <v>456</v>
      </c>
      <c r="E216" s="13" t="s">
        <v>797</v>
      </c>
      <c r="F216" s="13" t="s">
        <v>798</v>
      </c>
      <c r="G216" s="13">
        <v>15</v>
      </c>
      <c r="H216" s="13">
        <v>1</v>
      </c>
      <c r="I216" s="13">
        <v>0</v>
      </c>
      <c r="J216" s="13">
        <v>0</v>
      </c>
      <c r="K216" s="40">
        <v>3</v>
      </c>
      <c r="L216" s="46">
        <f>SUM(G216:K216)</f>
        <v>19</v>
      </c>
    </row>
    <row r="217" spans="1:12" ht="12.75">
      <c r="A217" s="44">
        <v>209</v>
      </c>
      <c r="B217" s="12" t="s">
        <v>852</v>
      </c>
      <c r="C217" s="13" t="s">
        <v>24</v>
      </c>
      <c r="D217" s="13" t="s">
        <v>853</v>
      </c>
      <c r="E217" s="13" t="s">
        <v>854</v>
      </c>
      <c r="F217" s="13" t="s">
        <v>855</v>
      </c>
      <c r="G217" s="13">
        <v>16</v>
      </c>
      <c r="H217" s="13">
        <v>0</v>
      </c>
      <c r="I217" s="13">
        <v>0</v>
      </c>
      <c r="J217" s="13">
        <v>0</v>
      </c>
      <c r="K217" s="40">
        <v>3</v>
      </c>
      <c r="L217" s="46">
        <f>SUM(G217:K217)</f>
        <v>19</v>
      </c>
    </row>
    <row r="218" spans="1:12" ht="12.75">
      <c r="A218" s="44">
        <v>210</v>
      </c>
      <c r="B218" s="12" t="s">
        <v>925</v>
      </c>
      <c r="C218" s="13" t="s">
        <v>24</v>
      </c>
      <c r="D218" s="13" t="s">
        <v>911</v>
      </c>
      <c r="E218" s="13" t="s">
        <v>912</v>
      </c>
      <c r="F218" s="13" t="s">
        <v>913</v>
      </c>
      <c r="G218" s="13">
        <v>19</v>
      </c>
      <c r="H218" s="13">
        <v>0</v>
      </c>
      <c r="I218" s="13">
        <v>0</v>
      </c>
      <c r="J218" s="13">
        <v>0</v>
      </c>
      <c r="K218" s="40">
        <v>0</v>
      </c>
      <c r="L218" s="46">
        <f>SUM(G218:K218)</f>
        <v>19</v>
      </c>
    </row>
    <row r="219" spans="1:12" ht="12.75">
      <c r="A219" s="51">
        <v>211</v>
      </c>
      <c r="B219" s="12" t="s">
        <v>948</v>
      </c>
      <c r="C219" s="13" t="s">
        <v>283</v>
      </c>
      <c r="D219" s="13" t="s">
        <v>949</v>
      </c>
      <c r="E219" s="13" t="s">
        <v>950</v>
      </c>
      <c r="F219" s="13" t="s">
        <v>951</v>
      </c>
      <c r="G219" s="13">
        <v>12</v>
      </c>
      <c r="H219" s="13">
        <v>0</v>
      </c>
      <c r="I219" s="13">
        <v>0</v>
      </c>
      <c r="J219" s="13">
        <v>5</v>
      </c>
      <c r="K219" s="40">
        <v>2</v>
      </c>
      <c r="L219" s="46">
        <v>19</v>
      </c>
    </row>
    <row r="220" spans="1:12" ht="12.75">
      <c r="A220" s="44">
        <v>212</v>
      </c>
      <c r="B220" s="12" t="s">
        <v>350</v>
      </c>
      <c r="C220" s="13" t="s">
        <v>315</v>
      </c>
      <c r="D220" s="13" t="s">
        <v>321</v>
      </c>
      <c r="E220" s="13" t="s">
        <v>322</v>
      </c>
      <c r="F220" s="13" t="s">
        <v>1173</v>
      </c>
      <c r="G220" s="13">
        <v>12</v>
      </c>
      <c r="H220" s="13">
        <v>2</v>
      </c>
      <c r="I220" s="13">
        <v>0</v>
      </c>
      <c r="J220" s="13">
        <v>0</v>
      </c>
      <c r="K220" s="40">
        <v>4</v>
      </c>
      <c r="L220" s="46">
        <v>18</v>
      </c>
    </row>
    <row r="221" spans="1:12" ht="12.75">
      <c r="A221" s="44">
        <v>213</v>
      </c>
      <c r="B221" s="12" t="s">
        <v>351</v>
      </c>
      <c r="C221" s="13" t="s">
        <v>315</v>
      </c>
      <c r="D221" s="13" t="s">
        <v>352</v>
      </c>
      <c r="E221" s="13" t="s">
        <v>326</v>
      </c>
      <c r="F221" s="13" t="s">
        <v>353</v>
      </c>
      <c r="G221" s="13">
        <v>16</v>
      </c>
      <c r="H221" s="13">
        <v>0</v>
      </c>
      <c r="I221" s="13">
        <v>0</v>
      </c>
      <c r="J221" s="13">
        <v>0</v>
      </c>
      <c r="K221" s="40">
        <v>2</v>
      </c>
      <c r="L221" s="46">
        <v>18</v>
      </c>
    </row>
    <row r="222" spans="1:12" ht="12.75">
      <c r="A222" s="51">
        <v>214</v>
      </c>
      <c r="B222" s="12" t="s">
        <v>523</v>
      </c>
      <c r="C222" s="13" t="s">
        <v>24</v>
      </c>
      <c r="D222" s="13" t="s">
        <v>456</v>
      </c>
      <c r="E222" s="13" t="s">
        <v>524</v>
      </c>
      <c r="F222" s="13" t="s">
        <v>525</v>
      </c>
      <c r="G222" s="13">
        <v>14</v>
      </c>
      <c r="H222" s="13">
        <v>0</v>
      </c>
      <c r="I222" s="13">
        <v>0</v>
      </c>
      <c r="J222" s="13">
        <v>0</v>
      </c>
      <c r="K222" s="40">
        <v>4</v>
      </c>
      <c r="L222" s="46">
        <v>18</v>
      </c>
    </row>
    <row r="223" spans="1:12" ht="12.75">
      <c r="A223" s="44">
        <v>215</v>
      </c>
      <c r="B223" s="12" t="s">
        <v>669</v>
      </c>
      <c r="C223" s="13" t="s">
        <v>283</v>
      </c>
      <c r="D223" s="13" t="s">
        <v>670</v>
      </c>
      <c r="E223" s="13" t="s">
        <v>671</v>
      </c>
      <c r="F223" s="13" t="s">
        <v>672</v>
      </c>
      <c r="G223" s="13">
        <v>13</v>
      </c>
      <c r="H223" s="13">
        <v>0</v>
      </c>
      <c r="I223" s="13">
        <v>0</v>
      </c>
      <c r="J223" s="13">
        <v>0</v>
      </c>
      <c r="K223" s="40">
        <v>5</v>
      </c>
      <c r="L223" s="46">
        <v>18</v>
      </c>
    </row>
    <row r="224" spans="1:12" ht="12.75">
      <c r="A224" s="44">
        <v>216</v>
      </c>
      <c r="B224" s="12" t="s">
        <v>1054</v>
      </c>
      <c r="C224" s="13" t="s">
        <v>24</v>
      </c>
      <c r="D224" s="13" t="s">
        <v>1055</v>
      </c>
      <c r="E224" s="13" t="s">
        <v>1056</v>
      </c>
      <c r="F224" s="13" t="s">
        <v>1057</v>
      </c>
      <c r="G224" s="13">
        <v>16</v>
      </c>
      <c r="H224" s="13">
        <v>2</v>
      </c>
      <c r="I224" s="13">
        <v>0</v>
      </c>
      <c r="J224" s="13">
        <v>0</v>
      </c>
      <c r="K224" s="40">
        <v>0</v>
      </c>
      <c r="L224" s="46">
        <v>18</v>
      </c>
    </row>
    <row r="225" spans="1:12" ht="12.75">
      <c r="A225" s="51">
        <v>217</v>
      </c>
      <c r="B225" s="12" t="s">
        <v>597</v>
      </c>
      <c r="C225" s="13" t="s">
        <v>24</v>
      </c>
      <c r="D225" s="13" t="s">
        <v>554</v>
      </c>
      <c r="E225" s="13" t="s">
        <v>551</v>
      </c>
      <c r="F225" s="13" t="s">
        <v>572</v>
      </c>
      <c r="G225" s="19">
        <v>10</v>
      </c>
      <c r="H225" s="19">
        <v>2</v>
      </c>
      <c r="I225" s="19">
        <v>0</v>
      </c>
      <c r="J225" s="19">
        <v>0</v>
      </c>
      <c r="K225" s="42">
        <v>5</v>
      </c>
      <c r="L225" s="49">
        <v>17</v>
      </c>
    </row>
    <row r="226" spans="1:12" ht="12.75">
      <c r="A226" s="44">
        <v>218</v>
      </c>
      <c r="B226" s="12" t="s">
        <v>224</v>
      </c>
      <c r="C226" s="13" t="s">
        <v>283</v>
      </c>
      <c r="D226" s="13" t="s">
        <v>952</v>
      </c>
      <c r="E226" s="13" t="s">
        <v>953</v>
      </c>
      <c r="F226" s="13" t="s">
        <v>954</v>
      </c>
      <c r="G226" s="13">
        <v>12</v>
      </c>
      <c r="H226" s="13">
        <v>0</v>
      </c>
      <c r="I226" s="13">
        <v>0</v>
      </c>
      <c r="J226" s="13">
        <v>0</v>
      </c>
      <c r="K226" s="40">
        <v>5</v>
      </c>
      <c r="L226" s="46">
        <v>17</v>
      </c>
    </row>
    <row r="227" spans="1:12" ht="12.75">
      <c r="A227" s="44">
        <v>219</v>
      </c>
      <c r="B227" s="12" t="s">
        <v>354</v>
      </c>
      <c r="C227" s="13" t="s">
        <v>315</v>
      </c>
      <c r="D227" s="13" t="s">
        <v>355</v>
      </c>
      <c r="E227" s="13" t="s">
        <v>356</v>
      </c>
      <c r="F227" s="13"/>
      <c r="G227" s="13">
        <v>12</v>
      </c>
      <c r="H227" s="13">
        <v>0</v>
      </c>
      <c r="I227" s="13">
        <v>0</v>
      </c>
      <c r="J227" s="13">
        <v>0</v>
      </c>
      <c r="K227" s="40">
        <v>3</v>
      </c>
      <c r="L227" s="46">
        <v>15</v>
      </c>
    </row>
    <row r="228" spans="1:12" ht="12.75">
      <c r="A228" s="51">
        <v>220</v>
      </c>
      <c r="B228" s="12" t="s">
        <v>713</v>
      </c>
      <c r="C228" s="13" t="s">
        <v>283</v>
      </c>
      <c r="D228" s="13" t="s">
        <v>456</v>
      </c>
      <c r="E228" s="13" t="s">
        <v>692</v>
      </c>
      <c r="F228" s="13" t="s">
        <v>693</v>
      </c>
      <c r="G228" s="13">
        <v>10</v>
      </c>
      <c r="H228" s="13">
        <v>0</v>
      </c>
      <c r="I228" s="13">
        <v>0</v>
      </c>
      <c r="J228" s="13">
        <v>0</v>
      </c>
      <c r="K228" s="40">
        <v>5</v>
      </c>
      <c r="L228" s="46">
        <f>SUM(G228:K228)</f>
        <v>15</v>
      </c>
    </row>
    <row r="229" spans="1:12" ht="12.75">
      <c r="A229" s="44">
        <v>221</v>
      </c>
      <c r="B229" s="12" t="s">
        <v>955</v>
      </c>
      <c r="C229" s="13" t="s">
        <v>283</v>
      </c>
      <c r="D229" s="13" t="s">
        <v>949</v>
      </c>
      <c r="E229" s="13" t="s">
        <v>950</v>
      </c>
      <c r="F229" s="13" t="s">
        <v>951</v>
      </c>
      <c r="G229" s="13">
        <v>12</v>
      </c>
      <c r="H229" s="13">
        <v>0</v>
      </c>
      <c r="I229" s="13">
        <v>0</v>
      </c>
      <c r="J229" s="13">
        <v>0</v>
      </c>
      <c r="K229" s="40">
        <v>3</v>
      </c>
      <c r="L229" s="46">
        <v>15</v>
      </c>
    </row>
    <row r="230" spans="1:12" ht="12.75">
      <c r="A230" s="44">
        <v>222</v>
      </c>
      <c r="B230" s="12" t="s">
        <v>991</v>
      </c>
      <c r="C230" s="13" t="s">
        <v>24</v>
      </c>
      <c r="D230" s="13" t="s">
        <v>980</v>
      </c>
      <c r="E230" s="13" t="s">
        <v>977</v>
      </c>
      <c r="F230" s="13" t="s">
        <v>981</v>
      </c>
      <c r="G230" s="13">
        <v>10</v>
      </c>
      <c r="H230" s="13">
        <v>3</v>
      </c>
      <c r="I230" s="13">
        <v>0</v>
      </c>
      <c r="J230" s="13">
        <v>2</v>
      </c>
      <c r="K230" s="40">
        <v>0</v>
      </c>
      <c r="L230" s="46">
        <v>15</v>
      </c>
    </row>
    <row r="231" spans="1:12" ht="12.75">
      <c r="A231" s="51">
        <v>223</v>
      </c>
      <c r="B231" s="9" t="s">
        <v>106</v>
      </c>
      <c r="C231" s="15" t="s">
        <v>24</v>
      </c>
      <c r="D231" s="10" t="s">
        <v>96</v>
      </c>
      <c r="E231" s="10" t="s">
        <v>119</v>
      </c>
      <c r="F231" s="10" t="s">
        <v>97</v>
      </c>
      <c r="G231" s="11">
        <v>12</v>
      </c>
      <c r="H231" s="11">
        <v>0</v>
      </c>
      <c r="I231" s="11">
        <v>0</v>
      </c>
      <c r="J231" s="11">
        <v>2</v>
      </c>
      <c r="K231" s="41">
        <v>0</v>
      </c>
      <c r="L231" s="47">
        <f>SUM(G231:K231)</f>
        <v>14</v>
      </c>
    </row>
    <row r="232" spans="1:12" ht="12.75">
      <c r="A232" s="44">
        <v>224</v>
      </c>
      <c r="B232" s="12" t="s">
        <v>526</v>
      </c>
      <c r="C232" s="13" t="s">
        <v>24</v>
      </c>
      <c r="D232" s="13" t="s">
        <v>456</v>
      </c>
      <c r="E232" s="13" t="s">
        <v>520</v>
      </c>
      <c r="F232" s="13" t="s">
        <v>527</v>
      </c>
      <c r="G232" s="13">
        <v>10</v>
      </c>
      <c r="H232" s="13">
        <v>0</v>
      </c>
      <c r="I232" s="13">
        <v>0</v>
      </c>
      <c r="J232" s="13">
        <v>4</v>
      </c>
      <c r="K232" s="40">
        <v>0</v>
      </c>
      <c r="L232" s="46">
        <v>14</v>
      </c>
    </row>
    <row r="233" spans="1:12" ht="12.75">
      <c r="A233" s="44">
        <v>225</v>
      </c>
      <c r="B233" s="12" t="s">
        <v>956</v>
      </c>
      <c r="C233" s="13" t="s">
        <v>283</v>
      </c>
      <c r="D233" s="13" t="s">
        <v>952</v>
      </c>
      <c r="E233" s="13" t="s">
        <v>953</v>
      </c>
      <c r="F233" s="13" t="s">
        <v>954</v>
      </c>
      <c r="G233" s="13">
        <v>10</v>
      </c>
      <c r="H233" s="13">
        <v>0</v>
      </c>
      <c r="I233" s="13">
        <v>0</v>
      </c>
      <c r="J233" s="13">
        <v>1</v>
      </c>
      <c r="K233" s="40">
        <v>3</v>
      </c>
      <c r="L233" s="46">
        <v>14</v>
      </c>
    </row>
    <row r="234" spans="1:12" ht="12.75">
      <c r="A234" s="51">
        <v>226</v>
      </c>
      <c r="B234" s="14" t="s">
        <v>598</v>
      </c>
      <c r="C234" s="13" t="s">
        <v>24</v>
      </c>
      <c r="D234" s="13" t="s">
        <v>550</v>
      </c>
      <c r="E234" s="13" t="s">
        <v>551</v>
      </c>
      <c r="F234" s="13" t="s">
        <v>552</v>
      </c>
      <c r="G234" s="19">
        <v>8</v>
      </c>
      <c r="H234" s="19">
        <v>0</v>
      </c>
      <c r="I234" s="19">
        <v>0</v>
      </c>
      <c r="J234" s="19">
        <v>0</v>
      </c>
      <c r="K234" s="42">
        <v>5</v>
      </c>
      <c r="L234" s="49">
        <v>13</v>
      </c>
    </row>
    <row r="235" spans="1:12" ht="25.5">
      <c r="A235" s="44">
        <v>227</v>
      </c>
      <c r="B235" s="12" t="s">
        <v>800</v>
      </c>
      <c r="C235" s="13" t="s">
        <v>283</v>
      </c>
      <c r="D235" s="13" t="s">
        <v>801</v>
      </c>
      <c r="E235" s="13" t="s">
        <v>802</v>
      </c>
      <c r="F235" s="25" t="s">
        <v>803</v>
      </c>
      <c r="G235" s="13">
        <v>10</v>
      </c>
      <c r="H235" s="13">
        <v>0</v>
      </c>
      <c r="I235" s="13">
        <v>0</v>
      </c>
      <c r="J235" s="13">
        <v>1</v>
      </c>
      <c r="K235" s="40">
        <v>2</v>
      </c>
      <c r="L235" s="46">
        <f>SUM(G235:K235)</f>
        <v>13</v>
      </c>
    </row>
    <row r="236" spans="1:12" ht="12.75">
      <c r="A236" s="44">
        <v>228</v>
      </c>
      <c r="B236" s="12" t="s">
        <v>804</v>
      </c>
      <c r="C236" s="13" t="s">
        <v>283</v>
      </c>
      <c r="D236" s="13" t="s">
        <v>426</v>
      </c>
      <c r="E236" s="13" t="s">
        <v>427</v>
      </c>
      <c r="F236" s="13" t="s">
        <v>428</v>
      </c>
      <c r="G236" s="13">
        <v>8</v>
      </c>
      <c r="H236" s="13">
        <v>1</v>
      </c>
      <c r="I236" s="13">
        <v>2</v>
      </c>
      <c r="J236" s="13">
        <v>0</v>
      </c>
      <c r="K236" s="40">
        <v>2</v>
      </c>
      <c r="L236" s="46">
        <f>SUM(G236:K236)</f>
        <v>13</v>
      </c>
    </row>
    <row r="237" spans="1:12" ht="12.75">
      <c r="A237" s="51">
        <v>229</v>
      </c>
      <c r="B237" s="12" t="s">
        <v>957</v>
      </c>
      <c r="C237" s="13" t="s">
        <v>283</v>
      </c>
      <c r="D237" s="13" t="s">
        <v>949</v>
      </c>
      <c r="E237" s="13" t="s">
        <v>950</v>
      </c>
      <c r="F237" s="13" t="s">
        <v>951</v>
      </c>
      <c r="G237" s="13">
        <v>10</v>
      </c>
      <c r="H237" s="13">
        <v>1</v>
      </c>
      <c r="I237" s="13">
        <v>0</v>
      </c>
      <c r="J237" s="13">
        <v>0</v>
      </c>
      <c r="K237" s="40">
        <v>2</v>
      </c>
      <c r="L237" s="46">
        <v>13</v>
      </c>
    </row>
    <row r="238" spans="1:12" ht="12.75">
      <c r="A238" s="44">
        <v>230</v>
      </c>
      <c r="B238" s="9" t="s">
        <v>107</v>
      </c>
      <c r="C238" s="15" t="s">
        <v>24</v>
      </c>
      <c r="D238" s="10" t="s">
        <v>60</v>
      </c>
      <c r="E238" s="10" t="s">
        <v>120</v>
      </c>
      <c r="F238" s="10" t="s">
        <v>61</v>
      </c>
      <c r="G238" s="11">
        <v>12</v>
      </c>
      <c r="H238" s="11">
        <v>0</v>
      </c>
      <c r="I238" s="11">
        <v>0</v>
      </c>
      <c r="J238" s="11">
        <v>0</v>
      </c>
      <c r="K238" s="41">
        <v>0</v>
      </c>
      <c r="L238" s="47">
        <f>SUM(G238:K238)</f>
        <v>12</v>
      </c>
    </row>
    <row r="239" spans="1:12" ht="12.75">
      <c r="A239" s="44">
        <v>231</v>
      </c>
      <c r="B239" s="14" t="s">
        <v>108</v>
      </c>
      <c r="C239" s="15" t="s">
        <v>24</v>
      </c>
      <c r="D239" s="10" t="s">
        <v>28</v>
      </c>
      <c r="E239" s="10" t="s">
        <v>119</v>
      </c>
      <c r="F239" s="10" t="s">
        <v>31</v>
      </c>
      <c r="G239" s="11">
        <v>12</v>
      </c>
      <c r="H239" s="11">
        <v>0</v>
      </c>
      <c r="I239" s="11">
        <v>0</v>
      </c>
      <c r="J239" s="11">
        <v>0</v>
      </c>
      <c r="K239" s="41">
        <v>0</v>
      </c>
      <c r="L239" s="47">
        <f>SUM(G239:K239)</f>
        <v>12</v>
      </c>
    </row>
    <row r="240" spans="1:12" ht="12.75">
      <c r="A240" s="51">
        <v>232</v>
      </c>
      <c r="B240" s="12" t="s">
        <v>280</v>
      </c>
      <c r="C240" s="13" t="s">
        <v>24</v>
      </c>
      <c r="D240" s="13" t="s">
        <v>272</v>
      </c>
      <c r="E240" s="13" t="s">
        <v>273</v>
      </c>
      <c r="F240" s="13" t="s">
        <v>274</v>
      </c>
      <c r="G240" s="13">
        <v>0</v>
      </c>
      <c r="H240" s="13">
        <v>0</v>
      </c>
      <c r="I240" s="13">
        <v>0</v>
      </c>
      <c r="J240" s="13">
        <v>0</v>
      </c>
      <c r="K240" s="40">
        <v>12</v>
      </c>
      <c r="L240" s="46">
        <v>12</v>
      </c>
    </row>
    <row r="241" spans="1:12" ht="12.75">
      <c r="A241" s="44">
        <v>233</v>
      </c>
      <c r="B241" s="12" t="s">
        <v>22</v>
      </c>
      <c r="C241" s="13" t="s">
        <v>24</v>
      </c>
      <c r="D241" s="11" t="s">
        <v>269</v>
      </c>
      <c r="E241" s="11" t="s">
        <v>1107</v>
      </c>
      <c r="F241" s="13" t="s">
        <v>1108</v>
      </c>
      <c r="G241" s="11">
        <v>6</v>
      </c>
      <c r="H241" s="11">
        <v>0</v>
      </c>
      <c r="I241" s="11">
        <v>0</v>
      </c>
      <c r="J241" s="11">
        <v>6</v>
      </c>
      <c r="K241" s="41">
        <v>0</v>
      </c>
      <c r="L241" s="47">
        <v>12</v>
      </c>
    </row>
    <row r="242" spans="1:12" ht="12.75">
      <c r="A242" s="44">
        <v>234</v>
      </c>
      <c r="B242" s="12" t="s">
        <v>992</v>
      </c>
      <c r="C242" s="13" t="s">
        <v>241</v>
      </c>
      <c r="D242" s="13" t="s">
        <v>993</v>
      </c>
      <c r="E242" s="13" t="s">
        <v>994</v>
      </c>
      <c r="F242" s="13" t="s">
        <v>995</v>
      </c>
      <c r="G242" s="13">
        <v>10</v>
      </c>
      <c r="H242" s="13">
        <v>2</v>
      </c>
      <c r="I242" s="13">
        <v>0</v>
      </c>
      <c r="J242" s="13">
        <v>0</v>
      </c>
      <c r="K242" s="40">
        <v>0</v>
      </c>
      <c r="L242" s="46">
        <v>12</v>
      </c>
    </row>
    <row r="243" spans="1:12" ht="12.75">
      <c r="A243" s="51">
        <v>235</v>
      </c>
      <c r="B243" s="14" t="s">
        <v>109</v>
      </c>
      <c r="C243" s="11" t="s">
        <v>24</v>
      </c>
      <c r="D243" s="10" t="s">
        <v>102</v>
      </c>
      <c r="E243" s="10" t="s">
        <v>119</v>
      </c>
      <c r="F243" s="11" t="s">
        <v>103</v>
      </c>
      <c r="G243" s="11">
        <v>8</v>
      </c>
      <c r="H243" s="11">
        <v>0</v>
      </c>
      <c r="I243" s="11">
        <v>0</v>
      </c>
      <c r="J243" s="11">
        <v>3</v>
      </c>
      <c r="K243" s="41">
        <v>0</v>
      </c>
      <c r="L243" s="47">
        <f>SUM(G243:K243)</f>
        <v>11</v>
      </c>
    </row>
    <row r="244" spans="1:12" ht="12.75">
      <c r="A244" s="44">
        <v>236</v>
      </c>
      <c r="B244" s="12" t="s">
        <v>1058</v>
      </c>
      <c r="C244" s="13" t="s">
        <v>24</v>
      </c>
      <c r="D244" s="13" t="s">
        <v>1045</v>
      </c>
      <c r="E244" s="13" t="s">
        <v>1046</v>
      </c>
      <c r="F244" s="13" t="s">
        <v>184</v>
      </c>
      <c r="G244" s="13">
        <v>5</v>
      </c>
      <c r="H244" s="13">
        <v>0</v>
      </c>
      <c r="I244" s="13">
        <v>0</v>
      </c>
      <c r="J244" s="13">
        <v>2</v>
      </c>
      <c r="K244" s="40">
        <v>4</v>
      </c>
      <c r="L244" s="46">
        <v>11</v>
      </c>
    </row>
    <row r="245" spans="1:12" ht="12.75">
      <c r="A245" s="44">
        <v>237</v>
      </c>
      <c r="B245" s="14" t="s">
        <v>110</v>
      </c>
      <c r="C245" s="11" t="s">
        <v>24</v>
      </c>
      <c r="D245" s="10" t="s">
        <v>102</v>
      </c>
      <c r="E245" s="10" t="s">
        <v>119</v>
      </c>
      <c r="F245" s="11" t="s">
        <v>103</v>
      </c>
      <c r="G245" s="11">
        <v>10</v>
      </c>
      <c r="H245" s="11">
        <v>0</v>
      </c>
      <c r="I245" s="11">
        <v>0</v>
      </c>
      <c r="J245" s="11">
        <v>0</v>
      </c>
      <c r="K245" s="41">
        <v>0</v>
      </c>
      <c r="L245" s="47">
        <f>SUM(G245:K245)</f>
        <v>10</v>
      </c>
    </row>
    <row r="246" spans="1:12" ht="12.75">
      <c r="A246" s="51">
        <v>238</v>
      </c>
      <c r="B246" s="23" t="s">
        <v>111</v>
      </c>
      <c r="C246" s="15" t="s">
        <v>24</v>
      </c>
      <c r="D246" s="10" t="s">
        <v>63</v>
      </c>
      <c r="E246" s="10" t="s">
        <v>119</v>
      </c>
      <c r="F246" s="15" t="s">
        <v>64</v>
      </c>
      <c r="G246" s="11">
        <v>10</v>
      </c>
      <c r="H246" s="11">
        <v>0</v>
      </c>
      <c r="I246" s="11">
        <v>0</v>
      </c>
      <c r="J246" s="11">
        <v>0</v>
      </c>
      <c r="K246" s="41">
        <v>0</v>
      </c>
      <c r="L246" s="47">
        <f>SUM(G246:K246)</f>
        <v>10</v>
      </c>
    </row>
    <row r="247" spans="1:12" ht="12.75">
      <c r="A247" s="44">
        <v>239</v>
      </c>
      <c r="B247" s="14" t="s">
        <v>112</v>
      </c>
      <c r="C247" s="15" t="s">
        <v>24</v>
      </c>
      <c r="D247" s="10" t="s">
        <v>82</v>
      </c>
      <c r="E247" s="10" t="s">
        <v>119</v>
      </c>
      <c r="F247" s="11" t="s">
        <v>89</v>
      </c>
      <c r="G247" s="11">
        <v>10</v>
      </c>
      <c r="H247" s="11">
        <v>0</v>
      </c>
      <c r="I247" s="11">
        <v>0</v>
      </c>
      <c r="J247" s="11">
        <v>0</v>
      </c>
      <c r="K247" s="41">
        <v>0</v>
      </c>
      <c r="L247" s="47">
        <f>SUM(G247:K247)</f>
        <v>10</v>
      </c>
    </row>
    <row r="248" spans="1:12" ht="12.75">
      <c r="A248" s="44">
        <v>240</v>
      </c>
      <c r="B248" s="12" t="s">
        <v>926</v>
      </c>
      <c r="C248" s="13" t="s">
        <v>24</v>
      </c>
      <c r="D248" s="13" t="s">
        <v>911</v>
      </c>
      <c r="E248" s="13" t="s">
        <v>912</v>
      </c>
      <c r="F248" s="13" t="s">
        <v>913</v>
      </c>
      <c r="G248" s="13">
        <v>8</v>
      </c>
      <c r="H248" s="13">
        <v>0</v>
      </c>
      <c r="I248" s="13">
        <v>0</v>
      </c>
      <c r="J248" s="13">
        <v>2</v>
      </c>
      <c r="K248" s="40">
        <v>0</v>
      </c>
      <c r="L248" s="46">
        <f>SUM(G248:K248)</f>
        <v>10</v>
      </c>
    </row>
    <row r="249" spans="1:12" ht="12.75">
      <c r="A249" s="51">
        <v>241</v>
      </c>
      <c r="B249" s="23" t="s">
        <v>113</v>
      </c>
      <c r="C249" s="15" t="s">
        <v>24</v>
      </c>
      <c r="D249" s="15" t="s">
        <v>36</v>
      </c>
      <c r="E249" s="10" t="s">
        <v>119</v>
      </c>
      <c r="F249" s="15" t="s">
        <v>37</v>
      </c>
      <c r="G249" s="11">
        <v>4</v>
      </c>
      <c r="H249" s="11">
        <v>0</v>
      </c>
      <c r="I249" s="11">
        <v>1</v>
      </c>
      <c r="J249" s="11">
        <v>0</v>
      </c>
      <c r="K249" s="41">
        <v>4</v>
      </c>
      <c r="L249" s="47">
        <f>SUM(G249:K249)</f>
        <v>9</v>
      </c>
    </row>
    <row r="250" spans="1:12" ht="12.75">
      <c r="A250" s="44">
        <v>242</v>
      </c>
      <c r="B250" s="12" t="s">
        <v>769</v>
      </c>
      <c r="C250" s="13" t="s">
        <v>24</v>
      </c>
      <c r="D250" s="13" t="s">
        <v>766</v>
      </c>
      <c r="E250" s="13" t="s">
        <v>767</v>
      </c>
      <c r="F250" s="27" t="s">
        <v>768</v>
      </c>
      <c r="G250" s="16">
        <v>4</v>
      </c>
      <c r="H250" s="16">
        <v>0</v>
      </c>
      <c r="I250" s="16">
        <v>0</v>
      </c>
      <c r="J250" s="16">
        <v>5</v>
      </c>
      <c r="K250" s="70">
        <v>0</v>
      </c>
      <c r="L250" s="48">
        <f>G250+H250+I250+J250+K250</f>
        <v>9</v>
      </c>
    </row>
    <row r="251" spans="1:12" ht="12.75">
      <c r="A251" s="44">
        <v>243</v>
      </c>
      <c r="B251" s="12" t="s">
        <v>996</v>
      </c>
      <c r="C251" s="13" t="s">
        <v>24</v>
      </c>
      <c r="D251" s="13" t="s">
        <v>980</v>
      </c>
      <c r="E251" s="13" t="s">
        <v>977</v>
      </c>
      <c r="F251" s="13" t="s">
        <v>981</v>
      </c>
      <c r="G251" s="13">
        <v>2</v>
      </c>
      <c r="H251" s="13">
        <v>2</v>
      </c>
      <c r="I251" s="13">
        <v>0</v>
      </c>
      <c r="J251" s="13">
        <v>2</v>
      </c>
      <c r="K251" s="40">
        <v>3</v>
      </c>
      <c r="L251" s="46">
        <v>9</v>
      </c>
    </row>
    <row r="252" spans="1:12" ht="12.75">
      <c r="A252" s="51">
        <v>244</v>
      </c>
      <c r="B252" s="12" t="s">
        <v>997</v>
      </c>
      <c r="C252" s="13" t="s">
        <v>24</v>
      </c>
      <c r="D252" s="13" t="s">
        <v>993</v>
      </c>
      <c r="E252" s="13" t="s">
        <v>994</v>
      </c>
      <c r="F252" s="13" t="s">
        <v>995</v>
      </c>
      <c r="G252" s="13">
        <v>5</v>
      </c>
      <c r="H252" s="13">
        <v>1</v>
      </c>
      <c r="I252" s="13">
        <v>0</v>
      </c>
      <c r="J252" s="13">
        <v>3</v>
      </c>
      <c r="K252" s="40">
        <v>0</v>
      </c>
      <c r="L252" s="46">
        <v>9</v>
      </c>
    </row>
    <row r="253" spans="1:12" ht="12.75">
      <c r="A253" s="44">
        <v>245</v>
      </c>
      <c r="B253" s="12" t="s">
        <v>415</v>
      </c>
      <c r="C253" s="13" t="s">
        <v>283</v>
      </c>
      <c r="D253" s="13" t="s">
        <v>408</v>
      </c>
      <c r="E253" s="13" t="s">
        <v>409</v>
      </c>
      <c r="F253" s="13" t="s">
        <v>410</v>
      </c>
      <c r="G253" s="13">
        <v>4</v>
      </c>
      <c r="H253" s="13">
        <v>0</v>
      </c>
      <c r="I253" s="13">
        <v>0</v>
      </c>
      <c r="J253" s="13">
        <v>0</v>
      </c>
      <c r="K253" s="40">
        <v>4</v>
      </c>
      <c r="L253" s="46">
        <v>8</v>
      </c>
    </row>
    <row r="254" spans="1:12" ht="12.75">
      <c r="A254" s="44">
        <v>246</v>
      </c>
      <c r="B254" s="12" t="s">
        <v>416</v>
      </c>
      <c r="C254" s="13" t="s">
        <v>283</v>
      </c>
      <c r="D254" s="13" t="s">
        <v>412</v>
      </c>
      <c r="E254" s="13" t="s">
        <v>413</v>
      </c>
      <c r="F254" s="13" t="s">
        <v>414</v>
      </c>
      <c r="G254" s="13">
        <v>8</v>
      </c>
      <c r="H254" s="13">
        <v>0</v>
      </c>
      <c r="I254" s="13">
        <v>0</v>
      </c>
      <c r="J254" s="13">
        <v>0</v>
      </c>
      <c r="K254" s="40">
        <v>0</v>
      </c>
      <c r="L254" s="46">
        <v>8</v>
      </c>
    </row>
    <row r="255" spans="1:12" ht="12.75">
      <c r="A255" s="51">
        <v>247</v>
      </c>
      <c r="B255" s="12" t="s">
        <v>599</v>
      </c>
      <c r="C255" s="13" t="s">
        <v>24</v>
      </c>
      <c r="D255" s="13" t="s">
        <v>554</v>
      </c>
      <c r="E255" s="13" t="s">
        <v>551</v>
      </c>
      <c r="F255" s="13" t="s">
        <v>572</v>
      </c>
      <c r="G255" s="19">
        <v>1</v>
      </c>
      <c r="H255" s="19">
        <v>2</v>
      </c>
      <c r="I255" s="19">
        <v>0</v>
      </c>
      <c r="J255" s="19">
        <v>0</v>
      </c>
      <c r="K255" s="42">
        <v>5</v>
      </c>
      <c r="L255" s="49">
        <v>8</v>
      </c>
    </row>
    <row r="256" spans="1:12" ht="12.75">
      <c r="A256" s="44">
        <v>248</v>
      </c>
      <c r="B256" s="12" t="s">
        <v>805</v>
      </c>
      <c r="C256" s="13" t="s">
        <v>283</v>
      </c>
      <c r="D256" s="13" t="s">
        <v>426</v>
      </c>
      <c r="E256" s="13" t="s">
        <v>427</v>
      </c>
      <c r="F256" s="13" t="s">
        <v>428</v>
      </c>
      <c r="G256" s="13">
        <v>2</v>
      </c>
      <c r="H256" s="13">
        <v>1</v>
      </c>
      <c r="I256" s="13">
        <v>2</v>
      </c>
      <c r="J256" s="13">
        <v>0</v>
      </c>
      <c r="K256" s="40">
        <v>3</v>
      </c>
      <c r="L256" s="46">
        <f>SUM(G256:K256)</f>
        <v>8</v>
      </c>
    </row>
    <row r="257" spans="1:12" ht="12.75">
      <c r="A257" s="44">
        <v>249</v>
      </c>
      <c r="B257" s="12" t="s">
        <v>927</v>
      </c>
      <c r="C257" s="13" t="s">
        <v>24</v>
      </c>
      <c r="D257" s="13" t="s">
        <v>911</v>
      </c>
      <c r="E257" s="13" t="s">
        <v>912</v>
      </c>
      <c r="F257" s="13" t="s">
        <v>913</v>
      </c>
      <c r="G257" s="13">
        <v>5</v>
      </c>
      <c r="H257" s="13">
        <v>0</v>
      </c>
      <c r="I257" s="13">
        <v>0</v>
      </c>
      <c r="J257" s="13">
        <v>0</v>
      </c>
      <c r="K257" s="40">
        <v>3</v>
      </c>
      <c r="L257" s="46">
        <f>SUM(G257:K257)</f>
        <v>8</v>
      </c>
    </row>
    <row r="258" spans="1:12" ht="12.75">
      <c r="A258" s="51">
        <v>250</v>
      </c>
      <c r="B258" s="12" t="s">
        <v>806</v>
      </c>
      <c r="C258" s="13" t="s">
        <v>283</v>
      </c>
      <c r="D258" s="13" t="s">
        <v>426</v>
      </c>
      <c r="E258" s="13" t="s">
        <v>427</v>
      </c>
      <c r="F258" s="13" t="s">
        <v>428</v>
      </c>
      <c r="G258" s="13">
        <v>2</v>
      </c>
      <c r="H258" s="13">
        <v>1</v>
      </c>
      <c r="I258" s="13">
        <v>4</v>
      </c>
      <c r="J258" s="13">
        <v>0</v>
      </c>
      <c r="K258" s="40">
        <v>0</v>
      </c>
      <c r="L258" s="46">
        <f>SUM(G258:K258)</f>
        <v>7</v>
      </c>
    </row>
    <row r="259" spans="1:12" ht="12.75">
      <c r="A259" s="44">
        <v>251</v>
      </c>
      <c r="B259" s="12" t="s">
        <v>600</v>
      </c>
      <c r="C259" s="13" t="s">
        <v>24</v>
      </c>
      <c r="D259" s="13" t="s">
        <v>560</v>
      </c>
      <c r="E259" s="13" t="s">
        <v>561</v>
      </c>
      <c r="F259" s="13" t="s">
        <v>593</v>
      </c>
      <c r="G259" s="19">
        <v>0</v>
      </c>
      <c r="H259" s="19">
        <v>0</v>
      </c>
      <c r="I259" s="19">
        <v>0</v>
      </c>
      <c r="J259" s="19">
        <v>4</v>
      </c>
      <c r="K259" s="42">
        <v>2</v>
      </c>
      <c r="L259" s="49">
        <v>6</v>
      </c>
    </row>
    <row r="260" spans="1:12" ht="12.75">
      <c r="A260" s="44">
        <v>252</v>
      </c>
      <c r="B260" s="12" t="s">
        <v>1059</v>
      </c>
      <c r="C260" s="13" t="s">
        <v>24</v>
      </c>
      <c r="D260" s="13" t="s">
        <v>1042</v>
      </c>
      <c r="E260" s="13" t="s">
        <v>1043</v>
      </c>
      <c r="F260" s="13" t="s">
        <v>1044</v>
      </c>
      <c r="G260" s="13">
        <v>4</v>
      </c>
      <c r="H260" s="13">
        <v>0</v>
      </c>
      <c r="I260" s="13">
        <v>0</v>
      </c>
      <c r="J260" s="13">
        <v>2</v>
      </c>
      <c r="K260" s="40">
        <v>0</v>
      </c>
      <c r="L260" s="46">
        <v>6</v>
      </c>
    </row>
    <row r="261" spans="1:12" ht="12.75">
      <c r="A261" s="51">
        <v>253</v>
      </c>
      <c r="B261" s="14" t="s">
        <v>114</v>
      </c>
      <c r="C261" s="11" t="s">
        <v>24</v>
      </c>
      <c r="D261" s="10" t="s">
        <v>102</v>
      </c>
      <c r="E261" s="10" t="s">
        <v>119</v>
      </c>
      <c r="F261" s="11" t="s">
        <v>103</v>
      </c>
      <c r="G261" s="11">
        <v>0</v>
      </c>
      <c r="H261" s="11">
        <v>0</v>
      </c>
      <c r="I261" s="11">
        <v>0</v>
      </c>
      <c r="J261" s="11">
        <v>0</v>
      </c>
      <c r="K261" s="41">
        <v>5</v>
      </c>
      <c r="L261" s="47">
        <f aca="true" t="shared" si="0" ref="L261:L269">SUM(G261:K261)</f>
        <v>5</v>
      </c>
    </row>
    <row r="262" spans="1:12" ht="12.75">
      <c r="A262" s="44">
        <v>254</v>
      </c>
      <c r="B262" s="12" t="s">
        <v>437</v>
      </c>
      <c r="C262" s="13" t="s">
        <v>283</v>
      </c>
      <c r="D262" s="25" t="s">
        <v>438</v>
      </c>
      <c r="E262" s="13" t="s">
        <v>439</v>
      </c>
      <c r="F262" s="13" t="s">
        <v>440</v>
      </c>
      <c r="G262" s="13">
        <v>5</v>
      </c>
      <c r="H262" s="13">
        <v>0</v>
      </c>
      <c r="I262" s="13">
        <v>0</v>
      </c>
      <c r="J262" s="13">
        <v>0</v>
      </c>
      <c r="K262" s="40">
        <v>0</v>
      </c>
      <c r="L262" s="46">
        <f t="shared" si="0"/>
        <v>5</v>
      </c>
    </row>
    <row r="263" spans="1:12" ht="12.75">
      <c r="A263" s="44">
        <v>255</v>
      </c>
      <c r="B263" s="12" t="s">
        <v>441</v>
      </c>
      <c r="C263" s="13" t="s">
        <v>283</v>
      </c>
      <c r="D263" s="25" t="s">
        <v>442</v>
      </c>
      <c r="E263" s="13" t="s">
        <v>439</v>
      </c>
      <c r="F263" s="11" t="s">
        <v>440</v>
      </c>
      <c r="G263" s="13">
        <v>5</v>
      </c>
      <c r="H263" s="13">
        <v>0</v>
      </c>
      <c r="I263" s="13">
        <v>0</v>
      </c>
      <c r="J263" s="13">
        <v>0</v>
      </c>
      <c r="K263" s="40">
        <v>0</v>
      </c>
      <c r="L263" s="46">
        <f t="shared" si="0"/>
        <v>5</v>
      </c>
    </row>
    <row r="264" spans="1:12" ht="12.75">
      <c r="A264" s="51">
        <v>256</v>
      </c>
      <c r="B264" s="14" t="s">
        <v>807</v>
      </c>
      <c r="C264" s="11" t="s">
        <v>283</v>
      </c>
      <c r="D264" s="15" t="s">
        <v>456</v>
      </c>
      <c r="E264" s="11" t="s">
        <v>797</v>
      </c>
      <c r="F264" s="11" t="s">
        <v>798</v>
      </c>
      <c r="G264" s="11">
        <v>2</v>
      </c>
      <c r="H264" s="11">
        <v>1</v>
      </c>
      <c r="I264" s="11">
        <v>0</v>
      </c>
      <c r="J264" s="11">
        <v>2</v>
      </c>
      <c r="K264" s="41">
        <v>0</v>
      </c>
      <c r="L264" s="47">
        <f t="shared" si="0"/>
        <v>5</v>
      </c>
    </row>
    <row r="265" spans="1:12" ht="12.75">
      <c r="A265" s="44">
        <v>257</v>
      </c>
      <c r="B265" s="12" t="s">
        <v>808</v>
      </c>
      <c r="C265" s="13" t="s">
        <v>283</v>
      </c>
      <c r="D265" s="25" t="s">
        <v>456</v>
      </c>
      <c r="E265" s="13" t="s">
        <v>797</v>
      </c>
      <c r="F265" s="13" t="s">
        <v>798</v>
      </c>
      <c r="G265" s="13">
        <v>2</v>
      </c>
      <c r="H265" s="13">
        <v>1</v>
      </c>
      <c r="I265" s="13">
        <v>2</v>
      </c>
      <c r="J265" s="13">
        <v>0</v>
      </c>
      <c r="K265" s="40">
        <v>0</v>
      </c>
      <c r="L265" s="46">
        <f t="shared" si="0"/>
        <v>5</v>
      </c>
    </row>
    <row r="266" spans="1:12" ht="12.75">
      <c r="A266" s="44">
        <v>258</v>
      </c>
      <c r="B266" s="24" t="s">
        <v>809</v>
      </c>
      <c r="C266" s="13" t="s">
        <v>283</v>
      </c>
      <c r="D266" s="25" t="s">
        <v>456</v>
      </c>
      <c r="E266" s="13" t="s">
        <v>792</v>
      </c>
      <c r="F266" s="25" t="s">
        <v>793</v>
      </c>
      <c r="G266" s="13">
        <v>2</v>
      </c>
      <c r="H266" s="13">
        <v>1</v>
      </c>
      <c r="I266" s="13">
        <v>2</v>
      </c>
      <c r="J266" s="13">
        <v>0</v>
      </c>
      <c r="K266" s="40">
        <v>0</v>
      </c>
      <c r="L266" s="46">
        <f t="shared" si="0"/>
        <v>5</v>
      </c>
    </row>
    <row r="267" spans="1:12" ht="12.75">
      <c r="A267" s="51">
        <v>259</v>
      </c>
      <c r="B267" s="12" t="s">
        <v>810</v>
      </c>
      <c r="C267" s="13" t="s">
        <v>283</v>
      </c>
      <c r="D267" s="25" t="s">
        <v>456</v>
      </c>
      <c r="E267" s="13" t="s">
        <v>797</v>
      </c>
      <c r="F267" s="13" t="s">
        <v>798</v>
      </c>
      <c r="G267" s="13">
        <v>2</v>
      </c>
      <c r="H267" s="13">
        <v>1</v>
      </c>
      <c r="I267" s="13">
        <v>2</v>
      </c>
      <c r="J267" s="13">
        <v>0</v>
      </c>
      <c r="K267" s="40">
        <v>0</v>
      </c>
      <c r="L267" s="46">
        <f t="shared" si="0"/>
        <v>5</v>
      </c>
    </row>
    <row r="268" spans="1:12" ht="12.75">
      <c r="A268" s="44">
        <v>260</v>
      </c>
      <c r="B268" s="12" t="s">
        <v>811</v>
      </c>
      <c r="C268" s="13" t="s">
        <v>283</v>
      </c>
      <c r="D268" s="25" t="s">
        <v>456</v>
      </c>
      <c r="E268" s="13" t="s">
        <v>797</v>
      </c>
      <c r="F268" s="13" t="s">
        <v>798</v>
      </c>
      <c r="G268" s="13">
        <v>2</v>
      </c>
      <c r="H268" s="13">
        <v>1</v>
      </c>
      <c r="I268" s="13">
        <v>2</v>
      </c>
      <c r="J268" s="13">
        <v>0</v>
      </c>
      <c r="K268" s="40">
        <v>0</v>
      </c>
      <c r="L268" s="46">
        <f t="shared" si="0"/>
        <v>5</v>
      </c>
    </row>
    <row r="269" spans="1:12" ht="12.75">
      <c r="A269" s="44">
        <v>261</v>
      </c>
      <c r="B269" s="12" t="s">
        <v>856</v>
      </c>
      <c r="C269" s="13" t="s">
        <v>24</v>
      </c>
      <c r="D269" s="13" t="s">
        <v>857</v>
      </c>
      <c r="E269" s="13" t="s">
        <v>854</v>
      </c>
      <c r="F269" s="13" t="s">
        <v>858</v>
      </c>
      <c r="G269" s="13">
        <v>5</v>
      </c>
      <c r="H269" s="13">
        <v>0</v>
      </c>
      <c r="I269" s="13">
        <v>0</v>
      </c>
      <c r="J269" s="13">
        <v>0</v>
      </c>
      <c r="K269" s="40">
        <v>0</v>
      </c>
      <c r="L269" s="46">
        <f t="shared" si="0"/>
        <v>5</v>
      </c>
    </row>
    <row r="270" spans="1:12" ht="12.75">
      <c r="A270" s="51">
        <v>262</v>
      </c>
      <c r="B270" s="12" t="s">
        <v>895</v>
      </c>
      <c r="C270" s="13" t="s">
        <v>887</v>
      </c>
      <c r="D270" s="13" t="s">
        <v>888</v>
      </c>
      <c r="E270" s="13" t="s">
        <v>889</v>
      </c>
      <c r="F270" s="13" t="s">
        <v>890</v>
      </c>
      <c r="G270" s="13">
        <v>0</v>
      </c>
      <c r="H270" s="13">
        <v>0</v>
      </c>
      <c r="I270" s="13">
        <v>2</v>
      </c>
      <c r="J270" s="13">
        <v>0</v>
      </c>
      <c r="K270" s="40">
        <v>3</v>
      </c>
      <c r="L270" s="46">
        <v>5</v>
      </c>
    </row>
    <row r="271" spans="1:12" ht="12.75">
      <c r="A271" s="44">
        <v>263</v>
      </c>
      <c r="B271" s="12" t="s">
        <v>998</v>
      </c>
      <c r="C271" s="13" t="s">
        <v>24</v>
      </c>
      <c r="D271" s="13" t="s">
        <v>999</v>
      </c>
      <c r="E271" s="13" t="s">
        <v>977</v>
      </c>
      <c r="F271" s="13" t="s">
        <v>1000</v>
      </c>
      <c r="G271" s="13">
        <v>0</v>
      </c>
      <c r="H271" s="13">
        <v>1</v>
      </c>
      <c r="I271" s="13">
        <v>0</v>
      </c>
      <c r="J271" s="13">
        <v>1</v>
      </c>
      <c r="K271" s="40">
        <v>3</v>
      </c>
      <c r="L271" s="46">
        <v>5</v>
      </c>
    </row>
    <row r="272" spans="1:12" ht="12.75">
      <c r="A272" s="44">
        <v>264</v>
      </c>
      <c r="B272" s="12" t="s">
        <v>1103</v>
      </c>
      <c r="C272" s="13" t="s">
        <v>24</v>
      </c>
      <c r="D272" s="11" t="s">
        <v>1104</v>
      </c>
      <c r="E272" s="11" t="s">
        <v>1105</v>
      </c>
      <c r="F272" s="13" t="s">
        <v>1106</v>
      </c>
      <c r="G272" s="11">
        <v>2</v>
      </c>
      <c r="H272" s="11">
        <v>0</v>
      </c>
      <c r="I272" s="11">
        <v>1</v>
      </c>
      <c r="J272" s="11">
        <v>2</v>
      </c>
      <c r="K272" s="41">
        <v>0</v>
      </c>
      <c r="L272" s="47">
        <v>5</v>
      </c>
    </row>
    <row r="273" spans="1:12" ht="12.75">
      <c r="A273" s="51">
        <v>265</v>
      </c>
      <c r="B273" s="12" t="s">
        <v>357</v>
      </c>
      <c r="C273" s="13" t="s">
        <v>315</v>
      </c>
      <c r="D273" s="13" t="s">
        <v>355</v>
      </c>
      <c r="E273" s="13" t="s">
        <v>356</v>
      </c>
      <c r="F273" s="13"/>
      <c r="G273" s="13">
        <v>2</v>
      </c>
      <c r="H273" s="13">
        <v>0</v>
      </c>
      <c r="I273" s="13">
        <v>0</v>
      </c>
      <c r="J273" s="13">
        <v>0</v>
      </c>
      <c r="K273" s="40">
        <v>2</v>
      </c>
      <c r="L273" s="46">
        <v>4</v>
      </c>
    </row>
    <row r="274" spans="1:12" ht="12.75">
      <c r="A274" s="44">
        <v>266</v>
      </c>
      <c r="B274" s="12" t="s">
        <v>358</v>
      </c>
      <c r="C274" s="13" t="s">
        <v>315</v>
      </c>
      <c r="D274" s="13" t="s">
        <v>321</v>
      </c>
      <c r="E274" s="13" t="s">
        <v>322</v>
      </c>
      <c r="F274" s="13" t="s">
        <v>1173</v>
      </c>
      <c r="G274" s="13">
        <v>2</v>
      </c>
      <c r="H274" s="13">
        <v>2</v>
      </c>
      <c r="I274" s="13">
        <v>0</v>
      </c>
      <c r="J274" s="13">
        <v>0</v>
      </c>
      <c r="K274" s="40">
        <v>0</v>
      </c>
      <c r="L274" s="46">
        <v>4</v>
      </c>
    </row>
    <row r="275" spans="1:12" ht="12.75">
      <c r="A275" s="44">
        <v>267</v>
      </c>
      <c r="B275" s="9" t="s">
        <v>115</v>
      </c>
      <c r="C275" s="15" t="s">
        <v>24</v>
      </c>
      <c r="D275" s="10" t="s">
        <v>60</v>
      </c>
      <c r="E275" s="10" t="s">
        <v>120</v>
      </c>
      <c r="F275" s="10" t="s">
        <v>61</v>
      </c>
      <c r="G275" s="11">
        <v>2</v>
      </c>
      <c r="H275" s="11">
        <v>0</v>
      </c>
      <c r="I275" s="11">
        <v>0</v>
      </c>
      <c r="J275" s="11">
        <v>2</v>
      </c>
      <c r="K275" s="41">
        <v>0</v>
      </c>
      <c r="L275" s="47">
        <f>SUM(G275:K275)</f>
        <v>4</v>
      </c>
    </row>
    <row r="276" spans="1:12" ht="12.75">
      <c r="A276" s="51">
        <v>268</v>
      </c>
      <c r="B276" s="12" t="s">
        <v>281</v>
      </c>
      <c r="C276" s="13" t="s">
        <v>24</v>
      </c>
      <c r="D276" s="13" t="s">
        <v>272</v>
      </c>
      <c r="E276" s="13" t="s">
        <v>273</v>
      </c>
      <c r="F276" s="13" t="s">
        <v>274</v>
      </c>
      <c r="G276" s="13">
        <v>0</v>
      </c>
      <c r="H276" s="13">
        <v>2</v>
      </c>
      <c r="I276" s="13">
        <v>0</v>
      </c>
      <c r="J276" s="13">
        <v>2</v>
      </c>
      <c r="K276" s="40">
        <v>0</v>
      </c>
      <c r="L276" s="46">
        <v>4</v>
      </c>
    </row>
    <row r="277" spans="1:12" ht="12.75">
      <c r="A277" s="44">
        <v>269</v>
      </c>
      <c r="B277" s="14" t="s">
        <v>601</v>
      </c>
      <c r="C277" s="13" t="s">
        <v>24</v>
      </c>
      <c r="D277" s="13" t="s">
        <v>560</v>
      </c>
      <c r="E277" s="13" t="s">
        <v>561</v>
      </c>
      <c r="F277" s="13" t="s">
        <v>593</v>
      </c>
      <c r="G277" s="19">
        <v>0</v>
      </c>
      <c r="H277" s="19">
        <v>2</v>
      </c>
      <c r="I277" s="19">
        <v>0</v>
      </c>
      <c r="J277" s="19">
        <v>0</v>
      </c>
      <c r="K277" s="42">
        <v>2</v>
      </c>
      <c r="L277" s="49">
        <v>4</v>
      </c>
    </row>
    <row r="278" spans="1:12" ht="12.75">
      <c r="A278" s="44">
        <v>270</v>
      </c>
      <c r="B278" s="26" t="s">
        <v>928</v>
      </c>
      <c r="C278" s="13" t="s">
        <v>24</v>
      </c>
      <c r="D278" s="13" t="s">
        <v>921</v>
      </c>
      <c r="E278" s="13" t="s">
        <v>922</v>
      </c>
      <c r="F278" s="13" t="s">
        <v>923</v>
      </c>
      <c r="G278" s="13">
        <v>4</v>
      </c>
      <c r="H278" s="13">
        <v>0</v>
      </c>
      <c r="I278" s="13">
        <v>0</v>
      </c>
      <c r="J278" s="13">
        <v>0</v>
      </c>
      <c r="K278" s="40">
        <v>0</v>
      </c>
      <c r="L278" s="46">
        <f>SUM(G278:K278)</f>
        <v>4</v>
      </c>
    </row>
    <row r="279" spans="1:12" ht="12.75">
      <c r="A279" s="51">
        <v>271</v>
      </c>
      <c r="B279" s="14" t="s">
        <v>116</v>
      </c>
      <c r="C279" s="15" t="s">
        <v>24</v>
      </c>
      <c r="D279" s="10" t="s">
        <v>82</v>
      </c>
      <c r="E279" s="10" t="s">
        <v>119</v>
      </c>
      <c r="F279" s="11" t="s">
        <v>89</v>
      </c>
      <c r="G279" s="11">
        <v>0</v>
      </c>
      <c r="H279" s="11">
        <v>0</v>
      </c>
      <c r="I279" s="11">
        <v>1</v>
      </c>
      <c r="J279" s="11">
        <v>2</v>
      </c>
      <c r="K279" s="41">
        <v>0</v>
      </c>
      <c r="L279" s="47">
        <f>SUM(G279:K279)</f>
        <v>3</v>
      </c>
    </row>
    <row r="280" spans="1:12" ht="12.75">
      <c r="A280" s="44">
        <v>272</v>
      </c>
      <c r="B280" s="12" t="s">
        <v>958</v>
      </c>
      <c r="C280" s="13" t="s">
        <v>283</v>
      </c>
      <c r="D280" s="13" t="s">
        <v>949</v>
      </c>
      <c r="E280" s="13" t="s">
        <v>950</v>
      </c>
      <c r="F280" s="13" t="s">
        <v>951</v>
      </c>
      <c r="G280" s="13">
        <v>3</v>
      </c>
      <c r="H280" s="13">
        <v>0</v>
      </c>
      <c r="I280" s="13">
        <v>0</v>
      </c>
      <c r="J280" s="13">
        <v>0</v>
      </c>
      <c r="K280" s="40">
        <v>0</v>
      </c>
      <c r="L280" s="46">
        <v>3</v>
      </c>
    </row>
    <row r="281" spans="1:12" ht="12.75">
      <c r="A281" s="44">
        <v>273</v>
      </c>
      <c r="B281" s="12" t="s">
        <v>359</v>
      </c>
      <c r="C281" s="13" t="s">
        <v>315</v>
      </c>
      <c r="D281" s="13" t="s">
        <v>333</v>
      </c>
      <c r="E281" s="13" t="s">
        <v>334</v>
      </c>
      <c r="F281" s="13"/>
      <c r="G281" s="13">
        <v>2</v>
      </c>
      <c r="H281" s="13">
        <v>0</v>
      </c>
      <c r="I281" s="13">
        <v>0</v>
      </c>
      <c r="J281" s="13">
        <v>0</v>
      </c>
      <c r="K281" s="40">
        <v>0</v>
      </c>
      <c r="L281" s="46">
        <v>2</v>
      </c>
    </row>
    <row r="282" spans="1:12" ht="12.75">
      <c r="A282" s="51">
        <v>274</v>
      </c>
      <c r="B282" s="14" t="s">
        <v>117</v>
      </c>
      <c r="C282" s="11" t="s">
        <v>24</v>
      </c>
      <c r="D282" s="10" t="s">
        <v>102</v>
      </c>
      <c r="E282" s="10" t="s">
        <v>119</v>
      </c>
      <c r="F282" s="11" t="s">
        <v>103</v>
      </c>
      <c r="G282" s="11">
        <v>2</v>
      </c>
      <c r="H282" s="11">
        <v>0</v>
      </c>
      <c r="I282" s="11">
        <v>0</v>
      </c>
      <c r="J282" s="11">
        <v>0</v>
      </c>
      <c r="K282" s="41">
        <v>0</v>
      </c>
      <c r="L282" s="47">
        <f>SUM(G282:K282)</f>
        <v>2</v>
      </c>
    </row>
    <row r="283" spans="1:12" ht="12.75">
      <c r="A283" s="44">
        <v>275</v>
      </c>
      <c r="B283" s="9" t="s">
        <v>118</v>
      </c>
      <c r="C283" s="15" t="s">
        <v>24</v>
      </c>
      <c r="D283" s="10" t="s">
        <v>60</v>
      </c>
      <c r="E283" s="10" t="s">
        <v>119</v>
      </c>
      <c r="F283" s="10" t="s">
        <v>61</v>
      </c>
      <c r="G283" s="11">
        <v>0</v>
      </c>
      <c r="H283" s="11">
        <v>0</v>
      </c>
      <c r="I283" s="11">
        <v>0</v>
      </c>
      <c r="J283" s="11">
        <v>0</v>
      </c>
      <c r="K283" s="41">
        <v>2</v>
      </c>
      <c r="L283" s="47">
        <f>SUM(G283:K283)</f>
        <v>2</v>
      </c>
    </row>
    <row r="284" spans="1:12" ht="12.75">
      <c r="A284" s="44">
        <v>276</v>
      </c>
      <c r="B284" s="12" t="s">
        <v>417</v>
      </c>
      <c r="C284" s="13" t="s">
        <v>283</v>
      </c>
      <c r="D284" s="13" t="s">
        <v>412</v>
      </c>
      <c r="E284" s="13" t="s">
        <v>413</v>
      </c>
      <c r="F284" s="13" t="s">
        <v>414</v>
      </c>
      <c r="G284" s="13">
        <v>2</v>
      </c>
      <c r="H284" s="13">
        <v>0</v>
      </c>
      <c r="I284" s="13">
        <v>0</v>
      </c>
      <c r="J284" s="13">
        <v>0</v>
      </c>
      <c r="K284" s="40">
        <v>0</v>
      </c>
      <c r="L284" s="46">
        <v>2</v>
      </c>
    </row>
    <row r="285" spans="1:12" ht="12.75">
      <c r="A285" s="51">
        <v>277</v>
      </c>
      <c r="B285" s="12" t="s">
        <v>418</v>
      </c>
      <c r="C285" s="13" t="s">
        <v>283</v>
      </c>
      <c r="D285" s="13" t="s">
        <v>419</v>
      </c>
      <c r="E285" s="13" t="s">
        <v>420</v>
      </c>
      <c r="F285" s="13" t="s">
        <v>421</v>
      </c>
      <c r="G285" s="13">
        <v>2</v>
      </c>
      <c r="H285" s="13">
        <v>0</v>
      </c>
      <c r="I285" s="13">
        <v>0</v>
      </c>
      <c r="J285" s="13">
        <v>0</v>
      </c>
      <c r="K285" s="40">
        <v>0</v>
      </c>
      <c r="L285" s="46">
        <v>2</v>
      </c>
    </row>
    <row r="286" spans="1:12" ht="12.75">
      <c r="A286" s="44">
        <v>278</v>
      </c>
      <c r="B286" s="12" t="s">
        <v>673</v>
      </c>
      <c r="C286" s="13" t="s">
        <v>283</v>
      </c>
      <c r="D286" s="13" t="s">
        <v>670</v>
      </c>
      <c r="E286" s="13" t="s">
        <v>671</v>
      </c>
      <c r="F286" s="13" t="s">
        <v>674</v>
      </c>
      <c r="G286" s="13">
        <v>0</v>
      </c>
      <c r="H286" s="13">
        <v>0</v>
      </c>
      <c r="I286" s="13">
        <v>0</v>
      </c>
      <c r="J286" s="13">
        <v>0</v>
      </c>
      <c r="K286" s="40">
        <v>2</v>
      </c>
      <c r="L286" s="46">
        <v>2</v>
      </c>
    </row>
    <row r="287" spans="1:12" ht="12.75">
      <c r="A287" s="44">
        <v>279</v>
      </c>
      <c r="B287" s="12" t="s">
        <v>959</v>
      </c>
      <c r="C287" s="13" t="s">
        <v>283</v>
      </c>
      <c r="D287" s="13" t="s">
        <v>949</v>
      </c>
      <c r="E287" s="13" t="s">
        <v>950</v>
      </c>
      <c r="F287" s="13" t="s">
        <v>951</v>
      </c>
      <c r="G287" s="13">
        <v>2</v>
      </c>
      <c r="H287" s="13">
        <v>0</v>
      </c>
      <c r="I287" s="13">
        <v>0</v>
      </c>
      <c r="J287" s="13">
        <v>0</v>
      </c>
      <c r="K287" s="40">
        <v>0</v>
      </c>
      <c r="L287" s="46">
        <v>2</v>
      </c>
    </row>
    <row r="288" spans="1:12" ht="12.75">
      <c r="A288" s="51">
        <v>280</v>
      </c>
      <c r="B288" s="12" t="s">
        <v>960</v>
      </c>
      <c r="C288" s="13" t="s">
        <v>283</v>
      </c>
      <c r="D288" s="13" t="s">
        <v>952</v>
      </c>
      <c r="E288" s="13" t="s">
        <v>953</v>
      </c>
      <c r="F288" s="13" t="s">
        <v>954</v>
      </c>
      <c r="G288" s="13">
        <v>2</v>
      </c>
      <c r="H288" s="13">
        <v>0</v>
      </c>
      <c r="I288" s="13">
        <v>0</v>
      </c>
      <c r="J288" s="13">
        <v>0</v>
      </c>
      <c r="K288" s="40">
        <v>0</v>
      </c>
      <c r="L288" s="46">
        <v>2</v>
      </c>
    </row>
    <row r="289" spans="1:12" ht="12.75">
      <c r="A289" s="44">
        <v>281</v>
      </c>
      <c r="B289" s="12" t="s">
        <v>1060</v>
      </c>
      <c r="C289" s="13" t="s">
        <v>24</v>
      </c>
      <c r="D289" s="13" t="s">
        <v>1061</v>
      </c>
      <c r="E289" s="13" t="s">
        <v>445</v>
      </c>
      <c r="F289" s="13" t="s">
        <v>1062</v>
      </c>
      <c r="G289" s="13">
        <v>0</v>
      </c>
      <c r="H289" s="13">
        <v>0</v>
      </c>
      <c r="I289" s="13">
        <v>0</v>
      </c>
      <c r="J289" s="13">
        <v>0</v>
      </c>
      <c r="K289" s="40">
        <v>2</v>
      </c>
      <c r="L289" s="46">
        <v>2</v>
      </c>
    </row>
    <row r="290" spans="1:12" ht="12.75">
      <c r="A290" s="44">
        <v>282</v>
      </c>
      <c r="B290" s="12" t="s">
        <v>770</v>
      </c>
      <c r="C290" s="13" t="s">
        <v>24</v>
      </c>
      <c r="D290" s="13" t="s">
        <v>766</v>
      </c>
      <c r="E290" s="13" t="s">
        <v>767</v>
      </c>
      <c r="F290" s="27" t="s">
        <v>768</v>
      </c>
      <c r="G290" s="16">
        <v>0</v>
      </c>
      <c r="H290" s="16">
        <v>0</v>
      </c>
      <c r="I290" s="16">
        <v>0</v>
      </c>
      <c r="J290" s="16">
        <v>0</v>
      </c>
      <c r="K290" s="70">
        <v>1</v>
      </c>
      <c r="L290" s="48">
        <f>G290+H290+I290+J290+K290</f>
        <v>1</v>
      </c>
    </row>
    <row r="291" spans="1:12" ht="12.75">
      <c r="A291" s="51">
        <v>283</v>
      </c>
      <c r="B291" s="12" t="s">
        <v>859</v>
      </c>
      <c r="C291" s="13" t="s">
        <v>24</v>
      </c>
      <c r="D291" s="13" t="s">
        <v>857</v>
      </c>
      <c r="E291" s="13" t="s">
        <v>854</v>
      </c>
      <c r="F291" s="13" t="s">
        <v>858</v>
      </c>
      <c r="G291" s="13">
        <v>0</v>
      </c>
      <c r="H291" s="13">
        <v>0</v>
      </c>
      <c r="I291" s="13">
        <v>0</v>
      </c>
      <c r="J291" s="13">
        <v>0</v>
      </c>
      <c r="K291" s="40">
        <v>1</v>
      </c>
      <c r="L291" s="46">
        <f>SUM(G291:K291)</f>
        <v>1</v>
      </c>
    </row>
    <row r="292" spans="1:12" ht="12.75">
      <c r="A292" s="44">
        <v>284</v>
      </c>
      <c r="B292" s="12" t="s">
        <v>860</v>
      </c>
      <c r="C292" s="13" t="s">
        <v>24</v>
      </c>
      <c r="D292" s="13" t="s">
        <v>857</v>
      </c>
      <c r="E292" s="13" t="s">
        <v>854</v>
      </c>
      <c r="F292" s="13" t="s">
        <v>858</v>
      </c>
      <c r="G292" s="13">
        <v>0</v>
      </c>
      <c r="H292" s="13">
        <v>0</v>
      </c>
      <c r="I292" s="13">
        <v>0</v>
      </c>
      <c r="J292" s="13">
        <v>0</v>
      </c>
      <c r="K292" s="40">
        <v>1</v>
      </c>
      <c r="L292" s="46">
        <f>SUM(G292:K292)</f>
        <v>1</v>
      </c>
    </row>
    <row r="293" spans="1:12" ht="12.75">
      <c r="A293" s="44">
        <v>285</v>
      </c>
      <c r="B293" s="26" t="s">
        <v>929</v>
      </c>
      <c r="C293" s="13" t="s">
        <v>24</v>
      </c>
      <c r="D293" s="13" t="s">
        <v>921</v>
      </c>
      <c r="E293" s="13" t="s">
        <v>922</v>
      </c>
      <c r="F293" s="13" t="s">
        <v>923</v>
      </c>
      <c r="G293" s="13">
        <v>0</v>
      </c>
      <c r="H293" s="13">
        <v>0</v>
      </c>
      <c r="I293" s="13">
        <v>0</v>
      </c>
      <c r="J293" s="13">
        <v>0</v>
      </c>
      <c r="K293" s="40">
        <v>1</v>
      </c>
      <c r="L293" s="46">
        <f>SUM(G293:K293)</f>
        <v>1</v>
      </c>
    </row>
    <row r="294" spans="1:12" ht="13.5" thickBot="1">
      <c r="A294" s="51">
        <v>286</v>
      </c>
      <c r="B294" s="21" t="s">
        <v>1001</v>
      </c>
      <c r="C294" s="22" t="s">
        <v>24</v>
      </c>
      <c r="D294" s="22" t="s">
        <v>1002</v>
      </c>
      <c r="E294" s="22" t="s">
        <v>994</v>
      </c>
      <c r="F294" s="22" t="s">
        <v>995</v>
      </c>
      <c r="G294" s="22">
        <v>0</v>
      </c>
      <c r="H294" s="22">
        <v>0</v>
      </c>
      <c r="I294" s="22">
        <v>0</v>
      </c>
      <c r="J294" s="22">
        <v>0</v>
      </c>
      <c r="K294" s="43">
        <v>1</v>
      </c>
      <c r="L294" s="50">
        <v>1</v>
      </c>
    </row>
  </sheetData>
  <sheetProtection/>
  <mergeCells count="3">
    <mergeCell ref="E2:F2"/>
    <mergeCell ref="H2:L4"/>
    <mergeCell ref="G7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3"/>
  <sheetViews>
    <sheetView zoomScalePageLayoutView="0" workbookViewId="0" topLeftCell="A18">
      <selection activeCell="A180" sqref="A180:IV180"/>
    </sheetView>
  </sheetViews>
  <sheetFormatPr defaultColWidth="9.140625" defaultRowHeight="12.75"/>
  <cols>
    <col min="1" max="1" width="7.8515625" style="33" customWidth="1"/>
    <col min="2" max="2" width="26.8515625" style="33" customWidth="1"/>
    <col min="3" max="3" width="8.140625" style="33" customWidth="1"/>
    <col min="4" max="4" width="30.57421875" style="33" customWidth="1"/>
    <col min="5" max="5" width="19.28125" style="33" customWidth="1"/>
    <col min="6" max="6" width="28.57421875" style="33" customWidth="1"/>
    <col min="7" max="7" width="6.8515625" style="33" customWidth="1"/>
    <col min="8" max="8" width="6.140625" style="33" customWidth="1"/>
    <col min="9" max="9" width="5.57421875" style="33" customWidth="1"/>
    <col min="10" max="11" width="5.7109375" style="33" customWidth="1"/>
    <col min="12" max="12" width="6.8515625" style="33" customWidth="1"/>
  </cols>
  <sheetData>
    <row r="2" spans="5:12" ht="12.75">
      <c r="E2" s="85" t="s">
        <v>1150</v>
      </c>
      <c r="F2" s="85"/>
      <c r="H2" s="86"/>
      <c r="I2" s="87"/>
      <c r="J2" s="87"/>
      <c r="K2" s="87"/>
      <c r="L2" s="87"/>
    </row>
    <row r="3" spans="1:12" s="1" customFormat="1" ht="12.75">
      <c r="A3" s="33"/>
      <c r="B3" s="85"/>
      <c r="C3" s="85"/>
      <c r="D3" s="85"/>
      <c r="E3" s="85"/>
      <c r="F3" s="85"/>
      <c r="G3" s="85"/>
      <c r="H3" s="87"/>
      <c r="I3" s="87"/>
      <c r="J3" s="87"/>
      <c r="K3" s="87"/>
      <c r="L3" s="87"/>
    </row>
    <row r="4" spans="8:12" ht="12.75">
      <c r="H4" s="87"/>
      <c r="I4" s="87"/>
      <c r="J4" s="87"/>
      <c r="K4" s="87"/>
      <c r="L4" s="87"/>
    </row>
    <row r="5" spans="1:12" s="1" customFormat="1" ht="12.75">
      <c r="A5" s="33"/>
      <c r="B5" s="33" t="s">
        <v>1171</v>
      </c>
      <c r="C5" s="33"/>
      <c r="D5" s="33"/>
      <c r="E5" s="33"/>
      <c r="F5" s="33"/>
      <c r="G5" s="33"/>
      <c r="H5" s="59"/>
      <c r="I5" s="59"/>
      <c r="J5" s="59"/>
      <c r="K5" s="59"/>
      <c r="L5" s="59"/>
    </row>
    <row r="6" spans="8:12" ht="13.5" thickBot="1">
      <c r="H6" s="59"/>
      <c r="I6" s="59"/>
      <c r="J6" s="59"/>
      <c r="K6" s="59"/>
      <c r="L6" s="59"/>
    </row>
    <row r="7" spans="1:12" s="2" customFormat="1" ht="51">
      <c r="A7" s="75"/>
      <c r="B7" s="71" t="s">
        <v>0</v>
      </c>
      <c r="C7" s="72" t="s">
        <v>1139</v>
      </c>
      <c r="D7" s="73" t="s">
        <v>1140</v>
      </c>
      <c r="E7" s="73" t="s">
        <v>1141</v>
      </c>
      <c r="F7" s="72" t="s">
        <v>1170</v>
      </c>
      <c r="G7" s="73" t="s">
        <v>1142</v>
      </c>
      <c r="H7" s="73" t="s">
        <v>1143</v>
      </c>
      <c r="I7" s="73" t="s">
        <v>1144</v>
      </c>
      <c r="J7" s="73" t="s">
        <v>1145</v>
      </c>
      <c r="K7" s="74" t="s">
        <v>1146</v>
      </c>
      <c r="L7" s="75" t="s">
        <v>1147</v>
      </c>
    </row>
    <row r="8" spans="1:12" ht="12.75">
      <c r="A8" s="28">
        <v>1</v>
      </c>
      <c r="B8" s="12" t="s">
        <v>271</v>
      </c>
      <c r="C8" s="13" t="s">
        <v>24</v>
      </c>
      <c r="D8" s="13" t="s">
        <v>272</v>
      </c>
      <c r="E8" s="13" t="s">
        <v>273</v>
      </c>
      <c r="F8" s="13" t="s">
        <v>274</v>
      </c>
      <c r="G8" s="13">
        <v>20</v>
      </c>
      <c r="H8" s="13">
        <v>20</v>
      </c>
      <c r="I8" s="13">
        <v>20</v>
      </c>
      <c r="J8" s="13">
        <v>20</v>
      </c>
      <c r="K8" s="40">
        <v>20</v>
      </c>
      <c r="L8" s="28">
        <v>100</v>
      </c>
    </row>
    <row r="9" spans="1:12" ht="12.75">
      <c r="A9" s="28">
        <v>2</v>
      </c>
      <c r="B9" s="23" t="s">
        <v>121</v>
      </c>
      <c r="C9" s="15" t="s">
        <v>24</v>
      </c>
      <c r="D9" s="11" t="s">
        <v>99</v>
      </c>
      <c r="E9" s="11" t="s">
        <v>119</v>
      </c>
      <c r="F9" s="11" t="s">
        <v>21</v>
      </c>
      <c r="G9" s="11">
        <v>20</v>
      </c>
      <c r="H9" s="11">
        <v>20</v>
      </c>
      <c r="I9" s="11">
        <v>17</v>
      </c>
      <c r="J9" s="11">
        <v>19</v>
      </c>
      <c r="K9" s="41">
        <v>20</v>
      </c>
      <c r="L9" s="29">
        <f>SUM(G9:K9)</f>
        <v>96</v>
      </c>
    </row>
    <row r="10" spans="1:12" ht="12.75">
      <c r="A10" s="28">
        <v>3</v>
      </c>
      <c r="B10" s="14" t="s">
        <v>122</v>
      </c>
      <c r="C10" s="10" t="s">
        <v>24</v>
      </c>
      <c r="D10" s="10" t="s">
        <v>82</v>
      </c>
      <c r="E10" s="11" t="s">
        <v>119</v>
      </c>
      <c r="F10" s="11" t="s">
        <v>123</v>
      </c>
      <c r="G10" s="11">
        <v>20</v>
      </c>
      <c r="H10" s="11">
        <v>16</v>
      </c>
      <c r="I10" s="11">
        <v>19</v>
      </c>
      <c r="J10" s="11">
        <v>19</v>
      </c>
      <c r="K10" s="41">
        <v>19</v>
      </c>
      <c r="L10" s="29">
        <f>SUM(G10:K10)</f>
        <v>93</v>
      </c>
    </row>
    <row r="11" spans="1:12" ht="12.75">
      <c r="A11" s="28">
        <v>4</v>
      </c>
      <c r="B11" s="12" t="s">
        <v>477</v>
      </c>
      <c r="C11" s="13" t="s">
        <v>283</v>
      </c>
      <c r="D11" s="13" t="s">
        <v>456</v>
      </c>
      <c r="E11" s="13" t="s">
        <v>457</v>
      </c>
      <c r="F11" s="13" t="s">
        <v>476</v>
      </c>
      <c r="G11" s="13">
        <v>20</v>
      </c>
      <c r="H11" s="13">
        <v>10</v>
      </c>
      <c r="I11" s="13">
        <v>20</v>
      </c>
      <c r="J11" s="13">
        <v>20</v>
      </c>
      <c r="K11" s="40">
        <v>18</v>
      </c>
      <c r="L11" s="28">
        <v>88</v>
      </c>
    </row>
    <row r="12" spans="1:12" ht="12.75">
      <c r="A12" s="28">
        <v>5</v>
      </c>
      <c r="B12" s="12" t="s">
        <v>528</v>
      </c>
      <c r="C12" s="13" t="s">
        <v>24</v>
      </c>
      <c r="D12" s="13" t="s">
        <v>456</v>
      </c>
      <c r="E12" s="13" t="s">
        <v>435</v>
      </c>
      <c r="F12" s="13" t="s">
        <v>512</v>
      </c>
      <c r="G12" s="13">
        <v>20</v>
      </c>
      <c r="H12" s="13">
        <v>20</v>
      </c>
      <c r="I12" s="13">
        <v>20</v>
      </c>
      <c r="J12" s="13">
        <v>6</v>
      </c>
      <c r="K12" s="40">
        <v>20</v>
      </c>
      <c r="L12" s="28">
        <v>86</v>
      </c>
    </row>
    <row r="13" spans="1:12" ht="12.75">
      <c r="A13" s="28">
        <v>6</v>
      </c>
      <c r="B13" s="12" t="s">
        <v>714</v>
      </c>
      <c r="C13" s="13" t="s">
        <v>283</v>
      </c>
      <c r="D13" s="13" t="s">
        <v>456</v>
      </c>
      <c r="E13" s="13" t="s">
        <v>688</v>
      </c>
      <c r="F13" s="13" t="s">
        <v>704</v>
      </c>
      <c r="G13" s="13">
        <v>20</v>
      </c>
      <c r="H13" s="13">
        <v>20</v>
      </c>
      <c r="I13" s="13">
        <v>20</v>
      </c>
      <c r="J13" s="13">
        <v>6</v>
      </c>
      <c r="K13" s="40">
        <v>20</v>
      </c>
      <c r="L13" s="28">
        <f>SUM(G13:K13)</f>
        <v>86</v>
      </c>
    </row>
    <row r="14" spans="1:12" ht="12.75">
      <c r="A14" s="28">
        <v>7</v>
      </c>
      <c r="B14" s="12" t="s">
        <v>478</v>
      </c>
      <c r="C14" s="13" t="s">
        <v>283</v>
      </c>
      <c r="D14" s="13" t="s">
        <v>460</v>
      </c>
      <c r="E14" s="13" t="s">
        <v>454</v>
      </c>
      <c r="F14" s="13" t="s">
        <v>479</v>
      </c>
      <c r="G14" s="13">
        <v>20</v>
      </c>
      <c r="H14" s="13">
        <v>20</v>
      </c>
      <c r="I14" s="13">
        <v>20</v>
      </c>
      <c r="J14" s="13">
        <v>5</v>
      </c>
      <c r="K14" s="40">
        <v>20</v>
      </c>
      <c r="L14" s="28">
        <v>85</v>
      </c>
    </row>
    <row r="15" spans="1:12" ht="12.75">
      <c r="A15" s="28">
        <v>8</v>
      </c>
      <c r="B15" s="12" t="s">
        <v>443</v>
      </c>
      <c r="C15" s="13" t="s">
        <v>24</v>
      </c>
      <c r="D15" s="13" t="s">
        <v>444</v>
      </c>
      <c r="E15" s="11" t="s">
        <v>445</v>
      </c>
      <c r="F15" s="13" t="s">
        <v>446</v>
      </c>
      <c r="G15" s="13">
        <v>20</v>
      </c>
      <c r="H15" s="13">
        <v>20</v>
      </c>
      <c r="I15" s="13">
        <v>19</v>
      </c>
      <c r="J15" s="13">
        <v>5</v>
      </c>
      <c r="K15" s="40">
        <v>20</v>
      </c>
      <c r="L15" s="28">
        <f>SUM(G15:K15)</f>
        <v>84</v>
      </c>
    </row>
    <row r="16" spans="1:12" ht="12.75">
      <c r="A16" s="28">
        <v>9</v>
      </c>
      <c r="B16" s="23" t="s">
        <v>124</v>
      </c>
      <c r="C16" s="15" t="s">
        <v>24</v>
      </c>
      <c r="D16" s="11" t="s">
        <v>99</v>
      </c>
      <c r="E16" s="11" t="s">
        <v>119</v>
      </c>
      <c r="F16" s="11" t="s">
        <v>21</v>
      </c>
      <c r="G16" s="11">
        <v>20</v>
      </c>
      <c r="H16" s="11">
        <v>14</v>
      </c>
      <c r="I16" s="11">
        <v>17</v>
      </c>
      <c r="J16" s="11">
        <v>11</v>
      </c>
      <c r="K16" s="41">
        <v>20</v>
      </c>
      <c r="L16" s="29">
        <f>SUM(G16:K16)</f>
        <v>82</v>
      </c>
    </row>
    <row r="17" spans="1:12" ht="12.75">
      <c r="A17" s="28">
        <v>10</v>
      </c>
      <c r="B17" s="12" t="s">
        <v>675</v>
      </c>
      <c r="C17" s="13" t="s">
        <v>283</v>
      </c>
      <c r="D17" s="13" t="s">
        <v>456</v>
      </c>
      <c r="E17" s="13" t="s">
        <v>671</v>
      </c>
      <c r="F17" s="13" t="s">
        <v>674</v>
      </c>
      <c r="G17" s="13">
        <v>20</v>
      </c>
      <c r="H17" s="13">
        <v>15</v>
      </c>
      <c r="I17" s="13">
        <v>20</v>
      </c>
      <c r="J17" s="13">
        <v>5</v>
      </c>
      <c r="K17" s="40">
        <v>20</v>
      </c>
      <c r="L17" s="28">
        <v>80</v>
      </c>
    </row>
    <row r="18" spans="1:12" ht="12.75">
      <c r="A18" s="28">
        <v>11</v>
      </c>
      <c r="B18" s="12" t="s">
        <v>360</v>
      </c>
      <c r="C18" s="13" t="s">
        <v>315</v>
      </c>
      <c r="D18" s="13" t="s">
        <v>333</v>
      </c>
      <c r="E18" s="13" t="s">
        <v>334</v>
      </c>
      <c r="F18" s="13"/>
      <c r="G18" s="13">
        <v>20</v>
      </c>
      <c r="H18" s="13">
        <v>20</v>
      </c>
      <c r="I18" s="13">
        <v>20</v>
      </c>
      <c r="J18" s="13">
        <v>0</v>
      </c>
      <c r="K18" s="40">
        <v>20</v>
      </c>
      <c r="L18" s="28">
        <v>80</v>
      </c>
    </row>
    <row r="19" spans="1:12" ht="12.75">
      <c r="A19" s="28">
        <v>12</v>
      </c>
      <c r="B19" s="12" t="s">
        <v>1168</v>
      </c>
      <c r="C19" s="13" t="s">
        <v>1169</v>
      </c>
      <c r="D19" s="13" t="s">
        <v>313</v>
      </c>
      <c r="E19" s="13" t="s">
        <v>314</v>
      </c>
      <c r="F19" s="13" t="s">
        <v>341</v>
      </c>
      <c r="G19" s="13">
        <v>20</v>
      </c>
      <c r="H19" s="13">
        <v>20</v>
      </c>
      <c r="I19" s="13">
        <v>20</v>
      </c>
      <c r="J19" s="13">
        <v>0</v>
      </c>
      <c r="K19" s="40">
        <v>20</v>
      </c>
      <c r="L19" s="28">
        <v>80</v>
      </c>
    </row>
    <row r="20" spans="1:12" ht="12.75">
      <c r="A20" s="28">
        <v>13</v>
      </c>
      <c r="B20" s="12" t="s">
        <v>529</v>
      </c>
      <c r="C20" s="13" t="s">
        <v>24</v>
      </c>
      <c r="D20" s="13" t="s">
        <v>456</v>
      </c>
      <c r="E20" s="13" t="s">
        <v>520</v>
      </c>
      <c r="F20" s="13" t="s">
        <v>527</v>
      </c>
      <c r="G20" s="13">
        <v>19</v>
      </c>
      <c r="H20" s="13">
        <v>20</v>
      </c>
      <c r="I20" s="13">
        <v>20</v>
      </c>
      <c r="J20" s="13">
        <v>0</v>
      </c>
      <c r="K20" s="40">
        <v>20</v>
      </c>
      <c r="L20" s="28">
        <v>79</v>
      </c>
    </row>
    <row r="21" spans="1:12" ht="12.75">
      <c r="A21" s="28">
        <v>14</v>
      </c>
      <c r="B21" s="12" t="s">
        <v>530</v>
      </c>
      <c r="C21" s="13" t="s">
        <v>24</v>
      </c>
      <c r="D21" s="13" t="s">
        <v>456</v>
      </c>
      <c r="E21" s="13" t="s">
        <v>524</v>
      </c>
      <c r="F21" s="13" t="s">
        <v>531</v>
      </c>
      <c r="G21" s="13">
        <v>20</v>
      </c>
      <c r="H21" s="13">
        <v>16</v>
      </c>
      <c r="I21" s="13">
        <v>20</v>
      </c>
      <c r="J21" s="13">
        <v>0</v>
      </c>
      <c r="K21" s="40">
        <v>20</v>
      </c>
      <c r="L21" s="28">
        <v>76</v>
      </c>
    </row>
    <row r="22" spans="1:12" ht="12.75">
      <c r="A22" s="28">
        <v>15</v>
      </c>
      <c r="B22" s="12" t="s">
        <v>617</v>
      </c>
      <c r="C22" s="13" t="s">
        <v>24</v>
      </c>
      <c r="D22" s="13" t="s">
        <v>237</v>
      </c>
      <c r="E22" s="13" t="s">
        <v>603</v>
      </c>
      <c r="F22" s="13" t="s">
        <v>618</v>
      </c>
      <c r="G22" s="13">
        <v>19</v>
      </c>
      <c r="H22" s="13">
        <v>20</v>
      </c>
      <c r="I22" s="13">
        <v>20</v>
      </c>
      <c r="J22" s="13">
        <v>2</v>
      </c>
      <c r="K22" s="40">
        <v>15</v>
      </c>
      <c r="L22" s="28">
        <f>SUM(G22:K22)</f>
        <v>76</v>
      </c>
    </row>
    <row r="23" spans="1:12" ht="12.75">
      <c r="A23" s="28">
        <v>16</v>
      </c>
      <c r="B23" s="12" t="s">
        <v>279</v>
      </c>
      <c r="C23" s="13" t="s">
        <v>283</v>
      </c>
      <c r="D23" s="13" t="s">
        <v>284</v>
      </c>
      <c r="E23" s="13" t="s">
        <v>285</v>
      </c>
      <c r="F23" s="13" t="s">
        <v>293</v>
      </c>
      <c r="G23" s="13">
        <v>20</v>
      </c>
      <c r="H23" s="13">
        <v>20</v>
      </c>
      <c r="I23" s="13">
        <v>20</v>
      </c>
      <c r="J23" s="13">
        <v>3</v>
      </c>
      <c r="K23" s="40">
        <v>10</v>
      </c>
      <c r="L23" s="28">
        <v>73</v>
      </c>
    </row>
    <row r="24" spans="1:12" ht="12.75">
      <c r="A24" s="28">
        <v>17</v>
      </c>
      <c r="B24" s="12" t="s">
        <v>715</v>
      </c>
      <c r="C24" s="13" t="s">
        <v>283</v>
      </c>
      <c r="D24" s="13" t="s">
        <v>456</v>
      </c>
      <c r="E24" s="13" t="s">
        <v>692</v>
      </c>
      <c r="F24" s="13" t="s">
        <v>716</v>
      </c>
      <c r="G24" s="13">
        <v>20</v>
      </c>
      <c r="H24" s="13">
        <v>20</v>
      </c>
      <c r="I24" s="13">
        <v>18</v>
      </c>
      <c r="J24" s="13">
        <v>1</v>
      </c>
      <c r="K24" s="40">
        <v>14</v>
      </c>
      <c r="L24" s="28">
        <f>SUM(G24:K24)</f>
        <v>73</v>
      </c>
    </row>
    <row r="25" spans="1:12" ht="12.75">
      <c r="A25" s="28">
        <v>18</v>
      </c>
      <c r="B25" s="12" t="s">
        <v>717</v>
      </c>
      <c r="C25" s="13" t="s">
        <v>283</v>
      </c>
      <c r="D25" s="13" t="s">
        <v>456</v>
      </c>
      <c r="E25" s="13" t="s">
        <v>688</v>
      </c>
      <c r="F25" s="13" t="s">
        <v>704</v>
      </c>
      <c r="G25" s="13">
        <v>20</v>
      </c>
      <c r="H25" s="13">
        <v>20</v>
      </c>
      <c r="I25" s="13">
        <v>12</v>
      </c>
      <c r="J25" s="13">
        <v>0</v>
      </c>
      <c r="K25" s="40">
        <v>20</v>
      </c>
      <c r="L25" s="28">
        <f>SUM(G25:K25)</f>
        <v>72</v>
      </c>
    </row>
    <row r="26" spans="1:12" ht="12.75">
      <c r="A26" s="28">
        <v>19</v>
      </c>
      <c r="B26" s="12" t="s">
        <v>771</v>
      </c>
      <c r="C26" s="13" t="s">
        <v>24</v>
      </c>
      <c r="D26" s="13" t="s">
        <v>456</v>
      </c>
      <c r="E26" s="13" t="s">
        <v>752</v>
      </c>
      <c r="F26" s="13" t="s">
        <v>772</v>
      </c>
      <c r="G26" s="13">
        <v>20</v>
      </c>
      <c r="H26" s="13">
        <v>12</v>
      </c>
      <c r="I26" s="13">
        <v>20</v>
      </c>
      <c r="J26" s="13">
        <v>2</v>
      </c>
      <c r="K26" s="40">
        <v>18</v>
      </c>
      <c r="L26" s="30">
        <f>G26+H26+I26+J26+K26</f>
        <v>72</v>
      </c>
    </row>
    <row r="27" spans="1:12" ht="12.75">
      <c r="A27" s="28">
        <v>20</v>
      </c>
      <c r="B27" s="12" t="s">
        <v>240</v>
      </c>
      <c r="C27" s="13" t="s">
        <v>241</v>
      </c>
      <c r="D27" s="13" t="s">
        <v>237</v>
      </c>
      <c r="E27" s="13" t="s">
        <v>238</v>
      </c>
      <c r="F27" s="13" t="s">
        <v>242</v>
      </c>
      <c r="G27" s="13">
        <v>20</v>
      </c>
      <c r="H27" s="13">
        <v>16</v>
      </c>
      <c r="I27" s="13">
        <v>20</v>
      </c>
      <c r="J27" s="13">
        <v>2</v>
      </c>
      <c r="K27" s="40">
        <v>12</v>
      </c>
      <c r="L27" s="28">
        <v>70</v>
      </c>
    </row>
    <row r="28" spans="1:12" ht="12.75">
      <c r="A28" s="28">
        <v>21</v>
      </c>
      <c r="B28" s="14" t="s">
        <v>125</v>
      </c>
      <c r="C28" s="10" t="s">
        <v>24</v>
      </c>
      <c r="D28" s="10" t="s">
        <v>82</v>
      </c>
      <c r="E28" s="11" t="s">
        <v>119</v>
      </c>
      <c r="F28" s="11" t="s">
        <v>123</v>
      </c>
      <c r="G28" s="11">
        <v>20</v>
      </c>
      <c r="H28" s="11">
        <v>8</v>
      </c>
      <c r="I28" s="11">
        <v>20</v>
      </c>
      <c r="J28" s="11">
        <v>7</v>
      </c>
      <c r="K28" s="41">
        <v>15</v>
      </c>
      <c r="L28" s="29">
        <f>SUM(G28:K28)</f>
        <v>70</v>
      </c>
    </row>
    <row r="29" spans="1:12" ht="12.75">
      <c r="A29" s="28">
        <v>22</v>
      </c>
      <c r="B29" s="12" t="s">
        <v>619</v>
      </c>
      <c r="C29" s="13" t="s">
        <v>24</v>
      </c>
      <c r="D29" s="13" t="s">
        <v>620</v>
      </c>
      <c r="E29" s="13" t="s">
        <v>621</v>
      </c>
      <c r="F29" s="13" t="s">
        <v>622</v>
      </c>
      <c r="G29" s="13">
        <v>2</v>
      </c>
      <c r="H29" s="13">
        <v>20</v>
      </c>
      <c r="I29" s="13">
        <v>20</v>
      </c>
      <c r="J29" s="13">
        <v>8</v>
      </c>
      <c r="K29" s="40">
        <v>20</v>
      </c>
      <c r="L29" s="28">
        <f>SUM(G29:K29)</f>
        <v>70</v>
      </c>
    </row>
    <row r="30" spans="1:12" ht="12.75">
      <c r="A30" s="28">
        <v>23</v>
      </c>
      <c r="B30" s="12" t="s">
        <v>361</v>
      </c>
      <c r="C30" s="13" t="s">
        <v>315</v>
      </c>
      <c r="D30" s="13" t="s">
        <v>313</v>
      </c>
      <c r="E30" s="13" t="s">
        <v>314</v>
      </c>
      <c r="F30" s="13" t="s">
        <v>362</v>
      </c>
      <c r="G30" s="13">
        <v>20</v>
      </c>
      <c r="H30" s="13">
        <v>20</v>
      </c>
      <c r="I30" s="13">
        <v>20</v>
      </c>
      <c r="J30" s="13">
        <v>0</v>
      </c>
      <c r="K30" s="40">
        <v>9</v>
      </c>
      <c r="L30" s="28">
        <v>69</v>
      </c>
    </row>
    <row r="31" spans="1:12" ht="12.75">
      <c r="A31" s="28">
        <v>24</v>
      </c>
      <c r="B31" s="9" t="s">
        <v>126</v>
      </c>
      <c r="C31" s="10" t="s">
        <v>24</v>
      </c>
      <c r="D31" s="10" t="s">
        <v>40</v>
      </c>
      <c r="E31" s="11" t="s">
        <v>119</v>
      </c>
      <c r="F31" s="10" t="s">
        <v>127</v>
      </c>
      <c r="G31" s="11">
        <v>20</v>
      </c>
      <c r="H31" s="11">
        <v>10</v>
      </c>
      <c r="I31" s="11">
        <v>20</v>
      </c>
      <c r="J31" s="11">
        <v>3</v>
      </c>
      <c r="K31" s="41">
        <v>15</v>
      </c>
      <c r="L31" s="29">
        <f>SUM(G31:K31)</f>
        <v>68</v>
      </c>
    </row>
    <row r="32" spans="1:12" ht="12.75">
      <c r="A32" s="28">
        <v>25</v>
      </c>
      <c r="B32" s="12" t="s">
        <v>569</v>
      </c>
      <c r="C32" s="13" t="s">
        <v>24</v>
      </c>
      <c r="D32" s="13" t="s">
        <v>554</v>
      </c>
      <c r="E32" s="13" t="s">
        <v>551</v>
      </c>
      <c r="F32" s="13" t="s">
        <v>555</v>
      </c>
      <c r="G32" s="19">
        <v>15</v>
      </c>
      <c r="H32" s="19">
        <v>12</v>
      </c>
      <c r="I32" s="19">
        <v>20</v>
      </c>
      <c r="J32" s="19">
        <v>0</v>
      </c>
      <c r="K32" s="42">
        <v>20</v>
      </c>
      <c r="L32" s="31">
        <v>67</v>
      </c>
    </row>
    <row r="33" spans="1:12" ht="12.75">
      <c r="A33" s="28">
        <v>26</v>
      </c>
      <c r="B33" s="23" t="s">
        <v>128</v>
      </c>
      <c r="C33" s="10" t="s">
        <v>24</v>
      </c>
      <c r="D33" s="10" t="s">
        <v>63</v>
      </c>
      <c r="E33" s="11" t="s">
        <v>119</v>
      </c>
      <c r="F33" s="15" t="s">
        <v>129</v>
      </c>
      <c r="G33" s="11">
        <v>20</v>
      </c>
      <c r="H33" s="11">
        <v>20</v>
      </c>
      <c r="I33" s="11">
        <v>20</v>
      </c>
      <c r="J33" s="11">
        <v>0</v>
      </c>
      <c r="K33" s="41">
        <v>6</v>
      </c>
      <c r="L33" s="29">
        <f>SUM(G33:K33)</f>
        <v>66</v>
      </c>
    </row>
    <row r="34" spans="1:12" ht="12.75">
      <c r="A34" s="28">
        <v>27</v>
      </c>
      <c r="B34" s="12" t="s">
        <v>861</v>
      </c>
      <c r="C34" s="13" t="s">
        <v>24</v>
      </c>
      <c r="D34" s="13" t="s">
        <v>857</v>
      </c>
      <c r="E34" s="13" t="s">
        <v>854</v>
      </c>
      <c r="F34" s="13" t="s">
        <v>862</v>
      </c>
      <c r="G34" s="13">
        <v>20</v>
      </c>
      <c r="H34" s="13">
        <v>6</v>
      </c>
      <c r="I34" s="13">
        <v>20</v>
      </c>
      <c r="J34" s="13">
        <v>0</v>
      </c>
      <c r="K34" s="40">
        <v>20</v>
      </c>
      <c r="L34" s="28">
        <f>SUM(G34:K34)</f>
        <v>66</v>
      </c>
    </row>
    <row r="35" spans="1:12" ht="12.75">
      <c r="A35" s="28">
        <v>28</v>
      </c>
      <c r="B35" s="12" t="s">
        <v>363</v>
      </c>
      <c r="C35" s="13" t="s">
        <v>315</v>
      </c>
      <c r="D35" s="13" t="s">
        <v>313</v>
      </c>
      <c r="E35" s="13" t="s">
        <v>314</v>
      </c>
      <c r="F35" s="13" t="s">
        <v>362</v>
      </c>
      <c r="G35" s="13">
        <v>20</v>
      </c>
      <c r="H35" s="13">
        <v>5</v>
      </c>
      <c r="I35" s="13">
        <v>19</v>
      </c>
      <c r="J35" s="13">
        <v>2</v>
      </c>
      <c r="K35" s="40">
        <v>20</v>
      </c>
      <c r="L35" s="28">
        <v>66</v>
      </c>
    </row>
    <row r="36" spans="1:12" ht="12.75">
      <c r="A36" s="28">
        <v>29</v>
      </c>
      <c r="B36" s="12" t="s">
        <v>773</v>
      </c>
      <c r="C36" s="13" t="s">
        <v>24</v>
      </c>
      <c r="D36" s="13" t="s">
        <v>766</v>
      </c>
      <c r="E36" s="13" t="s">
        <v>774</v>
      </c>
      <c r="F36" s="13" t="s">
        <v>768</v>
      </c>
      <c r="G36" s="13">
        <v>15</v>
      </c>
      <c r="H36" s="13">
        <v>20</v>
      </c>
      <c r="I36" s="13">
        <v>20</v>
      </c>
      <c r="J36" s="13">
        <v>5</v>
      </c>
      <c r="K36" s="40">
        <v>5</v>
      </c>
      <c r="L36" s="30">
        <f>G36+H36+I36+J36+K36</f>
        <v>65</v>
      </c>
    </row>
    <row r="37" spans="1:12" ht="12.75">
      <c r="A37" s="28">
        <v>30</v>
      </c>
      <c r="B37" s="12" t="s">
        <v>930</v>
      </c>
      <c r="C37" s="13" t="s">
        <v>887</v>
      </c>
      <c r="D37" s="13" t="s">
        <v>911</v>
      </c>
      <c r="E37" s="13" t="s">
        <v>912</v>
      </c>
      <c r="F37" s="13" t="s">
        <v>931</v>
      </c>
      <c r="G37" s="13">
        <v>20</v>
      </c>
      <c r="H37" s="13">
        <v>20</v>
      </c>
      <c r="I37" s="13">
        <v>8</v>
      </c>
      <c r="J37" s="13">
        <v>2</v>
      </c>
      <c r="K37" s="40">
        <v>15</v>
      </c>
      <c r="L37" s="28">
        <f>SUM(G37:K37)</f>
        <v>65</v>
      </c>
    </row>
    <row r="38" spans="1:12" ht="12.75">
      <c r="A38" s="28">
        <v>31</v>
      </c>
      <c r="B38" s="12" t="s">
        <v>646</v>
      </c>
      <c r="C38" s="13" t="s">
        <v>24</v>
      </c>
      <c r="D38" s="13" t="s">
        <v>647</v>
      </c>
      <c r="E38" s="13" t="s">
        <v>640</v>
      </c>
      <c r="F38" s="13" t="s">
        <v>648</v>
      </c>
      <c r="G38" s="13">
        <v>20</v>
      </c>
      <c r="H38" s="13">
        <v>10</v>
      </c>
      <c r="I38" s="13">
        <v>20</v>
      </c>
      <c r="J38" s="13">
        <v>0</v>
      </c>
      <c r="K38" s="40">
        <v>12</v>
      </c>
      <c r="L38" s="28">
        <v>62</v>
      </c>
    </row>
    <row r="39" spans="1:12" ht="12.75">
      <c r="A39" s="28">
        <v>32</v>
      </c>
      <c r="B39" s="12" t="s">
        <v>364</v>
      </c>
      <c r="C39" s="13" t="s">
        <v>315</v>
      </c>
      <c r="D39" s="13" t="s">
        <v>333</v>
      </c>
      <c r="E39" s="13" t="s">
        <v>334</v>
      </c>
      <c r="F39" s="13"/>
      <c r="G39" s="13">
        <v>20</v>
      </c>
      <c r="H39" s="13">
        <v>2</v>
      </c>
      <c r="I39" s="13">
        <v>20</v>
      </c>
      <c r="J39" s="13">
        <v>0</v>
      </c>
      <c r="K39" s="40">
        <v>20</v>
      </c>
      <c r="L39" s="28">
        <v>62</v>
      </c>
    </row>
    <row r="40" spans="1:12" ht="12.75">
      <c r="A40" s="28">
        <v>33</v>
      </c>
      <c r="B40" s="12" t="s">
        <v>775</v>
      </c>
      <c r="C40" s="13" t="s">
        <v>24</v>
      </c>
      <c r="D40" s="13" t="s">
        <v>456</v>
      </c>
      <c r="E40" s="13" t="s">
        <v>752</v>
      </c>
      <c r="F40" s="13" t="s">
        <v>772</v>
      </c>
      <c r="G40" s="13">
        <v>20</v>
      </c>
      <c r="H40" s="13">
        <v>12</v>
      </c>
      <c r="I40" s="13">
        <v>7</v>
      </c>
      <c r="J40" s="13">
        <v>2</v>
      </c>
      <c r="K40" s="40">
        <v>20</v>
      </c>
      <c r="L40" s="30">
        <f>G40+H40+I40+J40+K40</f>
        <v>61</v>
      </c>
    </row>
    <row r="41" spans="1:12" ht="12.75">
      <c r="A41" s="28">
        <v>34</v>
      </c>
      <c r="B41" s="12" t="s">
        <v>776</v>
      </c>
      <c r="C41" s="13" t="s">
        <v>24</v>
      </c>
      <c r="D41" s="13" t="s">
        <v>456</v>
      </c>
      <c r="E41" s="13" t="s">
        <v>752</v>
      </c>
      <c r="F41" s="13" t="s">
        <v>772</v>
      </c>
      <c r="G41" s="13">
        <v>20</v>
      </c>
      <c r="H41" s="13">
        <v>16</v>
      </c>
      <c r="I41" s="13">
        <v>20</v>
      </c>
      <c r="J41" s="13">
        <v>0</v>
      </c>
      <c r="K41" s="40">
        <v>5</v>
      </c>
      <c r="L41" s="30">
        <f>G41+H41+I41+J41+K41</f>
        <v>61</v>
      </c>
    </row>
    <row r="42" spans="1:12" ht="12.75">
      <c r="A42" s="28">
        <v>35</v>
      </c>
      <c r="B42" s="14" t="s">
        <v>130</v>
      </c>
      <c r="C42" s="10" t="s">
        <v>24</v>
      </c>
      <c r="D42" s="10" t="s">
        <v>28</v>
      </c>
      <c r="E42" s="11" t="s">
        <v>119</v>
      </c>
      <c r="F42" s="11" t="s">
        <v>131</v>
      </c>
      <c r="G42" s="11">
        <v>0</v>
      </c>
      <c r="H42" s="11">
        <v>20</v>
      </c>
      <c r="I42" s="11">
        <v>19</v>
      </c>
      <c r="J42" s="11">
        <v>1</v>
      </c>
      <c r="K42" s="41">
        <v>20</v>
      </c>
      <c r="L42" s="29">
        <f>SUM(G42:K42)</f>
        <v>60</v>
      </c>
    </row>
    <row r="43" spans="1:12" ht="12.75">
      <c r="A43" s="28">
        <v>36</v>
      </c>
      <c r="B43" s="9" t="s">
        <v>132</v>
      </c>
      <c r="C43" s="10" t="s">
        <v>24</v>
      </c>
      <c r="D43" s="10" t="s">
        <v>25</v>
      </c>
      <c r="E43" s="11" t="s">
        <v>119</v>
      </c>
      <c r="F43" s="10" t="s">
        <v>133</v>
      </c>
      <c r="G43" s="11">
        <v>19</v>
      </c>
      <c r="H43" s="11">
        <v>10</v>
      </c>
      <c r="I43" s="11">
        <v>14</v>
      </c>
      <c r="J43" s="11">
        <v>0</v>
      </c>
      <c r="K43" s="41">
        <v>17</v>
      </c>
      <c r="L43" s="29">
        <f>SUM(G43:K43)</f>
        <v>60</v>
      </c>
    </row>
    <row r="44" spans="1:12" ht="12.75">
      <c r="A44" s="28">
        <v>37</v>
      </c>
      <c r="B44" s="12" t="s">
        <v>532</v>
      </c>
      <c r="C44" s="13" t="s">
        <v>24</v>
      </c>
      <c r="D44" s="13" t="s">
        <v>456</v>
      </c>
      <c r="E44" s="13" t="s">
        <v>435</v>
      </c>
      <c r="F44" s="13" t="s">
        <v>510</v>
      </c>
      <c r="G44" s="13">
        <v>20</v>
      </c>
      <c r="H44" s="13">
        <v>16</v>
      </c>
      <c r="I44" s="13">
        <v>4</v>
      </c>
      <c r="J44" s="13">
        <v>0</v>
      </c>
      <c r="K44" s="40">
        <v>20</v>
      </c>
      <c r="L44" s="28">
        <v>60</v>
      </c>
    </row>
    <row r="45" spans="1:12" ht="12.75">
      <c r="A45" s="28">
        <v>38</v>
      </c>
      <c r="B45" s="12" t="s">
        <v>365</v>
      </c>
      <c r="C45" s="13" t="s">
        <v>315</v>
      </c>
      <c r="D45" s="13" t="s">
        <v>366</v>
      </c>
      <c r="E45" s="13" t="s">
        <v>367</v>
      </c>
      <c r="F45" s="13" t="s">
        <v>368</v>
      </c>
      <c r="G45" s="13">
        <v>0</v>
      </c>
      <c r="H45" s="13">
        <v>20</v>
      </c>
      <c r="I45" s="13">
        <v>20</v>
      </c>
      <c r="J45" s="13">
        <v>0</v>
      </c>
      <c r="K45" s="40">
        <v>20</v>
      </c>
      <c r="L45" s="28">
        <v>60</v>
      </c>
    </row>
    <row r="46" spans="1:12" ht="12.75">
      <c r="A46" s="28">
        <v>39</v>
      </c>
      <c r="B46" s="12" t="s">
        <v>369</v>
      </c>
      <c r="C46" s="13" t="s">
        <v>315</v>
      </c>
      <c r="D46" s="13" t="s">
        <v>313</v>
      </c>
      <c r="E46" s="13" t="s">
        <v>314</v>
      </c>
      <c r="F46" s="13" t="s">
        <v>341</v>
      </c>
      <c r="G46" s="13">
        <v>20</v>
      </c>
      <c r="H46" s="13">
        <v>0</v>
      </c>
      <c r="I46" s="13">
        <v>20</v>
      </c>
      <c r="J46" s="13">
        <v>0</v>
      </c>
      <c r="K46" s="40">
        <v>20</v>
      </c>
      <c r="L46" s="28">
        <v>60</v>
      </c>
    </row>
    <row r="47" spans="1:12" ht="12.75">
      <c r="A47" s="28">
        <v>40</v>
      </c>
      <c r="B47" s="12" t="s">
        <v>932</v>
      </c>
      <c r="C47" s="13" t="s">
        <v>24</v>
      </c>
      <c r="D47" s="13" t="s">
        <v>909</v>
      </c>
      <c r="E47" s="13" t="s">
        <v>432</v>
      </c>
      <c r="F47" s="13" t="s">
        <v>933</v>
      </c>
      <c r="G47" s="13">
        <v>20</v>
      </c>
      <c r="H47" s="13">
        <v>14</v>
      </c>
      <c r="I47" s="13">
        <v>0</v>
      </c>
      <c r="J47" s="13">
        <v>5</v>
      </c>
      <c r="K47" s="40">
        <v>20</v>
      </c>
      <c r="L47" s="28">
        <f>SUM(G47:K47)</f>
        <v>59</v>
      </c>
    </row>
    <row r="48" spans="1:12" ht="12.75">
      <c r="A48" s="28">
        <v>41</v>
      </c>
      <c r="B48" s="9" t="s">
        <v>134</v>
      </c>
      <c r="C48" s="10" t="s">
        <v>24</v>
      </c>
      <c r="D48" s="10" t="s">
        <v>96</v>
      </c>
      <c r="E48" s="11" t="s">
        <v>119</v>
      </c>
      <c r="F48" s="10" t="s">
        <v>135</v>
      </c>
      <c r="G48" s="11">
        <v>20</v>
      </c>
      <c r="H48" s="11">
        <v>15</v>
      </c>
      <c r="I48" s="11">
        <v>18</v>
      </c>
      <c r="J48" s="11">
        <v>1</v>
      </c>
      <c r="K48" s="41">
        <v>4</v>
      </c>
      <c r="L48" s="29">
        <f>SUM(G48:K48)</f>
        <v>58</v>
      </c>
    </row>
    <row r="49" spans="1:12" ht="12.75">
      <c r="A49" s="28">
        <v>42</v>
      </c>
      <c r="B49" s="12" t="s">
        <v>570</v>
      </c>
      <c r="C49" s="13" t="s">
        <v>24</v>
      </c>
      <c r="D49" s="13" t="s">
        <v>554</v>
      </c>
      <c r="E49" s="13" t="s">
        <v>551</v>
      </c>
      <c r="F49" s="13" t="s">
        <v>555</v>
      </c>
      <c r="G49" s="19">
        <v>15</v>
      </c>
      <c r="H49" s="19">
        <v>15</v>
      </c>
      <c r="I49" s="19">
        <v>20</v>
      </c>
      <c r="J49" s="19">
        <v>3</v>
      </c>
      <c r="K49" s="42">
        <v>5</v>
      </c>
      <c r="L49" s="31">
        <v>58</v>
      </c>
    </row>
    <row r="50" spans="1:12" ht="12.75">
      <c r="A50" s="28">
        <v>43</v>
      </c>
      <c r="B50" s="12" t="s">
        <v>1063</v>
      </c>
      <c r="C50" s="13" t="s">
        <v>24</v>
      </c>
      <c r="D50" s="13" t="s">
        <v>1038</v>
      </c>
      <c r="E50" s="13" t="s">
        <v>445</v>
      </c>
      <c r="F50" s="13" t="s">
        <v>446</v>
      </c>
      <c r="G50" s="13">
        <v>20</v>
      </c>
      <c r="H50" s="13">
        <v>15</v>
      </c>
      <c r="I50" s="13">
        <v>20</v>
      </c>
      <c r="J50" s="13">
        <v>0</v>
      </c>
      <c r="K50" s="40">
        <v>3</v>
      </c>
      <c r="L50" s="28">
        <v>58</v>
      </c>
    </row>
    <row r="51" spans="1:12" ht="12.75">
      <c r="A51" s="28">
        <v>44</v>
      </c>
      <c r="B51" s="12" t="s">
        <v>649</v>
      </c>
      <c r="C51" s="13" t="s">
        <v>24</v>
      </c>
      <c r="D51" s="13" t="s">
        <v>647</v>
      </c>
      <c r="E51" s="13" t="s">
        <v>640</v>
      </c>
      <c r="F51" s="13" t="s">
        <v>648</v>
      </c>
      <c r="G51" s="13">
        <v>20</v>
      </c>
      <c r="H51" s="13">
        <v>3</v>
      </c>
      <c r="I51" s="13">
        <v>20</v>
      </c>
      <c r="J51" s="13">
        <v>0</v>
      </c>
      <c r="K51" s="40">
        <v>14</v>
      </c>
      <c r="L51" s="28">
        <v>57</v>
      </c>
    </row>
    <row r="52" spans="1:12" s="80" customFormat="1" ht="12.75">
      <c r="A52" s="28">
        <v>45</v>
      </c>
      <c r="B52" s="12" t="s">
        <v>813</v>
      </c>
      <c r="C52" s="13" t="s">
        <v>283</v>
      </c>
      <c r="D52" s="13" t="s">
        <v>814</v>
      </c>
      <c r="E52" s="13" t="s">
        <v>802</v>
      </c>
      <c r="F52" s="13" t="s">
        <v>815</v>
      </c>
      <c r="G52" s="13">
        <v>20</v>
      </c>
      <c r="H52" s="13">
        <v>10</v>
      </c>
      <c r="I52" s="13">
        <v>20</v>
      </c>
      <c r="J52" s="13">
        <v>2</v>
      </c>
      <c r="K52" s="40">
        <v>5</v>
      </c>
      <c r="L52" s="28">
        <f>SUM(G52:K52)</f>
        <v>57</v>
      </c>
    </row>
    <row r="53" spans="1:12" ht="12.75">
      <c r="A53" s="28">
        <v>46</v>
      </c>
      <c r="B53" s="12" t="s">
        <v>713</v>
      </c>
      <c r="C53" s="13" t="s">
        <v>24</v>
      </c>
      <c r="D53" s="13" t="s">
        <v>1034</v>
      </c>
      <c r="E53" s="13" t="s">
        <v>1035</v>
      </c>
      <c r="F53" s="13" t="s">
        <v>1036</v>
      </c>
      <c r="G53" s="13">
        <v>19</v>
      </c>
      <c r="H53" s="13">
        <v>8</v>
      </c>
      <c r="I53" s="13">
        <v>10</v>
      </c>
      <c r="J53" s="13">
        <v>0</v>
      </c>
      <c r="K53" s="40">
        <v>20</v>
      </c>
      <c r="L53" s="28">
        <v>57</v>
      </c>
    </row>
    <row r="54" spans="1:12" ht="12.75">
      <c r="A54" s="28">
        <v>47</v>
      </c>
      <c r="B54" s="12" t="s">
        <v>533</v>
      </c>
      <c r="C54" s="13" t="s">
        <v>24</v>
      </c>
      <c r="D54" s="13" t="s">
        <v>456</v>
      </c>
      <c r="E54" s="13" t="s">
        <v>435</v>
      </c>
      <c r="F54" s="13" t="s">
        <v>510</v>
      </c>
      <c r="G54" s="13">
        <v>20</v>
      </c>
      <c r="H54" s="13">
        <v>12</v>
      </c>
      <c r="I54" s="13">
        <v>4</v>
      </c>
      <c r="J54" s="13">
        <v>0</v>
      </c>
      <c r="K54" s="40">
        <v>20</v>
      </c>
      <c r="L54" s="28">
        <v>56</v>
      </c>
    </row>
    <row r="55" spans="1:12" ht="12.75">
      <c r="A55" s="28">
        <v>48</v>
      </c>
      <c r="B55" s="12" t="s">
        <v>571</v>
      </c>
      <c r="C55" s="13" t="s">
        <v>24</v>
      </c>
      <c r="D55" s="13" t="s">
        <v>554</v>
      </c>
      <c r="E55" s="13" t="s">
        <v>551</v>
      </c>
      <c r="F55" s="13" t="s">
        <v>572</v>
      </c>
      <c r="G55" s="19">
        <v>10</v>
      </c>
      <c r="H55" s="19">
        <v>18</v>
      </c>
      <c r="I55" s="19">
        <v>20</v>
      </c>
      <c r="J55" s="19">
        <v>0</v>
      </c>
      <c r="K55" s="42">
        <v>8</v>
      </c>
      <c r="L55" s="31">
        <v>56</v>
      </c>
    </row>
    <row r="56" spans="1:12" ht="12.75">
      <c r="A56" s="28">
        <v>49</v>
      </c>
      <c r="B56" s="23" t="s">
        <v>136</v>
      </c>
      <c r="C56" s="10" t="s">
        <v>24</v>
      </c>
      <c r="D56" s="10" t="s">
        <v>63</v>
      </c>
      <c r="E56" s="11" t="s">
        <v>119</v>
      </c>
      <c r="F56" s="15" t="s">
        <v>114</v>
      </c>
      <c r="G56" s="11">
        <v>2</v>
      </c>
      <c r="H56" s="11">
        <v>19</v>
      </c>
      <c r="I56" s="11">
        <v>20</v>
      </c>
      <c r="J56" s="11">
        <v>0</v>
      </c>
      <c r="K56" s="41">
        <v>14</v>
      </c>
      <c r="L56" s="29">
        <f>SUM(G56:K56)</f>
        <v>55</v>
      </c>
    </row>
    <row r="57" spans="1:12" ht="12.75">
      <c r="A57" s="28">
        <v>50</v>
      </c>
      <c r="B57" s="12" t="s">
        <v>676</v>
      </c>
      <c r="C57" s="13" t="s">
        <v>283</v>
      </c>
      <c r="D57" s="13" t="s">
        <v>456</v>
      </c>
      <c r="E57" s="13" t="s">
        <v>667</v>
      </c>
      <c r="F57" s="13" t="s">
        <v>677</v>
      </c>
      <c r="G57" s="13">
        <v>15</v>
      </c>
      <c r="H57" s="13">
        <v>5</v>
      </c>
      <c r="I57" s="13">
        <v>20</v>
      </c>
      <c r="J57" s="13">
        <v>5</v>
      </c>
      <c r="K57" s="40">
        <v>10</v>
      </c>
      <c r="L57" s="28">
        <v>55</v>
      </c>
    </row>
    <row r="58" spans="1:12" ht="12.75">
      <c r="A58" s="28">
        <v>51</v>
      </c>
      <c r="B58" s="12" t="s">
        <v>718</v>
      </c>
      <c r="C58" s="13" t="s">
        <v>283</v>
      </c>
      <c r="D58" s="13" t="s">
        <v>456</v>
      </c>
      <c r="E58" s="13" t="s">
        <v>692</v>
      </c>
      <c r="F58" s="13" t="s">
        <v>716</v>
      </c>
      <c r="G58" s="13">
        <v>15</v>
      </c>
      <c r="H58" s="13">
        <v>4</v>
      </c>
      <c r="I58" s="13">
        <v>15</v>
      </c>
      <c r="J58" s="13">
        <v>0</v>
      </c>
      <c r="K58" s="40">
        <v>20</v>
      </c>
      <c r="L58" s="28">
        <f>SUM(G58:K58)</f>
        <v>54</v>
      </c>
    </row>
    <row r="59" spans="1:12" ht="12.75">
      <c r="A59" s="28">
        <v>52</v>
      </c>
      <c r="B59" s="9" t="s">
        <v>137</v>
      </c>
      <c r="C59" s="10" t="s">
        <v>24</v>
      </c>
      <c r="D59" s="10" t="s">
        <v>25</v>
      </c>
      <c r="E59" s="11" t="s">
        <v>119</v>
      </c>
      <c r="F59" s="10" t="s">
        <v>138</v>
      </c>
      <c r="G59" s="11">
        <v>20</v>
      </c>
      <c r="H59" s="11">
        <v>10</v>
      </c>
      <c r="I59" s="11">
        <v>20</v>
      </c>
      <c r="J59" s="11">
        <v>0</v>
      </c>
      <c r="K59" s="41">
        <v>3</v>
      </c>
      <c r="L59" s="29">
        <f>SUM(G59:K59)</f>
        <v>53</v>
      </c>
    </row>
    <row r="60" spans="1:12" ht="12.75">
      <c r="A60" s="28">
        <v>53</v>
      </c>
      <c r="B60" s="12" t="s">
        <v>1064</v>
      </c>
      <c r="C60" s="13" t="s">
        <v>24</v>
      </c>
      <c r="D60" s="13" t="s">
        <v>1055</v>
      </c>
      <c r="E60" s="13" t="s">
        <v>1056</v>
      </c>
      <c r="F60" s="13" t="s">
        <v>1065</v>
      </c>
      <c r="G60" s="13">
        <v>1</v>
      </c>
      <c r="H60" s="13">
        <v>20</v>
      </c>
      <c r="I60" s="13">
        <v>20</v>
      </c>
      <c r="J60" s="13">
        <v>3</v>
      </c>
      <c r="K60" s="40">
        <v>9</v>
      </c>
      <c r="L60" s="28">
        <v>53</v>
      </c>
    </row>
    <row r="61" spans="1:12" ht="12.75">
      <c r="A61" s="28">
        <v>54</v>
      </c>
      <c r="B61" s="9" t="s">
        <v>139</v>
      </c>
      <c r="C61" s="10" t="s">
        <v>24</v>
      </c>
      <c r="D61" s="10" t="s">
        <v>96</v>
      </c>
      <c r="E61" s="11" t="s">
        <v>119</v>
      </c>
      <c r="F61" s="10" t="s">
        <v>135</v>
      </c>
      <c r="G61" s="11">
        <v>12</v>
      </c>
      <c r="H61" s="11">
        <v>19</v>
      </c>
      <c r="I61" s="11">
        <v>4</v>
      </c>
      <c r="J61" s="11">
        <v>1</v>
      </c>
      <c r="K61" s="41">
        <v>16</v>
      </c>
      <c r="L61" s="29">
        <f>SUM(G61:K61)</f>
        <v>52</v>
      </c>
    </row>
    <row r="62" spans="1:12" ht="12.75">
      <c r="A62" s="28">
        <v>55</v>
      </c>
      <c r="B62" s="14" t="s">
        <v>140</v>
      </c>
      <c r="C62" s="10" t="s">
        <v>24</v>
      </c>
      <c r="D62" s="10" t="s">
        <v>82</v>
      </c>
      <c r="E62" s="11" t="s">
        <v>119</v>
      </c>
      <c r="F62" s="11" t="s">
        <v>141</v>
      </c>
      <c r="G62" s="11">
        <v>19</v>
      </c>
      <c r="H62" s="11">
        <v>12</v>
      </c>
      <c r="I62" s="11">
        <v>16</v>
      </c>
      <c r="J62" s="11">
        <v>1</v>
      </c>
      <c r="K62" s="41">
        <v>4</v>
      </c>
      <c r="L62" s="29">
        <f>SUM(G62:K62)</f>
        <v>52</v>
      </c>
    </row>
    <row r="63" spans="1:12" ht="12.75">
      <c r="A63" s="28">
        <v>56</v>
      </c>
      <c r="B63" s="12" t="s">
        <v>650</v>
      </c>
      <c r="C63" s="13" t="s">
        <v>24</v>
      </c>
      <c r="D63" s="13" t="s">
        <v>647</v>
      </c>
      <c r="E63" s="13" t="s">
        <v>640</v>
      </c>
      <c r="F63" s="13" t="s">
        <v>648</v>
      </c>
      <c r="G63" s="13">
        <v>20</v>
      </c>
      <c r="H63" s="13">
        <v>2</v>
      </c>
      <c r="I63" s="13">
        <v>20</v>
      </c>
      <c r="J63" s="13">
        <v>0</v>
      </c>
      <c r="K63" s="40">
        <v>10</v>
      </c>
      <c r="L63" s="28">
        <v>52</v>
      </c>
    </row>
    <row r="64" spans="1:12" ht="12.75">
      <c r="A64" s="28">
        <v>57</v>
      </c>
      <c r="B64" s="12" t="s">
        <v>1003</v>
      </c>
      <c r="C64" s="13" t="s">
        <v>24</v>
      </c>
      <c r="D64" s="13" t="s">
        <v>980</v>
      </c>
      <c r="E64" s="13" t="s">
        <v>977</v>
      </c>
      <c r="F64" s="13" t="s">
        <v>981</v>
      </c>
      <c r="G64" s="13">
        <v>6</v>
      </c>
      <c r="H64" s="13">
        <v>6</v>
      </c>
      <c r="I64" s="13">
        <v>20</v>
      </c>
      <c r="J64" s="13">
        <v>0</v>
      </c>
      <c r="K64" s="40">
        <v>20</v>
      </c>
      <c r="L64" s="28">
        <v>52</v>
      </c>
    </row>
    <row r="65" spans="1:12" ht="12.75">
      <c r="A65" s="28">
        <v>58</v>
      </c>
      <c r="B65" s="14" t="s">
        <v>142</v>
      </c>
      <c r="C65" s="10" t="s">
        <v>24</v>
      </c>
      <c r="D65" s="10" t="s">
        <v>28</v>
      </c>
      <c r="E65" s="11" t="s">
        <v>119</v>
      </c>
      <c r="F65" s="11" t="s">
        <v>131</v>
      </c>
      <c r="G65" s="11">
        <v>5</v>
      </c>
      <c r="H65" s="11">
        <v>5</v>
      </c>
      <c r="I65" s="11">
        <v>20</v>
      </c>
      <c r="J65" s="11">
        <v>1</v>
      </c>
      <c r="K65" s="41">
        <v>20</v>
      </c>
      <c r="L65" s="29">
        <f>SUM(G65:K65)</f>
        <v>51</v>
      </c>
    </row>
    <row r="66" spans="1:12" ht="12.75">
      <c r="A66" s="28">
        <v>59</v>
      </c>
      <c r="B66" s="12" t="s">
        <v>863</v>
      </c>
      <c r="C66" s="13" t="s">
        <v>24</v>
      </c>
      <c r="D66" s="13" t="s">
        <v>857</v>
      </c>
      <c r="E66" s="13" t="s">
        <v>854</v>
      </c>
      <c r="F66" s="13" t="s">
        <v>862</v>
      </c>
      <c r="G66" s="13">
        <v>4</v>
      </c>
      <c r="H66" s="13">
        <v>20</v>
      </c>
      <c r="I66" s="13">
        <v>7</v>
      </c>
      <c r="J66" s="13">
        <v>0</v>
      </c>
      <c r="K66" s="40">
        <v>20</v>
      </c>
      <c r="L66" s="28">
        <f>SUM(G66:K66)</f>
        <v>51</v>
      </c>
    </row>
    <row r="67" spans="1:12" ht="12.75">
      <c r="A67" s="28">
        <v>60</v>
      </c>
      <c r="B67" s="12" t="s">
        <v>864</v>
      </c>
      <c r="C67" s="13" t="s">
        <v>24</v>
      </c>
      <c r="D67" s="13" t="s">
        <v>857</v>
      </c>
      <c r="E67" s="13" t="s">
        <v>854</v>
      </c>
      <c r="F67" s="13" t="s">
        <v>862</v>
      </c>
      <c r="G67" s="13">
        <v>4</v>
      </c>
      <c r="H67" s="13">
        <v>20</v>
      </c>
      <c r="I67" s="13">
        <v>7</v>
      </c>
      <c r="J67" s="13">
        <v>0</v>
      </c>
      <c r="K67" s="40">
        <v>20</v>
      </c>
      <c r="L67" s="28">
        <f>SUM(G67:K67)</f>
        <v>51</v>
      </c>
    </row>
    <row r="68" spans="1:12" ht="12.75">
      <c r="A68" s="28">
        <v>61</v>
      </c>
      <c r="B68" s="12" t="s">
        <v>370</v>
      </c>
      <c r="C68" s="13" t="s">
        <v>315</v>
      </c>
      <c r="D68" s="13" t="s">
        <v>313</v>
      </c>
      <c r="E68" s="13" t="s">
        <v>314</v>
      </c>
      <c r="F68" s="13" t="s">
        <v>341</v>
      </c>
      <c r="G68" s="13">
        <v>20</v>
      </c>
      <c r="H68" s="13">
        <v>6</v>
      </c>
      <c r="I68" s="13">
        <v>20</v>
      </c>
      <c r="J68" s="13">
        <v>0</v>
      </c>
      <c r="K68" s="40">
        <v>5</v>
      </c>
      <c r="L68" s="28">
        <v>51</v>
      </c>
    </row>
    <row r="69" spans="1:12" ht="12.75">
      <c r="A69" s="28">
        <v>62</v>
      </c>
      <c r="B69" s="9" t="s">
        <v>143</v>
      </c>
      <c r="C69" s="10" t="s">
        <v>24</v>
      </c>
      <c r="D69" s="10" t="s">
        <v>96</v>
      </c>
      <c r="E69" s="11" t="s">
        <v>119</v>
      </c>
      <c r="F69" s="10" t="s">
        <v>144</v>
      </c>
      <c r="G69" s="11">
        <v>15</v>
      </c>
      <c r="H69" s="11">
        <v>7</v>
      </c>
      <c r="I69" s="11">
        <v>20</v>
      </c>
      <c r="J69" s="11">
        <v>3</v>
      </c>
      <c r="K69" s="41">
        <v>5</v>
      </c>
      <c r="L69" s="29">
        <f>SUM(G69:K69)</f>
        <v>50</v>
      </c>
    </row>
    <row r="70" spans="1:12" ht="12.75">
      <c r="A70" s="28">
        <v>63</v>
      </c>
      <c r="B70" s="12" t="s">
        <v>480</v>
      </c>
      <c r="C70" s="13" t="s">
        <v>283</v>
      </c>
      <c r="D70" s="13" t="s">
        <v>456</v>
      </c>
      <c r="E70" s="13" t="s">
        <v>463</v>
      </c>
      <c r="F70" s="13" t="s">
        <v>464</v>
      </c>
      <c r="G70" s="13">
        <v>12</v>
      </c>
      <c r="H70" s="13">
        <v>15</v>
      </c>
      <c r="I70" s="13">
        <v>20</v>
      </c>
      <c r="J70" s="13">
        <v>0</v>
      </c>
      <c r="K70" s="40">
        <v>3</v>
      </c>
      <c r="L70" s="28">
        <v>50</v>
      </c>
    </row>
    <row r="71" spans="1:12" ht="12.75">
      <c r="A71" s="28">
        <v>64</v>
      </c>
      <c r="B71" s="23" t="s">
        <v>145</v>
      </c>
      <c r="C71" s="10" t="s">
        <v>24</v>
      </c>
      <c r="D71" s="10" t="s">
        <v>63</v>
      </c>
      <c r="E71" s="11" t="s">
        <v>119</v>
      </c>
      <c r="F71" s="15" t="s">
        <v>114</v>
      </c>
      <c r="G71" s="11">
        <v>20</v>
      </c>
      <c r="H71" s="11">
        <v>7</v>
      </c>
      <c r="I71" s="11">
        <v>20</v>
      </c>
      <c r="J71" s="11">
        <v>0</v>
      </c>
      <c r="K71" s="41">
        <v>2</v>
      </c>
      <c r="L71" s="29">
        <f>SUM(G71:K71)</f>
        <v>49</v>
      </c>
    </row>
    <row r="72" spans="1:12" ht="12.75">
      <c r="A72" s="28">
        <v>65</v>
      </c>
      <c r="B72" s="12" t="s">
        <v>719</v>
      </c>
      <c r="C72" s="13" t="s">
        <v>283</v>
      </c>
      <c r="D72" s="13" t="s">
        <v>456</v>
      </c>
      <c r="E72" s="13" t="s">
        <v>692</v>
      </c>
      <c r="F72" s="13" t="s">
        <v>716</v>
      </c>
      <c r="G72" s="13">
        <v>9</v>
      </c>
      <c r="H72" s="13">
        <v>10</v>
      </c>
      <c r="I72" s="13">
        <v>20</v>
      </c>
      <c r="J72" s="13">
        <v>6</v>
      </c>
      <c r="K72" s="40">
        <v>4</v>
      </c>
      <c r="L72" s="28">
        <f>SUM(G72:K72)</f>
        <v>49</v>
      </c>
    </row>
    <row r="73" spans="1:12" ht="12.75">
      <c r="A73" s="28">
        <v>66</v>
      </c>
      <c r="B73" s="12" t="s">
        <v>481</v>
      </c>
      <c r="C73" s="13" t="s">
        <v>283</v>
      </c>
      <c r="D73" s="13" t="s">
        <v>456</v>
      </c>
      <c r="E73" s="13" t="s">
        <v>457</v>
      </c>
      <c r="F73" s="13" t="s">
        <v>458</v>
      </c>
      <c r="G73" s="13">
        <v>20</v>
      </c>
      <c r="H73" s="13">
        <v>5</v>
      </c>
      <c r="I73" s="13">
        <v>17</v>
      </c>
      <c r="J73" s="13">
        <v>0</v>
      </c>
      <c r="K73" s="40">
        <v>6</v>
      </c>
      <c r="L73" s="28">
        <v>48</v>
      </c>
    </row>
    <row r="74" spans="1:12" ht="12.75">
      <c r="A74" s="28">
        <v>67</v>
      </c>
      <c r="B74" s="12" t="s">
        <v>720</v>
      </c>
      <c r="C74" s="13" t="s">
        <v>283</v>
      </c>
      <c r="D74" s="13" t="s">
        <v>456</v>
      </c>
      <c r="E74" s="13" t="s">
        <v>692</v>
      </c>
      <c r="F74" s="13" t="s">
        <v>716</v>
      </c>
      <c r="G74" s="13">
        <v>10</v>
      </c>
      <c r="H74" s="13">
        <v>10</v>
      </c>
      <c r="I74" s="13">
        <v>20</v>
      </c>
      <c r="J74" s="13">
        <v>2</v>
      </c>
      <c r="K74" s="40">
        <v>6</v>
      </c>
      <c r="L74" s="28">
        <f>SUM(G74:K74)</f>
        <v>48</v>
      </c>
    </row>
    <row r="75" spans="1:12" ht="12.75">
      <c r="A75" s="28">
        <v>68</v>
      </c>
      <c r="B75" s="12" t="s">
        <v>777</v>
      </c>
      <c r="C75" s="13" t="s">
        <v>24</v>
      </c>
      <c r="D75" s="13" t="s">
        <v>766</v>
      </c>
      <c r="E75" s="13" t="s">
        <v>774</v>
      </c>
      <c r="F75" s="13" t="s">
        <v>768</v>
      </c>
      <c r="G75" s="13">
        <v>20</v>
      </c>
      <c r="H75" s="13">
        <v>5</v>
      </c>
      <c r="I75" s="13">
        <v>20</v>
      </c>
      <c r="J75" s="13">
        <v>1</v>
      </c>
      <c r="K75" s="40">
        <v>2</v>
      </c>
      <c r="L75" s="30">
        <f>G75+H75+I75+J75+K75</f>
        <v>48</v>
      </c>
    </row>
    <row r="76" spans="1:12" ht="12.75">
      <c r="A76" s="28">
        <v>69</v>
      </c>
      <c r="B76" s="12" t="s">
        <v>816</v>
      </c>
      <c r="C76" s="13" t="s">
        <v>283</v>
      </c>
      <c r="D76" s="13" t="s">
        <v>426</v>
      </c>
      <c r="E76" s="13" t="s">
        <v>427</v>
      </c>
      <c r="F76" s="13" t="s">
        <v>812</v>
      </c>
      <c r="G76" s="13">
        <v>20</v>
      </c>
      <c r="H76" s="13">
        <v>7</v>
      </c>
      <c r="I76" s="13">
        <v>12</v>
      </c>
      <c r="J76" s="13">
        <v>2</v>
      </c>
      <c r="K76" s="40">
        <v>7</v>
      </c>
      <c r="L76" s="28">
        <f>SUM(G76:K76)</f>
        <v>48</v>
      </c>
    </row>
    <row r="77" spans="1:12" ht="12.75">
      <c r="A77" s="28">
        <v>70</v>
      </c>
      <c r="B77" s="12" t="s">
        <v>243</v>
      </c>
      <c r="C77" s="13" t="s">
        <v>241</v>
      </c>
      <c r="D77" s="13" t="s">
        <v>237</v>
      </c>
      <c r="E77" s="13" t="s">
        <v>238</v>
      </c>
      <c r="F77" s="13" t="s">
        <v>242</v>
      </c>
      <c r="G77" s="13">
        <v>20</v>
      </c>
      <c r="H77" s="13">
        <v>16</v>
      </c>
      <c r="I77" s="13">
        <v>7</v>
      </c>
      <c r="J77" s="13">
        <v>0</v>
      </c>
      <c r="K77" s="40">
        <v>4</v>
      </c>
      <c r="L77" s="28">
        <v>47</v>
      </c>
    </row>
    <row r="78" spans="1:12" ht="12.75">
      <c r="A78" s="28">
        <v>71</v>
      </c>
      <c r="B78" s="9" t="s">
        <v>146</v>
      </c>
      <c r="C78" s="10" t="s">
        <v>24</v>
      </c>
      <c r="D78" s="10" t="s">
        <v>25</v>
      </c>
      <c r="E78" s="11" t="s">
        <v>119</v>
      </c>
      <c r="F78" s="10" t="s">
        <v>133</v>
      </c>
      <c r="G78" s="11">
        <v>1</v>
      </c>
      <c r="H78" s="11">
        <v>19</v>
      </c>
      <c r="I78" s="11">
        <v>20</v>
      </c>
      <c r="J78" s="11">
        <v>1</v>
      </c>
      <c r="K78" s="41">
        <v>6</v>
      </c>
      <c r="L78" s="29">
        <f>SUM(G78:K78)</f>
        <v>47</v>
      </c>
    </row>
    <row r="79" spans="1:12" ht="12.75">
      <c r="A79" s="28">
        <v>72</v>
      </c>
      <c r="B79" s="12" t="s">
        <v>1066</v>
      </c>
      <c r="C79" s="13" t="s">
        <v>24</v>
      </c>
      <c r="D79" s="13" t="s">
        <v>1034</v>
      </c>
      <c r="E79" s="13" t="s">
        <v>1035</v>
      </c>
      <c r="F79" s="13" t="s">
        <v>1036</v>
      </c>
      <c r="G79" s="13">
        <v>20</v>
      </c>
      <c r="H79" s="13">
        <v>3</v>
      </c>
      <c r="I79" s="13">
        <v>4</v>
      </c>
      <c r="J79" s="13">
        <v>0</v>
      </c>
      <c r="K79" s="40">
        <v>20</v>
      </c>
      <c r="L79" s="28">
        <v>47</v>
      </c>
    </row>
    <row r="80" spans="1:12" ht="12.75">
      <c r="A80" s="28">
        <v>73</v>
      </c>
      <c r="B80" s="12" t="s">
        <v>371</v>
      </c>
      <c r="C80" s="13" t="s">
        <v>320</v>
      </c>
      <c r="D80" s="13" t="s">
        <v>313</v>
      </c>
      <c r="E80" s="13" t="s">
        <v>314</v>
      </c>
      <c r="F80" s="13" t="s">
        <v>341</v>
      </c>
      <c r="G80" s="13">
        <v>20</v>
      </c>
      <c r="H80" s="13">
        <v>0</v>
      </c>
      <c r="I80" s="13">
        <v>20</v>
      </c>
      <c r="J80" s="13">
        <v>2</v>
      </c>
      <c r="K80" s="40">
        <v>5</v>
      </c>
      <c r="L80" s="28">
        <v>47</v>
      </c>
    </row>
    <row r="81" spans="1:12" ht="12.75">
      <c r="A81" s="28">
        <v>74</v>
      </c>
      <c r="B81" s="12" t="s">
        <v>482</v>
      </c>
      <c r="C81" s="13" t="s">
        <v>283</v>
      </c>
      <c r="D81" s="13" t="s">
        <v>456</v>
      </c>
      <c r="E81" s="13" t="s">
        <v>457</v>
      </c>
      <c r="F81" s="13" t="s">
        <v>476</v>
      </c>
      <c r="G81" s="13">
        <v>6</v>
      </c>
      <c r="H81" s="13">
        <v>20</v>
      </c>
      <c r="I81" s="13">
        <v>20</v>
      </c>
      <c r="J81" s="13">
        <v>0</v>
      </c>
      <c r="K81" s="40">
        <v>0</v>
      </c>
      <c r="L81" s="28">
        <v>46</v>
      </c>
    </row>
    <row r="82" spans="1:12" ht="12.75">
      <c r="A82" s="28">
        <v>75</v>
      </c>
      <c r="B82" s="12" t="s">
        <v>534</v>
      </c>
      <c r="C82" s="13" t="s">
        <v>24</v>
      </c>
      <c r="D82" s="13" t="s">
        <v>456</v>
      </c>
      <c r="E82" s="13" t="s">
        <v>520</v>
      </c>
      <c r="F82" s="13" t="s">
        <v>527</v>
      </c>
      <c r="G82" s="13">
        <v>20</v>
      </c>
      <c r="H82" s="13">
        <v>2</v>
      </c>
      <c r="I82" s="13">
        <v>20</v>
      </c>
      <c r="J82" s="13">
        <v>0</v>
      </c>
      <c r="K82" s="40">
        <v>4</v>
      </c>
      <c r="L82" s="28">
        <v>46</v>
      </c>
    </row>
    <row r="83" spans="1:12" ht="12.75">
      <c r="A83" s="28">
        <v>76</v>
      </c>
      <c r="B83" s="12" t="s">
        <v>651</v>
      </c>
      <c r="C83" s="13" t="s">
        <v>24</v>
      </c>
      <c r="D83" s="13" t="s">
        <v>647</v>
      </c>
      <c r="E83" s="13" t="s">
        <v>640</v>
      </c>
      <c r="F83" s="13" t="s">
        <v>648</v>
      </c>
      <c r="G83" s="13">
        <v>20</v>
      </c>
      <c r="H83" s="13">
        <v>2</v>
      </c>
      <c r="I83" s="13">
        <v>20</v>
      </c>
      <c r="J83" s="13">
        <v>0</v>
      </c>
      <c r="K83" s="40">
        <v>3</v>
      </c>
      <c r="L83" s="28">
        <v>45</v>
      </c>
    </row>
    <row r="84" spans="1:12" ht="12.75">
      <c r="A84" s="28">
        <v>77</v>
      </c>
      <c r="B84" s="12" t="s">
        <v>721</v>
      </c>
      <c r="C84" s="13" t="s">
        <v>283</v>
      </c>
      <c r="D84" s="13" t="s">
        <v>456</v>
      </c>
      <c r="E84" s="13" t="s">
        <v>692</v>
      </c>
      <c r="F84" s="13" t="s">
        <v>716</v>
      </c>
      <c r="G84" s="13">
        <v>0</v>
      </c>
      <c r="H84" s="13">
        <v>20</v>
      </c>
      <c r="I84" s="13">
        <v>20</v>
      </c>
      <c r="J84" s="13">
        <v>2</v>
      </c>
      <c r="K84" s="40">
        <v>3</v>
      </c>
      <c r="L84" s="28">
        <f>SUM(G84:K84)</f>
        <v>45</v>
      </c>
    </row>
    <row r="85" spans="1:12" ht="12.75">
      <c r="A85" s="28">
        <v>78</v>
      </c>
      <c r="B85" s="12" t="s">
        <v>778</v>
      </c>
      <c r="C85" s="13" t="s">
        <v>24</v>
      </c>
      <c r="D85" s="13" t="s">
        <v>456</v>
      </c>
      <c r="E85" s="13" t="s">
        <v>752</v>
      </c>
      <c r="F85" s="13" t="s">
        <v>779</v>
      </c>
      <c r="G85" s="13">
        <v>1</v>
      </c>
      <c r="H85" s="13">
        <v>15</v>
      </c>
      <c r="I85" s="13">
        <v>11</v>
      </c>
      <c r="J85" s="13">
        <v>8</v>
      </c>
      <c r="K85" s="40">
        <v>10</v>
      </c>
      <c r="L85" s="30">
        <f>G85+H85+I85+J85+K85</f>
        <v>45</v>
      </c>
    </row>
    <row r="86" spans="1:12" ht="12.75">
      <c r="A86" s="28">
        <v>79</v>
      </c>
      <c r="B86" s="12" t="s">
        <v>1127</v>
      </c>
      <c r="C86" s="13" t="s">
        <v>24</v>
      </c>
      <c r="D86" s="13" t="s">
        <v>1128</v>
      </c>
      <c r="E86" s="13" t="s">
        <v>1129</v>
      </c>
      <c r="F86" s="13" t="s">
        <v>1130</v>
      </c>
      <c r="G86" s="13">
        <v>20</v>
      </c>
      <c r="H86" s="13">
        <v>6</v>
      </c>
      <c r="I86" s="13">
        <v>14</v>
      </c>
      <c r="J86" s="13">
        <v>0</v>
      </c>
      <c r="K86" s="40">
        <v>5</v>
      </c>
      <c r="L86" s="28">
        <v>45</v>
      </c>
    </row>
    <row r="87" spans="1:12" ht="12.75">
      <c r="A87" s="28">
        <v>80</v>
      </c>
      <c r="B87" s="14" t="s">
        <v>147</v>
      </c>
      <c r="C87" s="10" t="s">
        <v>24</v>
      </c>
      <c r="D87" s="10" t="s">
        <v>28</v>
      </c>
      <c r="E87" s="11" t="s">
        <v>119</v>
      </c>
      <c r="F87" s="11" t="s">
        <v>131</v>
      </c>
      <c r="G87" s="11">
        <v>8</v>
      </c>
      <c r="H87" s="11">
        <v>0</v>
      </c>
      <c r="I87" s="11">
        <v>19</v>
      </c>
      <c r="J87" s="11">
        <v>1</v>
      </c>
      <c r="K87" s="41">
        <v>16</v>
      </c>
      <c r="L87" s="29">
        <f>SUM(G87:K87)</f>
        <v>44</v>
      </c>
    </row>
    <row r="88" spans="1:12" ht="12.75">
      <c r="A88" s="28">
        <v>81</v>
      </c>
      <c r="B88" s="12" t="s">
        <v>652</v>
      </c>
      <c r="C88" s="13" t="s">
        <v>24</v>
      </c>
      <c r="D88" s="13" t="s">
        <v>647</v>
      </c>
      <c r="E88" s="13" t="s">
        <v>640</v>
      </c>
      <c r="F88" s="13" t="s">
        <v>648</v>
      </c>
      <c r="G88" s="13">
        <v>20</v>
      </c>
      <c r="H88" s="13">
        <v>2</v>
      </c>
      <c r="I88" s="13">
        <v>20</v>
      </c>
      <c r="J88" s="13">
        <v>0</v>
      </c>
      <c r="K88" s="40">
        <v>2</v>
      </c>
      <c r="L88" s="28">
        <v>44</v>
      </c>
    </row>
    <row r="89" spans="1:12" ht="12.75">
      <c r="A89" s="28">
        <v>82</v>
      </c>
      <c r="B89" s="12" t="s">
        <v>653</v>
      </c>
      <c r="C89" s="13" t="s">
        <v>24</v>
      </c>
      <c r="D89" s="13" t="s">
        <v>647</v>
      </c>
      <c r="E89" s="13" t="s">
        <v>640</v>
      </c>
      <c r="F89" s="13" t="s">
        <v>648</v>
      </c>
      <c r="G89" s="13">
        <v>20</v>
      </c>
      <c r="H89" s="13">
        <v>4</v>
      </c>
      <c r="I89" s="13">
        <v>20</v>
      </c>
      <c r="J89" s="13">
        <v>0</v>
      </c>
      <c r="K89" s="40">
        <v>0</v>
      </c>
      <c r="L89" s="28">
        <v>44</v>
      </c>
    </row>
    <row r="90" spans="1:12" ht="12.75">
      <c r="A90" s="28">
        <v>83</v>
      </c>
      <c r="B90" s="12" t="s">
        <v>722</v>
      </c>
      <c r="C90" s="13" t="s">
        <v>283</v>
      </c>
      <c r="D90" s="13" t="s">
        <v>456</v>
      </c>
      <c r="E90" s="13" t="s">
        <v>692</v>
      </c>
      <c r="F90" s="13" t="s">
        <v>716</v>
      </c>
      <c r="G90" s="13">
        <v>2</v>
      </c>
      <c r="H90" s="13">
        <v>10</v>
      </c>
      <c r="I90" s="13">
        <v>20</v>
      </c>
      <c r="J90" s="13">
        <v>1</v>
      </c>
      <c r="K90" s="40">
        <v>11</v>
      </c>
      <c r="L90" s="28">
        <f>SUM(G90:K90)</f>
        <v>44</v>
      </c>
    </row>
    <row r="91" spans="1:12" ht="12.75">
      <c r="A91" s="28">
        <v>84</v>
      </c>
      <c r="B91" s="12" t="s">
        <v>1067</v>
      </c>
      <c r="C91" s="13" t="s">
        <v>24</v>
      </c>
      <c r="D91" s="13" t="s">
        <v>1068</v>
      </c>
      <c r="E91" s="13" t="s">
        <v>1069</v>
      </c>
      <c r="F91" s="13" t="s">
        <v>1070</v>
      </c>
      <c r="G91" s="13">
        <v>18</v>
      </c>
      <c r="H91" s="13">
        <v>2</v>
      </c>
      <c r="I91" s="13">
        <v>20</v>
      </c>
      <c r="J91" s="13">
        <v>0</v>
      </c>
      <c r="K91" s="40">
        <v>4</v>
      </c>
      <c r="L91" s="28">
        <v>44</v>
      </c>
    </row>
    <row r="92" spans="1:12" ht="12.75">
      <c r="A92" s="28">
        <v>85</v>
      </c>
      <c r="B92" s="12" t="s">
        <v>1131</v>
      </c>
      <c r="C92" s="13" t="s">
        <v>24</v>
      </c>
      <c r="D92" s="13" t="s">
        <v>1122</v>
      </c>
      <c r="E92" s="13" t="s">
        <v>1119</v>
      </c>
      <c r="F92" s="13" t="s">
        <v>1132</v>
      </c>
      <c r="G92" s="13">
        <v>18</v>
      </c>
      <c r="H92" s="13">
        <v>5</v>
      </c>
      <c r="I92" s="13">
        <v>0</v>
      </c>
      <c r="J92" s="13">
        <v>0</v>
      </c>
      <c r="K92" s="40">
        <v>20</v>
      </c>
      <c r="L92" s="28">
        <v>43</v>
      </c>
    </row>
    <row r="93" spans="1:12" ht="12.75">
      <c r="A93" s="28">
        <v>86</v>
      </c>
      <c r="B93" s="12" t="s">
        <v>244</v>
      </c>
      <c r="C93" s="13" t="s">
        <v>241</v>
      </c>
      <c r="D93" s="13" t="s">
        <v>245</v>
      </c>
      <c r="E93" s="13" t="s">
        <v>246</v>
      </c>
      <c r="F93" s="13" t="s">
        <v>247</v>
      </c>
      <c r="G93" s="13">
        <v>3</v>
      </c>
      <c r="H93" s="13">
        <v>16</v>
      </c>
      <c r="I93" s="13">
        <v>20</v>
      </c>
      <c r="J93" s="13">
        <v>0</v>
      </c>
      <c r="K93" s="40">
        <v>3</v>
      </c>
      <c r="L93" s="28">
        <v>42</v>
      </c>
    </row>
    <row r="94" spans="1:12" ht="12.75">
      <c r="A94" s="28">
        <v>87</v>
      </c>
      <c r="B94" s="14" t="s">
        <v>148</v>
      </c>
      <c r="C94" s="10" t="s">
        <v>24</v>
      </c>
      <c r="D94" s="10" t="s">
        <v>28</v>
      </c>
      <c r="E94" s="11" t="s">
        <v>119</v>
      </c>
      <c r="F94" s="11" t="s">
        <v>149</v>
      </c>
      <c r="G94" s="11">
        <v>8</v>
      </c>
      <c r="H94" s="11">
        <v>3</v>
      </c>
      <c r="I94" s="11">
        <v>10</v>
      </c>
      <c r="J94" s="11">
        <v>1</v>
      </c>
      <c r="K94" s="41">
        <v>20</v>
      </c>
      <c r="L94" s="29">
        <f>SUM(G94:K94)</f>
        <v>42</v>
      </c>
    </row>
    <row r="95" spans="1:12" ht="12.75">
      <c r="A95" s="28">
        <v>88</v>
      </c>
      <c r="B95" s="12" t="s">
        <v>865</v>
      </c>
      <c r="C95" s="13" t="s">
        <v>24</v>
      </c>
      <c r="D95" s="13" t="s">
        <v>857</v>
      </c>
      <c r="E95" s="13" t="s">
        <v>854</v>
      </c>
      <c r="F95" s="13" t="s">
        <v>862</v>
      </c>
      <c r="G95" s="13">
        <v>12</v>
      </c>
      <c r="H95" s="13">
        <v>7</v>
      </c>
      <c r="I95" s="13">
        <v>20</v>
      </c>
      <c r="J95" s="13">
        <v>0</v>
      </c>
      <c r="K95" s="40">
        <v>3</v>
      </c>
      <c r="L95" s="28">
        <f>SUM(G95:K95)</f>
        <v>42</v>
      </c>
    </row>
    <row r="96" spans="1:12" ht="12.75">
      <c r="A96" s="28">
        <v>89</v>
      </c>
      <c r="B96" s="12" t="s">
        <v>248</v>
      </c>
      <c r="C96" s="13" t="s">
        <v>241</v>
      </c>
      <c r="D96" s="13" t="s">
        <v>245</v>
      </c>
      <c r="E96" s="13" t="s">
        <v>246</v>
      </c>
      <c r="F96" s="13" t="s">
        <v>247</v>
      </c>
      <c r="G96" s="13">
        <v>10</v>
      </c>
      <c r="H96" s="13">
        <v>8</v>
      </c>
      <c r="I96" s="13">
        <v>20</v>
      </c>
      <c r="J96" s="13">
        <v>0</v>
      </c>
      <c r="K96" s="40">
        <v>3</v>
      </c>
      <c r="L96" s="28">
        <v>41</v>
      </c>
    </row>
    <row r="97" spans="1:12" ht="12.75">
      <c r="A97" s="28">
        <v>90</v>
      </c>
      <c r="B97" s="23" t="s">
        <v>150</v>
      </c>
      <c r="C97" s="10" t="s">
        <v>24</v>
      </c>
      <c r="D97" s="10" t="s">
        <v>67</v>
      </c>
      <c r="E97" s="11" t="s">
        <v>119</v>
      </c>
      <c r="F97" s="15" t="s">
        <v>151</v>
      </c>
      <c r="G97" s="11">
        <v>11</v>
      </c>
      <c r="H97" s="11">
        <v>7</v>
      </c>
      <c r="I97" s="11">
        <v>20</v>
      </c>
      <c r="J97" s="11">
        <v>0</v>
      </c>
      <c r="K97" s="41">
        <v>3</v>
      </c>
      <c r="L97" s="29">
        <f>SUM(G97:K97)</f>
        <v>41</v>
      </c>
    </row>
    <row r="98" spans="1:12" ht="12.75">
      <c r="A98" s="28">
        <v>91</v>
      </c>
      <c r="B98" s="14" t="s">
        <v>152</v>
      </c>
      <c r="C98" s="10" t="s">
        <v>24</v>
      </c>
      <c r="D98" s="10" t="s">
        <v>82</v>
      </c>
      <c r="E98" s="11" t="s">
        <v>119</v>
      </c>
      <c r="F98" s="11" t="s">
        <v>141</v>
      </c>
      <c r="G98" s="11">
        <v>12</v>
      </c>
      <c r="H98" s="11">
        <v>7</v>
      </c>
      <c r="I98" s="11">
        <v>20</v>
      </c>
      <c r="J98" s="11">
        <v>0</v>
      </c>
      <c r="K98" s="41">
        <v>2</v>
      </c>
      <c r="L98" s="29">
        <f>SUM(G98:K98)</f>
        <v>41</v>
      </c>
    </row>
    <row r="99" spans="1:12" ht="12.75">
      <c r="A99" s="28">
        <v>92</v>
      </c>
      <c r="B99" s="12" t="s">
        <v>483</v>
      </c>
      <c r="C99" s="13" t="s">
        <v>283</v>
      </c>
      <c r="D99" s="13" t="s">
        <v>453</v>
      </c>
      <c r="E99" s="13" t="s">
        <v>457</v>
      </c>
      <c r="F99" s="13" t="s">
        <v>470</v>
      </c>
      <c r="G99" s="13">
        <v>8</v>
      </c>
      <c r="H99" s="13">
        <v>6</v>
      </c>
      <c r="I99" s="13">
        <v>20</v>
      </c>
      <c r="J99" s="13">
        <v>0</v>
      </c>
      <c r="K99" s="40">
        <v>7</v>
      </c>
      <c r="L99" s="28">
        <v>41</v>
      </c>
    </row>
    <row r="100" spans="1:12" ht="12.75">
      <c r="A100" s="28">
        <v>93</v>
      </c>
      <c r="B100" s="12" t="s">
        <v>249</v>
      </c>
      <c r="C100" s="13" t="s">
        <v>241</v>
      </c>
      <c r="D100" s="13" t="s">
        <v>250</v>
      </c>
      <c r="E100" s="13" t="s">
        <v>251</v>
      </c>
      <c r="F100" s="13" t="s">
        <v>252</v>
      </c>
      <c r="G100" s="13">
        <v>4</v>
      </c>
      <c r="H100" s="13">
        <v>16</v>
      </c>
      <c r="I100" s="13">
        <v>20</v>
      </c>
      <c r="J100" s="13">
        <v>0</v>
      </c>
      <c r="K100" s="40">
        <v>0</v>
      </c>
      <c r="L100" s="28">
        <v>40</v>
      </c>
    </row>
    <row r="101" spans="1:12" ht="12.75">
      <c r="A101" s="28">
        <v>94</v>
      </c>
      <c r="B101" s="9" t="s">
        <v>153</v>
      </c>
      <c r="C101" s="10" t="s">
        <v>24</v>
      </c>
      <c r="D101" s="10" t="s">
        <v>154</v>
      </c>
      <c r="E101" s="11" t="s">
        <v>119</v>
      </c>
      <c r="F101" s="10" t="s">
        <v>155</v>
      </c>
      <c r="G101" s="11">
        <v>17</v>
      </c>
      <c r="H101" s="11">
        <v>2</v>
      </c>
      <c r="I101" s="11">
        <v>16</v>
      </c>
      <c r="J101" s="11">
        <v>0</v>
      </c>
      <c r="K101" s="41">
        <v>5</v>
      </c>
      <c r="L101" s="29">
        <f>SUM(G101:K101)</f>
        <v>40</v>
      </c>
    </row>
    <row r="102" spans="1:12" ht="12.75">
      <c r="A102" s="28">
        <v>95</v>
      </c>
      <c r="B102" s="9" t="s">
        <v>156</v>
      </c>
      <c r="C102" s="10" t="s">
        <v>24</v>
      </c>
      <c r="D102" s="10" t="s">
        <v>96</v>
      </c>
      <c r="E102" s="11" t="s">
        <v>119</v>
      </c>
      <c r="F102" s="10" t="s">
        <v>135</v>
      </c>
      <c r="G102" s="11">
        <v>20</v>
      </c>
      <c r="H102" s="11">
        <v>3</v>
      </c>
      <c r="I102" s="11">
        <v>12</v>
      </c>
      <c r="J102" s="11">
        <v>0</v>
      </c>
      <c r="K102" s="41">
        <v>5</v>
      </c>
      <c r="L102" s="29">
        <f>SUM(G102:K102)</f>
        <v>40</v>
      </c>
    </row>
    <row r="103" spans="1:12" ht="12.75">
      <c r="A103" s="28">
        <v>96</v>
      </c>
      <c r="B103" s="9" t="s">
        <v>157</v>
      </c>
      <c r="C103" s="10" t="s">
        <v>24</v>
      </c>
      <c r="D103" s="10" t="s">
        <v>25</v>
      </c>
      <c r="E103" s="11" t="s">
        <v>119</v>
      </c>
      <c r="F103" s="10" t="s">
        <v>133</v>
      </c>
      <c r="G103" s="11">
        <v>20</v>
      </c>
      <c r="H103" s="11">
        <v>3</v>
      </c>
      <c r="I103" s="11">
        <v>12</v>
      </c>
      <c r="J103" s="11">
        <v>0</v>
      </c>
      <c r="K103" s="41">
        <v>5</v>
      </c>
      <c r="L103" s="29">
        <f>SUM(G103:K103)</f>
        <v>40</v>
      </c>
    </row>
    <row r="104" spans="1:12" ht="12.75">
      <c r="A104" s="28">
        <v>97</v>
      </c>
      <c r="B104" s="12" t="s">
        <v>817</v>
      </c>
      <c r="C104" s="13" t="s">
        <v>283</v>
      </c>
      <c r="D104" s="25" t="s">
        <v>456</v>
      </c>
      <c r="E104" s="13" t="s">
        <v>797</v>
      </c>
      <c r="F104" s="13" t="s">
        <v>818</v>
      </c>
      <c r="G104" s="13">
        <v>8</v>
      </c>
      <c r="H104" s="13">
        <v>4</v>
      </c>
      <c r="I104" s="13">
        <v>20</v>
      </c>
      <c r="J104" s="13">
        <v>2</v>
      </c>
      <c r="K104" s="40">
        <v>5</v>
      </c>
      <c r="L104" s="28">
        <f>SUM(G104:K104)</f>
        <v>39</v>
      </c>
    </row>
    <row r="105" spans="1:12" ht="12.75">
      <c r="A105" s="28">
        <v>98</v>
      </c>
      <c r="B105" s="12" t="s">
        <v>1071</v>
      </c>
      <c r="C105" s="13" t="s">
        <v>24</v>
      </c>
      <c r="D105" s="13" t="s">
        <v>1038</v>
      </c>
      <c r="E105" s="13" t="s">
        <v>445</v>
      </c>
      <c r="F105" s="13" t="s">
        <v>446</v>
      </c>
      <c r="G105" s="13">
        <v>6</v>
      </c>
      <c r="H105" s="13">
        <v>9</v>
      </c>
      <c r="I105" s="13">
        <v>20</v>
      </c>
      <c r="J105" s="13">
        <v>0</v>
      </c>
      <c r="K105" s="40">
        <v>4</v>
      </c>
      <c r="L105" s="28">
        <v>39</v>
      </c>
    </row>
    <row r="106" spans="1:12" ht="12.75">
      <c r="A106" s="28">
        <v>99</v>
      </c>
      <c r="B106" s="12" t="s">
        <v>1072</v>
      </c>
      <c r="C106" s="13" t="s">
        <v>24</v>
      </c>
      <c r="D106" s="13" t="s">
        <v>1042</v>
      </c>
      <c r="E106" s="13" t="s">
        <v>1043</v>
      </c>
      <c r="F106" s="13" t="s">
        <v>1044</v>
      </c>
      <c r="G106" s="13">
        <v>9</v>
      </c>
      <c r="H106" s="13">
        <v>6</v>
      </c>
      <c r="I106" s="13">
        <v>20</v>
      </c>
      <c r="J106" s="13">
        <v>0</v>
      </c>
      <c r="K106" s="40">
        <v>4</v>
      </c>
      <c r="L106" s="28">
        <v>39</v>
      </c>
    </row>
    <row r="107" spans="1:12" ht="12.75">
      <c r="A107" s="28">
        <v>100</v>
      </c>
      <c r="B107" s="12" t="s">
        <v>372</v>
      </c>
      <c r="C107" s="13" t="s">
        <v>315</v>
      </c>
      <c r="D107" s="13" t="s">
        <v>330</v>
      </c>
      <c r="E107" s="13" t="s">
        <v>326</v>
      </c>
      <c r="F107" s="13" t="s">
        <v>373</v>
      </c>
      <c r="G107" s="13">
        <v>20</v>
      </c>
      <c r="H107" s="13">
        <v>0</v>
      </c>
      <c r="I107" s="13">
        <v>19</v>
      </c>
      <c r="J107" s="13">
        <v>0</v>
      </c>
      <c r="K107" s="40">
        <v>0</v>
      </c>
      <c r="L107" s="28">
        <v>39</v>
      </c>
    </row>
    <row r="108" spans="1:12" ht="12.75">
      <c r="A108" s="28">
        <v>101</v>
      </c>
      <c r="B108" s="14" t="s">
        <v>374</v>
      </c>
      <c r="C108" s="13" t="s">
        <v>315</v>
      </c>
      <c r="D108" s="13" t="s">
        <v>330</v>
      </c>
      <c r="E108" s="13" t="s">
        <v>326</v>
      </c>
      <c r="F108" s="13" t="s">
        <v>331</v>
      </c>
      <c r="G108" s="13">
        <v>12</v>
      </c>
      <c r="H108" s="13">
        <v>4</v>
      </c>
      <c r="I108" s="13">
        <v>20</v>
      </c>
      <c r="J108" s="13">
        <v>2</v>
      </c>
      <c r="K108" s="40">
        <v>1</v>
      </c>
      <c r="L108" s="28">
        <v>39</v>
      </c>
    </row>
    <row r="109" spans="1:12" ht="12.75">
      <c r="A109" s="28">
        <v>102</v>
      </c>
      <c r="B109" s="9" t="s">
        <v>158</v>
      </c>
      <c r="C109" s="10" t="s">
        <v>24</v>
      </c>
      <c r="D109" s="10" t="s">
        <v>154</v>
      </c>
      <c r="E109" s="11" t="s">
        <v>119</v>
      </c>
      <c r="F109" s="10" t="s">
        <v>155</v>
      </c>
      <c r="G109" s="11">
        <v>20</v>
      </c>
      <c r="H109" s="11">
        <v>3</v>
      </c>
      <c r="I109" s="11">
        <v>8</v>
      </c>
      <c r="J109" s="11">
        <v>0</v>
      </c>
      <c r="K109" s="41">
        <v>7</v>
      </c>
      <c r="L109" s="29">
        <f>SUM(G109:K109)</f>
        <v>38</v>
      </c>
    </row>
    <row r="110" spans="1:12" ht="12.75">
      <c r="A110" s="28">
        <v>103</v>
      </c>
      <c r="B110" s="12" t="s">
        <v>723</v>
      </c>
      <c r="C110" s="13" t="s">
        <v>283</v>
      </c>
      <c r="D110" s="13" t="s">
        <v>456</v>
      </c>
      <c r="E110" s="13" t="s">
        <v>692</v>
      </c>
      <c r="F110" s="13" t="s">
        <v>716</v>
      </c>
      <c r="G110" s="13">
        <v>9</v>
      </c>
      <c r="H110" s="13">
        <v>2</v>
      </c>
      <c r="I110" s="13">
        <v>20</v>
      </c>
      <c r="J110" s="13">
        <v>0</v>
      </c>
      <c r="K110" s="40">
        <v>7</v>
      </c>
      <c r="L110" s="28">
        <f>SUM(G110:K110)</f>
        <v>38</v>
      </c>
    </row>
    <row r="111" spans="1:12" ht="12.75">
      <c r="A111" s="28">
        <v>104</v>
      </c>
      <c r="B111" s="12" t="s">
        <v>866</v>
      </c>
      <c r="C111" s="13" t="s">
        <v>24</v>
      </c>
      <c r="D111" s="13" t="s">
        <v>853</v>
      </c>
      <c r="E111" s="13" t="s">
        <v>854</v>
      </c>
      <c r="F111" s="13" t="s">
        <v>855</v>
      </c>
      <c r="G111" s="13">
        <v>20</v>
      </c>
      <c r="H111" s="13">
        <v>3</v>
      </c>
      <c r="I111" s="13">
        <v>12</v>
      </c>
      <c r="J111" s="13">
        <v>0</v>
      </c>
      <c r="K111" s="40">
        <v>3</v>
      </c>
      <c r="L111" s="28">
        <f>SUM(G111:K111)</f>
        <v>38</v>
      </c>
    </row>
    <row r="112" spans="1:12" ht="12.75">
      <c r="A112" s="28">
        <v>105</v>
      </c>
      <c r="B112" s="12" t="s">
        <v>375</v>
      </c>
      <c r="C112" s="13" t="s">
        <v>283</v>
      </c>
      <c r="D112" s="13" t="s">
        <v>313</v>
      </c>
      <c r="E112" s="13" t="s">
        <v>314</v>
      </c>
      <c r="F112" s="13" t="s">
        <v>341</v>
      </c>
      <c r="G112" s="13">
        <v>19</v>
      </c>
      <c r="H112" s="13">
        <v>2</v>
      </c>
      <c r="I112" s="13">
        <v>8</v>
      </c>
      <c r="J112" s="13">
        <v>3</v>
      </c>
      <c r="K112" s="40">
        <v>5</v>
      </c>
      <c r="L112" s="28">
        <v>37</v>
      </c>
    </row>
    <row r="113" spans="1:12" ht="12.75">
      <c r="A113" s="28">
        <v>106</v>
      </c>
      <c r="B113" s="14" t="s">
        <v>159</v>
      </c>
      <c r="C113" s="10" t="s">
        <v>24</v>
      </c>
      <c r="D113" s="10" t="s">
        <v>28</v>
      </c>
      <c r="E113" s="11" t="s">
        <v>119</v>
      </c>
      <c r="F113" s="11" t="s">
        <v>131</v>
      </c>
      <c r="G113" s="11">
        <v>5</v>
      </c>
      <c r="H113" s="11">
        <v>9</v>
      </c>
      <c r="I113" s="11">
        <v>19</v>
      </c>
      <c r="J113" s="11">
        <v>0</v>
      </c>
      <c r="K113" s="41">
        <v>3</v>
      </c>
      <c r="L113" s="29">
        <f>SUM(G113:K113)</f>
        <v>36</v>
      </c>
    </row>
    <row r="114" spans="1:12" s="2" customFormat="1" ht="12.75">
      <c r="A114" s="28">
        <v>107</v>
      </c>
      <c r="B114" s="12" t="s">
        <v>654</v>
      </c>
      <c r="C114" s="13" t="s">
        <v>24</v>
      </c>
      <c r="D114" s="13" t="s">
        <v>655</v>
      </c>
      <c r="E114" s="13" t="s">
        <v>656</v>
      </c>
      <c r="F114" s="13" t="s">
        <v>657</v>
      </c>
      <c r="G114" s="13">
        <v>20</v>
      </c>
      <c r="H114" s="13">
        <v>2</v>
      </c>
      <c r="I114" s="13">
        <v>7</v>
      </c>
      <c r="J114" s="13">
        <v>0</v>
      </c>
      <c r="K114" s="40">
        <v>7</v>
      </c>
      <c r="L114" s="28">
        <v>36</v>
      </c>
    </row>
    <row r="115" spans="1:12" ht="12.75">
      <c r="A115" s="28">
        <v>108</v>
      </c>
      <c r="B115" s="14" t="s">
        <v>376</v>
      </c>
      <c r="C115" s="13" t="s">
        <v>315</v>
      </c>
      <c r="D115" s="13" t="s">
        <v>355</v>
      </c>
      <c r="E115" s="13" t="s">
        <v>356</v>
      </c>
      <c r="F115" s="13"/>
      <c r="G115" s="13">
        <v>4</v>
      </c>
      <c r="H115" s="13">
        <v>5</v>
      </c>
      <c r="I115" s="13">
        <v>20</v>
      </c>
      <c r="J115" s="13">
        <v>3</v>
      </c>
      <c r="K115" s="40">
        <v>3</v>
      </c>
      <c r="L115" s="28">
        <v>35</v>
      </c>
    </row>
    <row r="116" spans="1:12" ht="12.75">
      <c r="A116" s="28">
        <v>109</v>
      </c>
      <c r="B116" s="14" t="s">
        <v>160</v>
      </c>
      <c r="C116" s="10" t="s">
        <v>24</v>
      </c>
      <c r="D116" s="10" t="s">
        <v>82</v>
      </c>
      <c r="E116" s="11" t="s">
        <v>119</v>
      </c>
      <c r="F116" s="11" t="s">
        <v>141</v>
      </c>
      <c r="G116" s="11">
        <v>4</v>
      </c>
      <c r="H116" s="11">
        <v>10</v>
      </c>
      <c r="I116" s="11">
        <v>20</v>
      </c>
      <c r="J116" s="11">
        <v>0</v>
      </c>
      <c r="K116" s="41">
        <v>0</v>
      </c>
      <c r="L116" s="29">
        <f>SUM(G116:K116)</f>
        <v>34</v>
      </c>
    </row>
    <row r="117" spans="1:12" ht="12.75">
      <c r="A117" s="28">
        <v>110</v>
      </c>
      <c r="B117" s="12" t="s">
        <v>724</v>
      </c>
      <c r="C117" s="13" t="s">
        <v>283</v>
      </c>
      <c r="D117" s="13" t="s">
        <v>456</v>
      </c>
      <c r="E117" s="13" t="s">
        <v>688</v>
      </c>
      <c r="F117" s="13" t="s">
        <v>704</v>
      </c>
      <c r="G117" s="13">
        <v>20</v>
      </c>
      <c r="H117" s="13">
        <v>2</v>
      </c>
      <c r="I117" s="13">
        <v>10</v>
      </c>
      <c r="J117" s="13">
        <v>0</v>
      </c>
      <c r="K117" s="40">
        <v>2</v>
      </c>
      <c r="L117" s="28">
        <f>SUM(G117:K117)</f>
        <v>34</v>
      </c>
    </row>
    <row r="118" spans="1:12" ht="12.75">
      <c r="A118" s="28">
        <v>111</v>
      </c>
      <c r="B118" s="12" t="s">
        <v>819</v>
      </c>
      <c r="C118" s="13" t="s">
        <v>283</v>
      </c>
      <c r="D118" s="13" t="s">
        <v>814</v>
      </c>
      <c r="E118" s="13" t="s">
        <v>802</v>
      </c>
      <c r="F118" s="13" t="s">
        <v>815</v>
      </c>
      <c r="G118" s="13">
        <v>6</v>
      </c>
      <c r="H118" s="13">
        <v>2</v>
      </c>
      <c r="I118" s="13">
        <v>20</v>
      </c>
      <c r="J118" s="13">
        <v>2</v>
      </c>
      <c r="K118" s="40">
        <v>4</v>
      </c>
      <c r="L118" s="28">
        <f>SUM(G118:K118)</f>
        <v>34</v>
      </c>
    </row>
    <row r="119" spans="1:12" ht="12.75">
      <c r="A119" s="28">
        <v>112</v>
      </c>
      <c r="B119" s="9" t="s">
        <v>161</v>
      </c>
      <c r="C119" s="10" t="s">
        <v>24</v>
      </c>
      <c r="D119" s="10" t="s">
        <v>36</v>
      </c>
      <c r="E119" s="11" t="s">
        <v>119</v>
      </c>
      <c r="F119" s="10" t="s">
        <v>162</v>
      </c>
      <c r="G119" s="11">
        <v>0</v>
      </c>
      <c r="H119" s="11">
        <v>9</v>
      </c>
      <c r="I119" s="11">
        <v>20</v>
      </c>
      <c r="J119" s="11">
        <v>1</v>
      </c>
      <c r="K119" s="41">
        <v>3</v>
      </c>
      <c r="L119" s="29">
        <f>SUM(G119:K119)</f>
        <v>33</v>
      </c>
    </row>
    <row r="120" spans="1:12" ht="12.75">
      <c r="A120" s="28">
        <v>113</v>
      </c>
      <c r="B120" s="9" t="s">
        <v>163</v>
      </c>
      <c r="C120" s="10" t="s">
        <v>24</v>
      </c>
      <c r="D120" s="10" t="s">
        <v>25</v>
      </c>
      <c r="E120" s="11" t="s">
        <v>119</v>
      </c>
      <c r="F120" s="10" t="s">
        <v>133</v>
      </c>
      <c r="G120" s="11">
        <v>0</v>
      </c>
      <c r="H120" s="11">
        <v>0</v>
      </c>
      <c r="I120" s="11">
        <v>12</v>
      </c>
      <c r="J120" s="11">
        <v>0</v>
      </c>
      <c r="K120" s="41">
        <v>20</v>
      </c>
      <c r="L120" s="29">
        <f>SUM(G120:K120)</f>
        <v>32</v>
      </c>
    </row>
    <row r="121" spans="1:12" ht="12.75">
      <c r="A121" s="28">
        <v>114</v>
      </c>
      <c r="B121" s="12" t="s">
        <v>780</v>
      </c>
      <c r="C121" s="13" t="s">
        <v>24</v>
      </c>
      <c r="D121" s="13" t="s">
        <v>456</v>
      </c>
      <c r="E121" s="13" t="s">
        <v>752</v>
      </c>
      <c r="F121" s="13" t="s">
        <v>772</v>
      </c>
      <c r="G121" s="13">
        <v>0</v>
      </c>
      <c r="H121" s="13">
        <v>7</v>
      </c>
      <c r="I121" s="13">
        <v>20</v>
      </c>
      <c r="J121" s="13">
        <v>0</v>
      </c>
      <c r="K121" s="40">
        <v>5</v>
      </c>
      <c r="L121" s="30">
        <f>G121+H121+I121+J121+K121</f>
        <v>32</v>
      </c>
    </row>
    <row r="122" spans="1:12" ht="12.75">
      <c r="A122" s="28">
        <v>115</v>
      </c>
      <c r="B122" s="23" t="s">
        <v>164</v>
      </c>
      <c r="C122" s="10" t="s">
        <v>24</v>
      </c>
      <c r="D122" s="10" t="s">
        <v>63</v>
      </c>
      <c r="E122" s="11" t="s">
        <v>119</v>
      </c>
      <c r="F122" s="15" t="s">
        <v>114</v>
      </c>
      <c r="G122" s="11">
        <v>6</v>
      </c>
      <c r="H122" s="11">
        <v>1</v>
      </c>
      <c r="I122" s="11">
        <v>18</v>
      </c>
      <c r="J122" s="11">
        <v>0</v>
      </c>
      <c r="K122" s="41">
        <v>6</v>
      </c>
      <c r="L122" s="29">
        <f>SUM(G122:K122)</f>
        <v>31</v>
      </c>
    </row>
    <row r="123" spans="1:12" ht="12.75">
      <c r="A123" s="28">
        <v>116</v>
      </c>
      <c r="B123" s="12" t="s">
        <v>275</v>
      </c>
      <c r="C123" s="13" t="s">
        <v>24</v>
      </c>
      <c r="D123" s="13" t="s">
        <v>272</v>
      </c>
      <c r="E123" s="13" t="s">
        <v>273</v>
      </c>
      <c r="F123" s="13" t="s">
        <v>274</v>
      </c>
      <c r="G123" s="13">
        <v>0</v>
      </c>
      <c r="H123" s="13">
        <v>6</v>
      </c>
      <c r="I123" s="13">
        <v>20</v>
      </c>
      <c r="J123" s="13">
        <v>0</v>
      </c>
      <c r="K123" s="40">
        <v>5</v>
      </c>
      <c r="L123" s="28">
        <v>31</v>
      </c>
    </row>
    <row r="124" spans="1:12" ht="12.75">
      <c r="A124" s="28">
        <v>117</v>
      </c>
      <c r="B124" s="12" t="s">
        <v>573</v>
      </c>
      <c r="C124" s="13" t="s">
        <v>24</v>
      </c>
      <c r="D124" s="13" t="s">
        <v>554</v>
      </c>
      <c r="E124" s="13" t="s">
        <v>551</v>
      </c>
      <c r="F124" s="13" t="s">
        <v>555</v>
      </c>
      <c r="G124" s="19">
        <v>0</v>
      </c>
      <c r="H124" s="19">
        <v>12</v>
      </c>
      <c r="I124" s="19">
        <v>15</v>
      </c>
      <c r="J124" s="19">
        <v>0</v>
      </c>
      <c r="K124" s="42">
        <v>4</v>
      </c>
      <c r="L124" s="31">
        <v>31</v>
      </c>
    </row>
    <row r="125" spans="1:12" ht="12.75">
      <c r="A125" s="28">
        <v>118</v>
      </c>
      <c r="B125" s="12" t="s">
        <v>725</v>
      </c>
      <c r="C125" s="13" t="s">
        <v>283</v>
      </c>
      <c r="D125" s="13" t="s">
        <v>456</v>
      </c>
      <c r="E125" s="13" t="s">
        <v>692</v>
      </c>
      <c r="F125" s="13" t="s">
        <v>716</v>
      </c>
      <c r="G125" s="13">
        <v>6</v>
      </c>
      <c r="H125" s="13">
        <v>2</v>
      </c>
      <c r="I125" s="13">
        <v>20</v>
      </c>
      <c r="J125" s="13">
        <v>0</v>
      </c>
      <c r="K125" s="40">
        <v>3</v>
      </c>
      <c r="L125" s="28">
        <f>SUM(G125:K125)</f>
        <v>31</v>
      </c>
    </row>
    <row r="126" spans="1:12" ht="12.75">
      <c r="A126" s="28">
        <v>119</v>
      </c>
      <c r="B126" s="12" t="s">
        <v>183</v>
      </c>
      <c r="C126" s="13" t="s">
        <v>315</v>
      </c>
      <c r="D126" s="13" t="s">
        <v>333</v>
      </c>
      <c r="E126" s="13" t="s">
        <v>334</v>
      </c>
      <c r="F126" s="13"/>
      <c r="G126" s="13">
        <v>20</v>
      </c>
      <c r="H126" s="13">
        <v>0</v>
      </c>
      <c r="I126" s="13">
        <v>8</v>
      </c>
      <c r="J126" s="13">
        <v>0</v>
      </c>
      <c r="K126" s="40">
        <v>3</v>
      </c>
      <c r="L126" s="28">
        <v>31</v>
      </c>
    </row>
    <row r="127" spans="1:12" ht="12.75">
      <c r="A127" s="28">
        <v>120</v>
      </c>
      <c r="B127" s="23" t="s">
        <v>165</v>
      </c>
      <c r="C127" s="10" t="s">
        <v>24</v>
      </c>
      <c r="D127" s="10" t="s">
        <v>63</v>
      </c>
      <c r="E127" s="11" t="s">
        <v>119</v>
      </c>
      <c r="F127" s="15" t="s">
        <v>114</v>
      </c>
      <c r="G127" s="11">
        <v>1</v>
      </c>
      <c r="H127" s="11">
        <v>9</v>
      </c>
      <c r="I127" s="11">
        <v>20</v>
      </c>
      <c r="J127" s="11">
        <v>0</v>
      </c>
      <c r="K127" s="41">
        <v>0</v>
      </c>
      <c r="L127" s="29">
        <f>SUM(G127:K127)</f>
        <v>30</v>
      </c>
    </row>
    <row r="128" spans="1:12" ht="12.75">
      <c r="A128" s="28">
        <v>121</v>
      </c>
      <c r="B128" s="12" t="s">
        <v>1073</v>
      </c>
      <c r="C128" s="13" t="s">
        <v>24</v>
      </c>
      <c r="D128" s="13" t="s">
        <v>1068</v>
      </c>
      <c r="E128" s="13" t="s">
        <v>1069</v>
      </c>
      <c r="F128" s="13" t="s">
        <v>1070</v>
      </c>
      <c r="G128" s="13">
        <v>4</v>
      </c>
      <c r="H128" s="13">
        <v>3</v>
      </c>
      <c r="I128" s="13">
        <v>18</v>
      </c>
      <c r="J128" s="13">
        <v>0</v>
      </c>
      <c r="K128" s="40">
        <v>5</v>
      </c>
      <c r="L128" s="28">
        <v>30</v>
      </c>
    </row>
    <row r="129" spans="1:12" ht="12.75">
      <c r="A129" s="28">
        <v>122</v>
      </c>
      <c r="B129" s="12" t="s">
        <v>1133</v>
      </c>
      <c r="C129" s="13" t="s">
        <v>24</v>
      </c>
      <c r="D129" s="13" t="s">
        <v>1122</v>
      </c>
      <c r="E129" s="13" t="s">
        <v>1119</v>
      </c>
      <c r="F129" s="13" t="s">
        <v>1132</v>
      </c>
      <c r="G129" s="13">
        <v>4</v>
      </c>
      <c r="H129" s="13">
        <v>10</v>
      </c>
      <c r="I129" s="13">
        <v>11</v>
      </c>
      <c r="J129" s="13">
        <v>0</v>
      </c>
      <c r="K129" s="40">
        <v>5</v>
      </c>
      <c r="L129" s="28">
        <v>30</v>
      </c>
    </row>
    <row r="130" spans="1:12" ht="12.75">
      <c r="A130" s="28">
        <v>123</v>
      </c>
      <c r="B130" s="12" t="s">
        <v>377</v>
      </c>
      <c r="C130" s="13" t="s">
        <v>315</v>
      </c>
      <c r="D130" s="13" t="s">
        <v>330</v>
      </c>
      <c r="E130" s="13" t="s">
        <v>326</v>
      </c>
      <c r="F130" s="13" t="s">
        <v>378</v>
      </c>
      <c r="G130" s="13">
        <v>15</v>
      </c>
      <c r="H130" s="13">
        <v>0</v>
      </c>
      <c r="I130" s="13">
        <v>12</v>
      </c>
      <c r="J130" s="13">
        <v>0</v>
      </c>
      <c r="K130" s="40">
        <v>3</v>
      </c>
      <c r="L130" s="28">
        <v>30</v>
      </c>
    </row>
    <row r="131" spans="1:12" ht="12.75">
      <c r="A131" s="28">
        <v>124</v>
      </c>
      <c r="B131" s="12" t="s">
        <v>1004</v>
      </c>
      <c r="C131" s="13" t="s">
        <v>241</v>
      </c>
      <c r="D131" s="13" t="s">
        <v>980</v>
      </c>
      <c r="E131" s="13" t="s">
        <v>977</v>
      </c>
      <c r="F131" s="13" t="s">
        <v>981</v>
      </c>
      <c r="G131" s="13">
        <v>0</v>
      </c>
      <c r="H131" s="13">
        <v>4</v>
      </c>
      <c r="I131" s="13">
        <v>20</v>
      </c>
      <c r="J131" s="13">
        <v>2</v>
      </c>
      <c r="K131" s="40">
        <v>3</v>
      </c>
      <c r="L131" s="28">
        <v>29</v>
      </c>
    </row>
    <row r="132" spans="1:12" ht="12.75">
      <c r="A132" s="28">
        <v>125</v>
      </c>
      <c r="B132" s="14" t="s">
        <v>166</v>
      </c>
      <c r="C132" s="10" t="s">
        <v>24</v>
      </c>
      <c r="D132" s="10" t="s">
        <v>28</v>
      </c>
      <c r="E132" s="11" t="s">
        <v>119</v>
      </c>
      <c r="F132" s="11" t="s">
        <v>131</v>
      </c>
      <c r="G132" s="11">
        <v>3</v>
      </c>
      <c r="H132" s="11">
        <v>9</v>
      </c>
      <c r="I132" s="11">
        <v>12</v>
      </c>
      <c r="J132" s="11">
        <v>1</v>
      </c>
      <c r="K132" s="41">
        <v>4</v>
      </c>
      <c r="L132" s="29">
        <f>SUM(G132:K132)</f>
        <v>29</v>
      </c>
    </row>
    <row r="133" spans="1:12" ht="12.75">
      <c r="A133" s="28">
        <v>126</v>
      </c>
      <c r="B133" s="12" t="s">
        <v>623</v>
      </c>
      <c r="C133" s="13" t="s">
        <v>24</v>
      </c>
      <c r="D133" s="13" t="s">
        <v>237</v>
      </c>
      <c r="E133" s="13" t="s">
        <v>603</v>
      </c>
      <c r="F133" s="13" t="s">
        <v>618</v>
      </c>
      <c r="G133" s="13">
        <v>0</v>
      </c>
      <c r="H133" s="13">
        <v>6</v>
      </c>
      <c r="I133" s="13">
        <v>20</v>
      </c>
      <c r="J133" s="13">
        <v>0</v>
      </c>
      <c r="K133" s="40">
        <v>3</v>
      </c>
      <c r="L133" s="28">
        <f>SUM(G133:K133)</f>
        <v>29</v>
      </c>
    </row>
    <row r="134" spans="1:12" ht="12.75">
      <c r="A134" s="28">
        <v>127</v>
      </c>
      <c r="B134" s="12" t="s">
        <v>253</v>
      </c>
      <c r="C134" s="13" t="s">
        <v>241</v>
      </c>
      <c r="D134" s="13" t="s">
        <v>250</v>
      </c>
      <c r="E134" s="13" t="s">
        <v>251</v>
      </c>
      <c r="F134" s="13" t="s">
        <v>252</v>
      </c>
      <c r="G134" s="13">
        <v>0</v>
      </c>
      <c r="H134" s="13">
        <v>0</v>
      </c>
      <c r="I134" s="13">
        <v>8</v>
      </c>
      <c r="J134" s="13">
        <v>0</v>
      </c>
      <c r="K134" s="40">
        <v>20</v>
      </c>
      <c r="L134" s="28">
        <v>28</v>
      </c>
    </row>
    <row r="135" spans="1:12" ht="12.75">
      <c r="A135" s="28">
        <v>128</v>
      </c>
      <c r="B135" s="9" t="s">
        <v>167</v>
      </c>
      <c r="C135" s="10" t="s">
        <v>24</v>
      </c>
      <c r="D135" s="10" t="s">
        <v>36</v>
      </c>
      <c r="E135" s="11" t="s">
        <v>119</v>
      </c>
      <c r="F135" s="10" t="s">
        <v>168</v>
      </c>
      <c r="G135" s="11">
        <v>4</v>
      </c>
      <c r="H135" s="11">
        <v>2</v>
      </c>
      <c r="I135" s="11">
        <v>20</v>
      </c>
      <c r="J135" s="11">
        <v>0</v>
      </c>
      <c r="K135" s="41">
        <v>2</v>
      </c>
      <c r="L135" s="29">
        <f>SUM(G135:K135)</f>
        <v>28</v>
      </c>
    </row>
    <row r="136" spans="1:12" ht="12.75">
      <c r="A136" s="28">
        <v>129</v>
      </c>
      <c r="B136" s="9" t="s">
        <v>169</v>
      </c>
      <c r="C136" s="10" t="s">
        <v>24</v>
      </c>
      <c r="D136" s="10" t="s">
        <v>25</v>
      </c>
      <c r="E136" s="11" t="s">
        <v>119</v>
      </c>
      <c r="F136" s="10" t="s">
        <v>133</v>
      </c>
      <c r="G136" s="11">
        <v>5</v>
      </c>
      <c r="H136" s="11">
        <v>2</v>
      </c>
      <c r="I136" s="11">
        <v>12</v>
      </c>
      <c r="J136" s="11">
        <v>1</v>
      </c>
      <c r="K136" s="41">
        <v>8</v>
      </c>
      <c r="L136" s="29">
        <f>SUM(G136:K136)</f>
        <v>28</v>
      </c>
    </row>
    <row r="137" spans="1:12" ht="12.75">
      <c r="A137" s="28">
        <v>130</v>
      </c>
      <c r="B137" s="12" t="s">
        <v>484</v>
      </c>
      <c r="C137" s="13" t="s">
        <v>283</v>
      </c>
      <c r="D137" s="13" t="s">
        <v>485</v>
      </c>
      <c r="E137" s="13" t="s">
        <v>486</v>
      </c>
      <c r="F137" s="13" t="s">
        <v>487</v>
      </c>
      <c r="G137" s="13">
        <v>0</v>
      </c>
      <c r="H137" s="13">
        <v>6</v>
      </c>
      <c r="I137" s="13">
        <v>20</v>
      </c>
      <c r="J137" s="13">
        <v>2</v>
      </c>
      <c r="K137" s="40">
        <v>0</v>
      </c>
      <c r="L137" s="28">
        <v>28</v>
      </c>
    </row>
    <row r="138" spans="1:12" ht="12.75">
      <c r="A138" s="28">
        <v>131</v>
      </c>
      <c r="B138" s="12" t="s">
        <v>820</v>
      </c>
      <c r="C138" s="13" t="s">
        <v>283</v>
      </c>
      <c r="D138" s="13" t="s">
        <v>426</v>
      </c>
      <c r="E138" s="13" t="s">
        <v>427</v>
      </c>
      <c r="F138" s="13" t="s">
        <v>812</v>
      </c>
      <c r="G138" s="13">
        <v>12</v>
      </c>
      <c r="H138" s="13">
        <v>3</v>
      </c>
      <c r="I138" s="13">
        <v>8</v>
      </c>
      <c r="J138" s="13">
        <v>0</v>
      </c>
      <c r="K138" s="40">
        <v>5</v>
      </c>
      <c r="L138" s="28">
        <f>SUM(G138:K138)</f>
        <v>28</v>
      </c>
    </row>
    <row r="139" spans="1:12" ht="12.75">
      <c r="A139" s="28">
        <v>132</v>
      </c>
      <c r="B139" s="12" t="s">
        <v>821</v>
      </c>
      <c r="C139" s="13" t="s">
        <v>283</v>
      </c>
      <c r="D139" s="25" t="s">
        <v>456</v>
      </c>
      <c r="E139" s="13" t="s">
        <v>797</v>
      </c>
      <c r="F139" s="13" t="s">
        <v>818</v>
      </c>
      <c r="G139" s="13">
        <v>2</v>
      </c>
      <c r="H139" s="13">
        <v>2</v>
      </c>
      <c r="I139" s="13">
        <v>20</v>
      </c>
      <c r="J139" s="13">
        <v>2</v>
      </c>
      <c r="K139" s="40">
        <v>2</v>
      </c>
      <c r="L139" s="28">
        <f>SUM(G139:K139)</f>
        <v>28</v>
      </c>
    </row>
    <row r="140" spans="1:12" ht="12.75">
      <c r="A140" s="28">
        <v>133</v>
      </c>
      <c r="B140" s="23" t="s">
        <v>170</v>
      </c>
      <c r="C140" s="10" t="s">
        <v>24</v>
      </c>
      <c r="D140" s="10" t="s">
        <v>63</v>
      </c>
      <c r="E140" s="11" t="s">
        <v>119</v>
      </c>
      <c r="F140" s="15" t="s">
        <v>114</v>
      </c>
      <c r="G140" s="11">
        <v>4</v>
      </c>
      <c r="H140" s="11">
        <v>9</v>
      </c>
      <c r="I140" s="11">
        <v>12</v>
      </c>
      <c r="J140" s="11">
        <v>1</v>
      </c>
      <c r="K140" s="41">
        <v>1</v>
      </c>
      <c r="L140" s="29">
        <f>SUM(G140:K140)</f>
        <v>27</v>
      </c>
    </row>
    <row r="141" spans="1:12" ht="12.75">
      <c r="A141" s="28">
        <v>134</v>
      </c>
      <c r="B141" s="9" t="s">
        <v>171</v>
      </c>
      <c r="C141" s="10" t="s">
        <v>24</v>
      </c>
      <c r="D141" s="10" t="s">
        <v>25</v>
      </c>
      <c r="E141" s="11" t="s">
        <v>119</v>
      </c>
      <c r="F141" s="10" t="s">
        <v>138</v>
      </c>
      <c r="G141" s="11">
        <v>6</v>
      </c>
      <c r="H141" s="11">
        <v>6</v>
      </c>
      <c r="I141" s="11">
        <v>12</v>
      </c>
      <c r="J141" s="11">
        <v>1</v>
      </c>
      <c r="K141" s="41">
        <v>2</v>
      </c>
      <c r="L141" s="29">
        <f>SUM(G141:K141)</f>
        <v>27</v>
      </c>
    </row>
    <row r="142" spans="1:12" ht="12.75">
      <c r="A142" s="28">
        <v>135</v>
      </c>
      <c r="B142" s="12" t="s">
        <v>535</v>
      </c>
      <c r="C142" s="13" t="s">
        <v>24</v>
      </c>
      <c r="D142" s="13" t="s">
        <v>456</v>
      </c>
      <c r="E142" s="13" t="s">
        <v>435</v>
      </c>
      <c r="F142" s="13" t="s">
        <v>536</v>
      </c>
      <c r="G142" s="13">
        <v>2</v>
      </c>
      <c r="H142" s="13">
        <v>2</v>
      </c>
      <c r="I142" s="13">
        <v>20</v>
      </c>
      <c r="J142" s="13">
        <v>0</v>
      </c>
      <c r="K142" s="40">
        <v>3</v>
      </c>
      <c r="L142" s="28">
        <v>27</v>
      </c>
    </row>
    <row r="143" spans="1:12" ht="12.75">
      <c r="A143" s="28">
        <v>136</v>
      </c>
      <c r="B143" s="12" t="s">
        <v>379</v>
      </c>
      <c r="C143" s="13" t="s">
        <v>315</v>
      </c>
      <c r="D143" s="13" t="s">
        <v>333</v>
      </c>
      <c r="E143" s="13" t="s">
        <v>334</v>
      </c>
      <c r="F143" s="13"/>
      <c r="G143" s="13">
        <v>20</v>
      </c>
      <c r="H143" s="13">
        <v>2</v>
      </c>
      <c r="I143" s="13">
        <v>2</v>
      </c>
      <c r="J143" s="13">
        <v>0</v>
      </c>
      <c r="K143" s="40">
        <v>3</v>
      </c>
      <c r="L143" s="28">
        <v>27</v>
      </c>
    </row>
    <row r="144" spans="1:12" ht="12.75">
      <c r="A144" s="28">
        <v>137</v>
      </c>
      <c r="B144" s="12" t="s">
        <v>294</v>
      </c>
      <c r="C144" s="13" t="s">
        <v>283</v>
      </c>
      <c r="D144" s="13" t="s">
        <v>284</v>
      </c>
      <c r="E144" s="13" t="s">
        <v>285</v>
      </c>
      <c r="F144" s="13" t="s">
        <v>295</v>
      </c>
      <c r="G144" s="13">
        <v>0</v>
      </c>
      <c r="H144" s="13">
        <v>2</v>
      </c>
      <c r="I144" s="13">
        <v>20</v>
      </c>
      <c r="J144" s="13">
        <v>0</v>
      </c>
      <c r="K144" s="40">
        <v>3</v>
      </c>
      <c r="L144" s="28">
        <v>25</v>
      </c>
    </row>
    <row r="145" spans="1:12" ht="12.75">
      <c r="A145" s="28">
        <v>138</v>
      </c>
      <c r="B145" s="12" t="s">
        <v>537</v>
      </c>
      <c r="C145" s="13" t="s">
        <v>24</v>
      </c>
      <c r="D145" s="13" t="s">
        <v>456</v>
      </c>
      <c r="E145" s="13" t="s">
        <v>435</v>
      </c>
      <c r="F145" s="13" t="s">
        <v>510</v>
      </c>
      <c r="G145" s="13">
        <v>0</v>
      </c>
      <c r="H145" s="13">
        <v>5</v>
      </c>
      <c r="I145" s="13">
        <v>20</v>
      </c>
      <c r="J145" s="13">
        <v>0</v>
      </c>
      <c r="K145" s="40">
        <v>0</v>
      </c>
      <c r="L145" s="28">
        <v>25</v>
      </c>
    </row>
    <row r="146" spans="1:12" ht="12.75">
      <c r="A146" s="28">
        <v>139</v>
      </c>
      <c r="B146" s="12" t="s">
        <v>574</v>
      </c>
      <c r="C146" s="13" t="s">
        <v>24</v>
      </c>
      <c r="D146" s="13" t="s">
        <v>554</v>
      </c>
      <c r="E146" s="13" t="s">
        <v>551</v>
      </c>
      <c r="F146" s="13" t="s">
        <v>555</v>
      </c>
      <c r="G146" s="19">
        <v>8</v>
      </c>
      <c r="H146" s="19">
        <v>2</v>
      </c>
      <c r="I146" s="19">
        <v>15</v>
      </c>
      <c r="J146" s="19">
        <v>0</v>
      </c>
      <c r="K146" s="42">
        <v>0</v>
      </c>
      <c r="L146" s="31">
        <v>25</v>
      </c>
    </row>
    <row r="147" spans="1:12" ht="12.75">
      <c r="A147" s="28">
        <v>140</v>
      </c>
      <c r="B147" s="12" t="s">
        <v>624</v>
      </c>
      <c r="C147" s="13" t="s">
        <v>24</v>
      </c>
      <c r="D147" s="13" t="s">
        <v>237</v>
      </c>
      <c r="E147" s="13" t="s">
        <v>603</v>
      </c>
      <c r="F147" s="13" t="s">
        <v>618</v>
      </c>
      <c r="G147" s="13">
        <v>0</v>
      </c>
      <c r="H147" s="13">
        <v>0</v>
      </c>
      <c r="I147" s="13">
        <v>18</v>
      </c>
      <c r="J147" s="13">
        <v>0</v>
      </c>
      <c r="K147" s="40">
        <v>7</v>
      </c>
      <c r="L147" s="28">
        <f>SUM(G147:K147)</f>
        <v>25</v>
      </c>
    </row>
    <row r="148" spans="1:12" ht="12.75">
      <c r="A148" s="28">
        <v>141</v>
      </c>
      <c r="B148" s="12" t="s">
        <v>625</v>
      </c>
      <c r="C148" s="13" t="s">
        <v>24</v>
      </c>
      <c r="D148" s="13" t="s">
        <v>237</v>
      </c>
      <c r="E148" s="13" t="s">
        <v>603</v>
      </c>
      <c r="F148" s="13" t="s">
        <v>618</v>
      </c>
      <c r="G148" s="13">
        <v>0</v>
      </c>
      <c r="H148" s="13">
        <v>5</v>
      </c>
      <c r="I148" s="13">
        <v>20</v>
      </c>
      <c r="J148" s="13">
        <v>0</v>
      </c>
      <c r="K148" s="40">
        <v>0</v>
      </c>
      <c r="L148" s="28">
        <f>SUM(G148:K148)</f>
        <v>25</v>
      </c>
    </row>
    <row r="149" spans="1:12" ht="12.75">
      <c r="A149" s="28">
        <v>142</v>
      </c>
      <c r="B149" s="12" t="s">
        <v>961</v>
      </c>
      <c r="C149" s="13" t="s">
        <v>283</v>
      </c>
      <c r="D149" s="13" t="s">
        <v>949</v>
      </c>
      <c r="E149" s="13" t="s">
        <v>950</v>
      </c>
      <c r="F149" s="13" t="s">
        <v>951</v>
      </c>
      <c r="G149" s="13">
        <v>2</v>
      </c>
      <c r="H149" s="13">
        <v>5</v>
      </c>
      <c r="I149" s="13">
        <v>14</v>
      </c>
      <c r="J149" s="13">
        <v>0</v>
      </c>
      <c r="K149" s="40">
        <v>4</v>
      </c>
      <c r="L149" s="28">
        <v>25</v>
      </c>
    </row>
    <row r="150" spans="1:12" ht="12.75">
      <c r="A150" s="28">
        <v>143</v>
      </c>
      <c r="B150" s="12" t="s">
        <v>380</v>
      </c>
      <c r="C150" s="13" t="s">
        <v>320</v>
      </c>
      <c r="D150" s="13" t="s">
        <v>330</v>
      </c>
      <c r="E150" s="13" t="s">
        <v>326</v>
      </c>
      <c r="F150" s="13" t="s">
        <v>373</v>
      </c>
      <c r="G150" s="13">
        <v>2</v>
      </c>
      <c r="H150" s="13">
        <v>0</v>
      </c>
      <c r="I150" s="13">
        <v>20</v>
      </c>
      <c r="J150" s="13">
        <v>0</v>
      </c>
      <c r="K150" s="40">
        <v>3</v>
      </c>
      <c r="L150" s="28">
        <v>25</v>
      </c>
    </row>
    <row r="151" spans="1:12" ht="12.75">
      <c r="A151" s="28">
        <v>144</v>
      </c>
      <c r="B151" s="12" t="s">
        <v>1005</v>
      </c>
      <c r="C151" s="13" t="s">
        <v>241</v>
      </c>
      <c r="D151" s="13" t="s">
        <v>1006</v>
      </c>
      <c r="E151" s="13" t="s">
        <v>1007</v>
      </c>
      <c r="F151" s="13" t="s">
        <v>1008</v>
      </c>
      <c r="G151" s="13">
        <v>4</v>
      </c>
      <c r="H151" s="13">
        <v>10</v>
      </c>
      <c r="I151" s="13">
        <v>1</v>
      </c>
      <c r="J151" s="13">
        <v>0</v>
      </c>
      <c r="K151" s="40">
        <v>9</v>
      </c>
      <c r="L151" s="28">
        <v>24</v>
      </c>
    </row>
    <row r="152" spans="1:12" ht="12.75">
      <c r="A152" s="28">
        <v>145</v>
      </c>
      <c r="B152" s="12" t="s">
        <v>1009</v>
      </c>
      <c r="C152" s="13" t="s">
        <v>241</v>
      </c>
      <c r="D152" s="13" t="s">
        <v>1010</v>
      </c>
      <c r="E152" s="13" t="s">
        <v>985</v>
      </c>
      <c r="F152" s="13" t="s">
        <v>986</v>
      </c>
      <c r="G152" s="13">
        <v>0</v>
      </c>
      <c r="H152" s="13">
        <v>6</v>
      </c>
      <c r="I152" s="13">
        <v>8</v>
      </c>
      <c r="J152" s="13">
        <v>0</v>
      </c>
      <c r="K152" s="40">
        <v>10</v>
      </c>
      <c r="L152" s="28">
        <v>24</v>
      </c>
    </row>
    <row r="153" spans="1:12" ht="12.75">
      <c r="A153" s="28">
        <v>146</v>
      </c>
      <c r="B153" s="12" t="s">
        <v>626</v>
      </c>
      <c r="C153" s="13" t="s">
        <v>24</v>
      </c>
      <c r="D153" s="13" t="s">
        <v>237</v>
      </c>
      <c r="E153" s="13" t="s">
        <v>603</v>
      </c>
      <c r="F153" s="13" t="s">
        <v>618</v>
      </c>
      <c r="G153" s="13">
        <v>0</v>
      </c>
      <c r="H153" s="13">
        <v>4</v>
      </c>
      <c r="I153" s="13">
        <v>20</v>
      </c>
      <c r="J153" s="13">
        <v>0</v>
      </c>
      <c r="K153" s="40">
        <v>0</v>
      </c>
      <c r="L153" s="28">
        <f aca="true" t="shared" si="0" ref="L153:L158">SUM(G153:K153)</f>
        <v>24</v>
      </c>
    </row>
    <row r="154" spans="1:12" ht="12.75">
      <c r="A154" s="28">
        <v>147</v>
      </c>
      <c r="B154" s="12" t="s">
        <v>627</v>
      </c>
      <c r="C154" s="13" t="s">
        <v>24</v>
      </c>
      <c r="D154" s="13" t="s">
        <v>237</v>
      </c>
      <c r="E154" s="13" t="s">
        <v>603</v>
      </c>
      <c r="F154" s="13" t="s">
        <v>618</v>
      </c>
      <c r="G154" s="13">
        <v>0</v>
      </c>
      <c r="H154" s="13">
        <v>0</v>
      </c>
      <c r="I154" s="13">
        <v>20</v>
      </c>
      <c r="J154" s="13">
        <v>0</v>
      </c>
      <c r="K154" s="40">
        <v>4</v>
      </c>
      <c r="L154" s="28">
        <f t="shared" si="0"/>
        <v>24</v>
      </c>
    </row>
    <row r="155" spans="1:12" ht="12.75">
      <c r="A155" s="28">
        <v>148</v>
      </c>
      <c r="B155" s="12" t="s">
        <v>726</v>
      </c>
      <c r="C155" s="13" t="s">
        <v>283</v>
      </c>
      <c r="D155" s="13" t="s">
        <v>456</v>
      </c>
      <c r="E155" s="13" t="s">
        <v>692</v>
      </c>
      <c r="F155" s="13" t="s">
        <v>716</v>
      </c>
      <c r="G155" s="13">
        <v>2</v>
      </c>
      <c r="H155" s="13">
        <v>2</v>
      </c>
      <c r="I155" s="13">
        <v>20</v>
      </c>
      <c r="J155" s="13">
        <v>0</v>
      </c>
      <c r="K155" s="40">
        <v>0</v>
      </c>
      <c r="L155" s="28">
        <f t="shared" si="0"/>
        <v>24</v>
      </c>
    </row>
    <row r="156" spans="1:12" ht="12.75">
      <c r="A156" s="28">
        <v>149</v>
      </c>
      <c r="B156" s="12" t="s">
        <v>822</v>
      </c>
      <c r="C156" s="13" t="s">
        <v>283</v>
      </c>
      <c r="D156" s="25" t="s">
        <v>456</v>
      </c>
      <c r="E156" s="13" t="s">
        <v>797</v>
      </c>
      <c r="F156" s="13" t="s">
        <v>818</v>
      </c>
      <c r="G156" s="13">
        <v>12</v>
      </c>
      <c r="H156" s="13">
        <v>0</v>
      </c>
      <c r="I156" s="13">
        <v>6</v>
      </c>
      <c r="J156" s="13">
        <v>2</v>
      </c>
      <c r="K156" s="40">
        <v>4</v>
      </c>
      <c r="L156" s="28">
        <f t="shared" si="0"/>
        <v>24</v>
      </c>
    </row>
    <row r="157" spans="1:12" ht="12.75">
      <c r="A157" s="28">
        <v>150</v>
      </c>
      <c r="B157" s="12" t="s">
        <v>934</v>
      </c>
      <c r="C157" s="13" t="s">
        <v>887</v>
      </c>
      <c r="D157" s="13" t="s">
        <v>911</v>
      </c>
      <c r="E157" s="13" t="s">
        <v>912</v>
      </c>
      <c r="F157" s="13" t="s">
        <v>931</v>
      </c>
      <c r="G157" s="13">
        <v>4</v>
      </c>
      <c r="H157" s="13">
        <v>8</v>
      </c>
      <c r="I157" s="13">
        <v>8</v>
      </c>
      <c r="J157" s="13">
        <v>3</v>
      </c>
      <c r="K157" s="40">
        <v>1</v>
      </c>
      <c r="L157" s="28">
        <f t="shared" si="0"/>
        <v>24</v>
      </c>
    </row>
    <row r="158" spans="1:12" ht="12.75">
      <c r="A158" s="28">
        <v>151</v>
      </c>
      <c r="B158" s="23" t="s">
        <v>172</v>
      </c>
      <c r="C158" s="10" t="s">
        <v>24</v>
      </c>
      <c r="D158" s="10" t="s">
        <v>63</v>
      </c>
      <c r="E158" s="11" t="s">
        <v>119</v>
      </c>
      <c r="F158" s="15" t="s">
        <v>114</v>
      </c>
      <c r="G158" s="11">
        <v>8</v>
      </c>
      <c r="H158" s="11">
        <v>7</v>
      </c>
      <c r="I158" s="11">
        <v>3</v>
      </c>
      <c r="J158" s="11">
        <v>0</v>
      </c>
      <c r="K158" s="41">
        <v>5</v>
      </c>
      <c r="L158" s="29">
        <f t="shared" si="0"/>
        <v>23</v>
      </c>
    </row>
    <row r="159" spans="1:12" ht="12.75">
      <c r="A159" s="28">
        <v>152</v>
      </c>
      <c r="B159" s="12" t="s">
        <v>538</v>
      </c>
      <c r="C159" s="13" t="s">
        <v>24</v>
      </c>
      <c r="D159" s="13" t="s">
        <v>456</v>
      </c>
      <c r="E159" s="13" t="s">
        <v>435</v>
      </c>
      <c r="F159" s="13" t="s">
        <v>512</v>
      </c>
      <c r="G159" s="13">
        <v>4</v>
      </c>
      <c r="H159" s="13">
        <v>3</v>
      </c>
      <c r="I159" s="13">
        <v>12</v>
      </c>
      <c r="J159" s="13">
        <v>0</v>
      </c>
      <c r="K159" s="40">
        <v>3</v>
      </c>
      <c r="L159" s="28">
        <v>22</v>
      </c>
    </row>
    <row r="160" spans="1:12" ht="12.75">
      <c r="A160" s="28">
        <v>153</v>
      </c>
      <c r="B160" s="12" t="s">
        <v>628</v>
      </c>
      <c r="C160" s="13" t="s">
        <v>24</v>
      </c>
      <c r="D160" s="13" t="s">
        <v>629</v>
      </c>
      <c r="E160" s="13" t="s">
        <v>630</v>
      </c>
      <c r="F160" s="13" t="s">
        <v>631</v>
      </c>
      <c r="G160" s="13">
        <v>20</v>
      </c>
      <c r="H160" s="13">
        <v>0</v>
      </c>
      <c r="I160" s="13">
        <v>2</v>
      </c>
      <c r="J160" s="13">
        <v>0</v>
      </c>
      <c r="K160" s="40">
        <v>0</v>
      </c>
      <c r="L160" s="28">
        <f>SUM(G160:K160)</f>
        <v>22</v>
      </c>
    </row>
    <row r="161" spans="1:12" ht="12.75">
      <c r="A161" s="28">
        <v>154</v>
      </c>
      <c r="B161" s="12" t="s">
        <v>727</v>
      </c>
      <c r="C161" s="13" t="s">
        <v>283</v>
      </c>
      <c r="D161" s="13" t="s">
        <v>456</v>
      </c>
      <c r="E161" s="13" t="s">
        <v>692</v>
      </c>
      <c r="F161" s="13" t="s">
        <v>716</v>
      </c>
      <c r="G161" s="13">
        <v>0</v>
      </c>
      <c r="H161" s="13">
        <v>0</v>
      </c>
      <c r="I161" s="13">
        <v>20</v>
      </c>
      <c r="J161" s="13">
        <v>2</v>
      </c>
      <c r="K161" s="40">
        <v>0</v>
      </c>
      <c r="L161" s="28">
        <f>SUM(G161:K161)</f>
        <v>22</v>
      </c>
    </row>
    <row r="162" spans="1:12" ht="12.75">
      <c r="A162" s="28">
        <v>155</v>
      </c>
      <c r="B162" s="9" t="s">
        <v>173</v>
      </c>
      <c r="C162" s="10" t="s">
        <v>24</v>
      </c>
      <c r="D162" s="10" t="s">
        <v>36</v>
      </c>
      <c r="E162" s="11" t="s">
        <v>119</v>
      </c>
      <c r="F162" s="10" t="s">
        <v>162</v>
      </c>
      <c r="G162" s="11">
        <v>1</v>
      </c>
      <c r="H162" s="11">
        <v>2</v>
      </c>
      <c r="I162" s="11">
        <v>12</v>
      </c>
      <c r="J162" s="11">
        <v>1</v>
      </c>
      <c r="K162" s="41">
        <v>4</v>
      </c>
      <c r="L162" s="29">
        <f>SUM(G162:K162)</f>
        <v>20</v>
      </c>
    </row>
    <row r="163" spans="1:12" ht="12.75">
      <c r="A163" s="28">
        <v>156</v>
      </c>
      <c r="B163" s="12" t="s">
        <v>658</v>
      </c>
      <c r="C163" s="13" t="s">
        <v>24</v>
      </c>
      <c r="D163" s="13" t="s">
        <v>655</v>
      </c>
      <c r="E163" s="13" t="s">
        <v>656</v>
      </c>
      <c r="F163" s="13" t="s">
        <v>657</v>
      </c>
      <c r="G163" s="13">
        <v>12</v>
      </c>
      <c r="H163" s="13">
        <v>2</v>
      </c>
      <c r="I163" s="13">
        <v>0</v>
      </c>
      <c r="J163" s="13">
        <v>0</v>
      </c>
      <c r="K163" s="40">
        <v>6</v>
      </c>
      <c r="L163" s="28">
        <v>20</v>
      </c>
    </row>
    <row r="164" spans="1:12" ht="12.75">
      <c r="A164" s="28">
        <v>157</v>
      </c>
      <c r="B164" s="12" t="s">
        <v>823</v>
      </c>
      <c r="C164" s="13" t="s">
        <v>283</v>
      </c>
      <c r="D164" s="13" t="s">
        <v>814</v>
      </c>
      <c r="E164" s="13" t="s">
        <v>802</v>
      </c>
      <c r="F164" s="13" t="s">
        <v>815</v>
      </c>
      <c r="G164" s="13">
        <v>2</v>
      </c>
      <c r="H164" s="13">
        <v>4</v>
      </c>
      <c r="I164" s="13">
        <v>10</v>
      </c>
      <c r="J164" s="13">
        <v>0</v>
      </c>
      <c r="K164" s="40">
        <v>4</v>
      </c>
      <c r="L164" s="28">
        <f>SUM(G164:K164)</f>
        <v>20</v>
      </c>
    </row>
    <row r="165" spans="1:12" ht="12.75">
      <c r="A165" s="28">
        <v>158</v>
      </c>
      <c r="B165" s="12" t="s">
        <v>1011</v>
      </c>
      <c r="C165" s="13" t="s">
        <v>241</v>
      </c>
      <c r="D165" s="13" t="s">
        <v>1010</v>
      </c>
      <c r="E165" s="13" t="s">
        <v>985</v>
      </c>
      <c r="F165" s="13" t="s">
        <v>986</v>
      </c>
      <c r="G165" s="13">
        <v>0</v>
      </c>
      <c r="H165" s="13">
        <v>2</v>
      </c>
      <c r="I165" s="13">
        <v>15</v>
      </c>
      <c r="J165" s="13">
        <v>2</v>
      </c>
      <c r="K165" s="40">
        <v>0</v>
      </c>
      <c r="L165" s="28">
        <v>19</v>
      </c>
    </row>
    <row r="166" spans="1:12" ht="12.75">
      <c r="A166" s="28">
        <v>159</v>
      </c>
      <c r="B166" s="23" t="s">
        <v>174</v>
      </c>
      <c r="C166" s="15" t="s">
        <v>24</v>
      </c>
      <c r="D166" s="11" t="s">
        <v>99</v>
      </c>
      <c r="E166" s="11" t="s">
        <v>119</v>
      </c>
      <c r="F166" s="11" t="s">
        <v>21</v>
      </c>
      <c r="G166" s="11">
        <v>2</v>
      </c>
      <c r="H166" s="11">
        <v>1</v>
      </c>
      <c r="I166" s="11">
        <v>12</v>
      </c>
      <c r="J166" s="11">
        <v>0</v>
      </c>
      <c r="K166" s="41">
        <v>4</v>
      </c>
      <c r="L166" s="29">
        <f>SUM(G166:K166)</f>
        <v>19</v>
      </c>
    </row>
    <row r="167" spans="1:12" ht="12.75">
      <c r="A167" s="28">
        <v>160</v>
      </c>
      <c r="B167" s="12" t="s">
        <v>632</v>
      </c>
      <c r="C167" s="13" t="s">
        <v>24</v>
      </c>
      <c r="D167" s="13" t="s">
        <v>237</v>
      </c>
      <c r="E167" s="13" t="s">
        <v>603</v>
      </c>
      <c r="F167" s="13" t="s">
        <v>618</v>
      </c>
      <c r="G167" s="13">
        <v>0</v>
      </c>
      <c r="H167" s="13">
        <v>0</v>
      </c>
      <c r="I167" s="13">
        <v>15</v>
      </c>
      <c r="J167" s="13">
        <v>0</v>
      </c>
      <c r="K167" s="40">
        <v>3</v>
      </c>
      <c r="L167" s="28">
        <f>SUM(G167:K167)</f>
        <v>18</v>
      </c>
    </row>
    <row r="168" spans="1:12" ht="12.75">
      <c r="A168" s="28">
        <v>161</v>
      </c>
      <c r="B168" s="12" t="s">
        <v>728</v>
      </c>
      <c r="C168" s="13" t="s">
        <v>283</v>
      </c>
      <c r="D168" s="13" t="s">
        <v>456</v>
      </c>
      <c r="E168" s="13" t="s">
        <v>688</v>
      </c>
      <c r="F168" s="13" t="s">
        <v>729</v>
      </c>
      <c r="G168" s="13">
        <v>9</v>
      </c>
      <c r="H168" s="13">
        <v>0</v>
      </c>
      <c r="I168" s="13">
        <v>8</v>
      </c>
      <c r="J168" s="13">
        <v>1</v>
      </c>
      <c r="K168" s="40">
        <v>0</v>
      </c>
      <c r="L168" s="28">
        <f>SUM(G168:K168)</f>
        <v>18</v>
      </c>
    </row>
    <row r="169" spans="1:12" ht="12.75">
      <c r="A169" s="28">
        <v>162</v>
      </c>
      <c r="B169" s="24" t="s">
        <v>824</v>
      </c>
      <c r="C169" s="13" t="s">
        <v>283</v>
      </c>
      <c r="D169" s="25" t="s">
        <v>456</v>
      </c>
      <c r="E169" s="25" t="s">
        <v>792</v>
      </c>
      <c r="F169" s="25" t="s">
        <v>825</v>
      </c>
      <c r="G169" s="13">
        <v>2</v>
      </c>
      <c r="H169" s="13">
        <v>2</v>
      </c>
      <c r="I169" s="13">
        <v>9</v>
      </c>
      <c r="J169" s="13">
        <v>0</v>
      </c>
      <c r="K169" s="40">
        <v>4</v>
      </c>
      <c r="L169" s="28">
        <f>SUM(G169:K169)</f>
        <v>17</v>
      </c>
    </row>
    <row r="170" spans="1:12" ht="12.75">
      <c r="A170" s="28">
        <v>163</v>
      </c>
      <c r="B170" s="12" t="s">
        <v>826</v>
      </c>
      <c r="C170" s="13" t="s">
        <v>283</v>
      </c>
      <c r="D170" s="13" t="s">
        <v>814</v>
      </c>
      <c r="E170" s="13" t="s">
        <v>802</v>
      </c>
      <c r="F170" s="13" t="s">
        <v>815</v>
      </c>
      <c r="G170" s="13">
        <v>0</v>
      </c>
      <c r="H170" s="13">
        <v>4</v>
      </c>
      <c r="I170" s="13">
        <v>4</v>
      </c>
      <c r="J170" s="13">
        <v>2</v>
      </c>
      <c r="K170" s="40">
        <v>7</v>
      </c>
      <c r="L170" s="28">
        <f>SUM(G170:K170)</f>
        <v>17</v>
      </c>
    </row>
    <row r="171" spans="1:12" ht="12.75">
      <c r="A171" s="28">
        <v>164</v>
      </c>
      <c r="B171" s="12" t="s">
        <v>781</v>
      </c>
      <c r="C171" s="13" t="s">
        <v>24</v>
      </c>
      <c r="D171" s="13" t="s">
        <v>766</v>
      </c>
      <c r="E171" s="13" t="s">
        <v>774</v>
      </c>
      <c r="F171" s="13" t="s">
        <v>768</v>
      </c>
      <c r="G171" s="13">
        <v>0</v>
      </c>
      <c r="H171" s="13">
        <v>3</v>
      </c>
      <c r="I171" s="13">
        <v>12</v>
      </c>
      <c r="J171" s="13">
        <v>0</v>
      </c>
      <c r="K171" s="40">
        <v>1</v>
      </c>
      <c r="L171" s="30">
        <f>G171+H171+I171+J171+K171</f>
        <v>16</v>
      </c>
    </row>
    <row r="172" spans="1:12" ht="12.75">
      <c r="A172" s="28">
        <v>165</v>
      </c>
      <c r="B172" s="12" t="s">
        <v>827</v>
      </c>
      <c r="C172" s="13" t="s">
        <v>283</v>
      </c>
      <c r="D172" s="25" t="s">
        <v>456</v>
      </c>
      <c r="E172" s="13" t="s">
        <v>797</v>
      </c>
      <c r="F172" s="13" t="s">
        <v>818</v>
      </c>
      <c r="G172" s="13">
        <v>4</v>
      </c>
      <c r="H172" s="13">
        <v>2</v>
      </c>
      <c r="I172" s="13">
        <v>6</v>
      </c>
      <c r="J172" s="13">
        <v>1</v>
      </c>
      <c r="K172" s="40">
        <v>3</v>
      </c>
      <c r="L172" s="28">
        <f>SUM(G172:K172)</f>
        <v>16</v>
      </c>
    </row>
    <row r="173" spans="1:12" ht="12.75">
      <c r="A173" s="28">
        <v>166</v>
      </c>
      <c r="B173" s="12" t="s">
        <v>381</v>
      </c>
      <c r="C173" s="13" t="s">
        <v>315</v>
      </c>
      <c r="D173" s="13" t="s">
        <v>355</v>
      </c>
      <c r="E173" s="13" t="s">
        <v>356</v>
      </c>
      <c r="F173" s="13"/>
      <c r="G173" s="13">
        <v>0</v>
      </c>
      <c r="H173" s="13">
        <v>0</v>
      </c>
      <c r="I173" s="13">
        <v>11</v>
      </c>
      <c r="J173" s="13">
        <v>2</v>
      </c>
      <c r="K173" s="40">
        <v>3</v>
      </c>
      <c r="L173" s="28">
        <v>16</v>
      </c>
    </row>
    <row r="174" spans="1:12" ht="12.75">
      <c r="A174" s="28">
        <v>167</v>
      </c>
      <c r="B174" s="12" t="s">
        <v>539</v>
      </c>
      <c r="C174" s="13" t="s">
        <v>24</v>
      </c>
      <c r="D174" s="13" t="s">
        <v>456</v>
      </c>
      <c r="E174" s="13" t="s">
        <v>520</v>
      </c>
      <c r="F174" s="13" t="s">
        <v>527</v>
      </c>
      <c r="G174" s="13">
        <v>0</v>
      </c>
      <c r="H174" s="13">
        <v>0</v>
      </c>
      <c r="I174" s="13">
        <v>8</v>
      </c>
      <c r="J174" s="13">
        <v>0</v>
      </c>
      <c r="K174" s="40">
        <v>7</v>
      </c>
      <c r="L174" s="28">
        <v>15</v>
      </c>
    </row>
    <row r="175" spans="1:12" ht="12.75">
      <c r="A175" s="28">
        <v>168</v>
      </c>
      <c r="B175" s="12" t="s">
        <v>633</v>
      </c>
      <c r="C175" s="13" t="s">
        <v>24</v>
      </c>
      <c r="D175" s="13" t="s">
        <v>237</v>
      </c>
      <c r="E175" s="13" t="s">
        <v>603</v>
      </c>
      <c r="F175" s="13" t="s">
        <v>618</v>
      </c>
      <c r="G175" s="13">
        <v>0</v>
      </c>
      <c r="H175" s="13">
        <v>0</v>
      </c>
      <c r="I175" s="13">
        <v>15</v>
      </c>
      <c r="J175" s="13">
        <v>0</v>
      </c>
      <c r="K175" s="40">
        <v>0</v>
      </c>
      <c r="L175" s="28">
        <f>SUM(G175:K175)</f>
        <v>15</v>
      </c>
    </row>
    <row r="176" spans="1:12" ht="12.75">
      <c r="A176" s="28">
        <v>169</v>
      </c>
      <c r="B176" s="12" t="s">
        <v>1134</v>
      </c>
      <c r="C176" s="13" t="s">
        <v>24</v>
      </c>
      <c r="D176" s="13" t="s">
        <v>1122</v>
      </c>
      <c r="E176" s="13" t="s">
        <v>1119</v>
      </c>
      <c r="F176" s="13" t="s">
        <v>1132</v>
      </c>
      <c r="G176" s="13">
        <v>0</v>
      </c>
      <c r="H176" s="13">
        <v>5</v>
      </c>
      <c r="I176" s="13">
        <v>10</v>
      </c>
      <c r="J176" s="13">
        <v>0</v>
      </c>
      <c r="K176" s="40">
        <v>0</v>
      </c>
      <c r="L176" s="28">
        <v>15</v>
      </c>
    </row>
    <row r="177" spans="1:12" ht="12.75">
      <c r="A177" s="28">
        <v>170</v>
      </c>
      <c r="B177" s="12" t="s">
        <v>575</v>
      </c>
      <c r="C177" s="13" t="s">
        <v>24</v>
      </c>
      <c r="D177" s="13" t="s">
        <v>550</v>
      </c>
      <c r="E177" s="13" t="s">
        <v>551</v>
      </c>
      <c r="F177" s="13" t="s">
        <v>576</v>
      </c>
      <c r="G177" s="19">
        <v>2</v>
      </c>
      <c r="H177" s="19">
        <v>0</v>
      </c>
      <c r="I177" s="19">
        <v>11</v>
      </c>
      <c r="J177" s="19">
        <v>0</v>
      </c>
      <c r="K177" s="42">
        <v>1</v>
      </c>
      <c r="L177" s="31">
        <v>14</v>
      </c>
    </row>
    <row r="178" spans="1:12" ht="12.75">
      <c r="A178" s="28">
        <v>171</v>
      </c>
      <c r="B178" s="12" t="s">
        <v>254</v>
      </c>
      <c r="C178" s="13" t="s">
        <v>241</v>
      </c>
      <c r="D178" s="13" t="s">
        <v>237</v>
      </c>
      <c r="E178" s="13" t="s">
        <v>238</v>
      </c>
      <c r="F178" s="13" t="s">
        <v>242</v>
      </c>
      <c r="G178" s="13">
        <v>0</v>
      </c>
      <c r="H178" s="13">
        <v>2</v>
      </c>
      <c r="I178" s="13">
        <v>8</v>
      </c>
      <c r="J178" s="13">
        <v>0</v>
      </c>
      <c r="K178" s="40">
        <v>3</v>
      </c>
      <c r="L178" s="28">
        <v>13</v>
      </c>
    </row>
    <row r="179" spans="1:12" ht="12.75">
      <c r="A179" s="28">
        <v>172</v>
      </c>
      <c r="B179" s="12" t="s">
        <v>828</v>
      </c>
      <c r="C179" s="13" t="s">
        <v>283</v>
      </c>
      <c r="D179" s="25" t="s">
        <v>456</v>
      </c>
      <c r="E179" s="13" t="s">
        <v>797</v>
      </c>
      <c r="F179" s="13" t="s">
        <v>818</v>
      </c>
      <c r="G179" s="13">
        <v>2</v>
      </c>
      <c r="H179" s="13">
        <v>0</v>
      </c>
      <c r="I179" s="13">
        <v>7</v>
      </c>
      <c r="J179" s="13">
        <v>0</v>
      </c>
      <c r="K179" s="40">
        <v>4</v>
      </c>
      <c r="L179" s="28">
        <f>SUM(G179:K179)</f>
        <v>13</v>
      </c>
    </row>
    <row r="180" spans="1:12" ht="12.75">
      <c r="A180" s="28">
        <v>173</v>
      </c>
      <c r="B180" s="12" t="s">
        <v>382</v>
      </c>
      <c r="C180" s="13" t="s">
        <v>315</v>
      </c>
      <c r="D180" s="13" t="s">
        <v>383</v>
      </c>
      <c r="E180" s="13" t="s">
        <v>326</v>
      </c>
      <c r="F180" s="13" t="s">
        <v>325</v>
      </c>
      <c r="G180" s="13">
        <v>0</v>
      </c>
      <c r="H180" s="13">
        <v>2</v>
      </c>
      <c r="I180" s="13">
        <v>8</v>
      </c>
      <c r="J180" s="13">
        <v>0</v>
      </c>
      <c r="K180" s="40">
        <v>3</v>
      </c>
      <c r="L180" s="28">
        <v>13</v>
      </c>
    </row>
    <row r="181" spans="1:12" ht="12.75">
      <c r="A181" s="28">
        <v>174</v>
      </c>
      <c r="B181" s="12" t="s">
        <v>488</v>
      </c>
      <c r="C181" s="13" t="s">
        <v>283</v>
      </c>
      <c r="D181" s="13" t="s">
        <v>456</v>
      </c>
      <c r="E181" s="13" t="s">
        <v>463</v>
      </c>
      <c r="F181" s="13" t="s">
        <v>464</v>
      </c>
      <c r="G181" s="13">
        <v>0</v>
      </c>
      <c r="H181" s="13">
        <v>0</v>
      </c>
      <c r="I181" s="13">
        <v>12</v>
      </c>
      <c r="J181" s="13">
        <v>0</v>
      </c>
      <c r="K181" s="40">
        <v>0</v>
      </c>
      <c r="L181" s="28">
        <v>12</v>
      </c>
    </row>
    <row r="182" spans="1:12" ht="12.75">
      <c r="A182" s="28">
        <v>175</v>
      </c>
      <c r="B182" s="12" t="s">
        <v>577</v>
      </c>
      <c r="C182" s="13" t="s">
        <v>24</v>
      </c>
      <c r="D182" s="13" t="s">
        <v>550</v>
      </c>
      <c r="E182" s="13" t="s">
        <v>551</v>
      </c>
      <c r="F182" s="13" t="s">
        <v>578</v>
      </c>
      <c r="G182" s="19">
        <v>0</v>
      </c>
      <c r="H182" s="19">
        <v>0</v>
      </c>
      <c r="I182" s="19">
        <v>11</v>
      </c>
      <c r="J182" s="19">
        <v>0</v>
      </c>
      <c r="K182" s="42">
        <v>1</v>
      </c>
      <c r="L182" s="31">
        <v>12</v>
      </c>
    </row>
    <row r="183" spans="1:12" ht="12.75">
      <c r="A183" s="28">
        <v>176</v>
      </c>
      <c r="B183" s="12" t="s">
        <v>1012</v>
      </c>
      <c r="C183" s="13" t="s">
        <v>24</v>
      </c>
      <c r="D183" s="13" t="s">
        <v>980</v>
      </c>
      <c r="E183" s="13" t="s">
        <v>977</v>
      </c>
      <c r="F183" s="13" t="s">
        <v>981</v>
      </c>
      <c r="G183" s="13">
        <v>0</v>
      </c>
      <c r="H183" s="13">
        <v>8</v>
      </c>
      <c r="I183" s="13">
        <v>2</v>
      </c>
      <c r="J183" s="13">
        <v>2</v>
      </c>
      <c r="K183" s="40">
        <v>0</v>
      </c>
      <c r="L183" s="28">
        <v>12</v>
      </c>
    </row>
    <row r="184" spans="1:12" ht="12.75">
      <c r="A184" s="28">
        <v>177</v>
      </c>
      <c r="B184" s="12" t="s">
        <v>1109</v>
      </c>
      <c r="C184" s="13" t="s">
        <v>24</v>
      </c>
      <c r="D184" s="13" t="s">
        <v>1112</v>
      </c>
      <c r="E184" s="11" t="s">
        <v>1113</v>
      </c>
      <c r="F184" s="13"/>
      <c r="G184" s="11">
        <v>2</v>
      </c>
      <c r="H184" s="11">
        <v>2</v>
      </c>
      <c r="I184" s="11">
        <v>5</v>
      </c>
      <c r="J184" s="11">
        <v>0</v>
      </c>
      <c r="K184" s="41">
        <v>2</v>
      </c>
      <c r="L184" s="29">
        <v>12</v>
      </c>
    </row>
    <row r="185" spans="1:12" ht="12.75">
      <c r="A185" s="28">
        <v>178</v>
      </c>
      <c r="B185" s="12" t="s">
        <v>384</v>
      </c>
      <c r="C185" s="13" t="s">
        <v>315</v>
      </c>
      <c r="D185" s="13" t="s">
        <v>333</v>
      </c>
      <c r="E185" s="13" t="s">
        <v>334</v>
      </c>
      <c r="F185" s="13"/>
      <c r="G185" s="13">
        <v>10</v>
      </c>
      <c r="H185" s="13">
        <v>2</v>
      </c>
      <c r="I185" s="13">
        <v>0</v>
      </c>
      <c r="J185" s="13">
        <v>0</v>
      </c>
      <c r="K185" s="40">
        <v>0</v>
      </c>
      <c r="L185" s="28">
        <v>12</v>
      </c>
    </row>
    <row r="186" spans="1:12" ht="12.75">
      <c r="A186" s="28">
        <v>179</v>
      </c>
      <c r="B186" s="9" t="s">
        <v>175</v>
      </c>
      <c r="C186" s="10" t="s">
        <v>24</v>
      </c>
      <c r="D186" s="10" t="s">
        <v>96</v>
      </c>
      <c r="E186" s="11" t="s">
        <v>119</v>
      </c>
      <c r="F186" s="10" t="s">
        <v>135</v>
      </c>
      <c r="G186" s="11">
        <v>0</v>
      </c>
      <c r="H186" s="11">
        <v>0</v>
      </c>
      <c r="I186" s="11">
        <v>8</v>
      </c>
      <c r="J186" s="11">
        <v>0</v>
      </c>
      <c r="K186" s="41">
        <v>3</v>
      </c>
      <c r="L186" s="29">
        <f>SUM(G186:K186)</f>
        <v>11</v>
      </c>
    </row>
    <row r="187" spans="1:12" ht="12.75">
      <c r="A187" s="28">
        <v>180</v>
      </c>
      <c r="B187" s="12" t="s">
        <v>489</v>
      </c>
      <c r="C187" s="13" t="s">
        <v>283</v>
      </c>
      <c r="D187" s="13" t="s">
        <v>485</v>
      </c>
      <c r="E187" s="13" t="s">
        <v>486</v>
      </c>
      <c r="F187" s="13" t="s">
        <v>487</v>
      </c>
      <c r="G187" s="13">
        <v>0</v>
      </c>
      <c r="H187" s="13">
        <v>4</v>
      </c>
      <c r="I187" s="13">
        <v>2</v>
      </c>
      <c r="J187" s="13">
        <v>2</v>
      </c>
      <c r="K187" s="40">
        <v>3</v>
      </c>
      <c r="L187" s="28">
        <v>11</v>
      </c>
    </row>
    <row r="188" spans="1:12" ht="12.75">
      <c r="A188" s="28">
        <v>181</v>
      </c>
      <c r="B188" s="9" t="s">
        <v>176</v>
      </c>
      <c r="C188" s="10" t="s">
        <v>24</v>
      </c>
      <c r="D188" s="10" t="s">
        <v>36</v>
      </c>
      <c r="E188" s="11" t="s">
        <v>119</v>
      </c>
      <c r="F188" s="10" t="s">
        <v>162</v>
      </c>
      <c r="G188" s="11">
        <v>0</v>
      </c>
      <c r="H188" s="11">
        <v>0</v>
      </c>
      <c r="I188" s="11">
        <v>5</v>
      </c>
      <c r="J188" s="11">
        <v>1</v>
      </c>
      <c r="K188" s="41">
        <v>4</v>
      </c>
      <c r="L188" s="29">
        <f>SUM(G188:K188)</f>
        <v>10</v>
      </c>
    </row>
    <row r="189" spans="1:12" ht="12.75">
      <c r="A189" s="28">
        <v>182</v>
      </c>
      <c r="B189" s="9" t="s">
        <v>177</v>
      </c>
      <c r="C189" s="10" t="s">
        <v>24</v>
      </c>
      <c r="D189" s="10" t="s">
        <v>154</v>
      </c>
      <c r="E189" s="11" t="s">
        <v>119</v>
      </c>
      <c r="F189" s="10" t="s">
        <v>155</v>
      </c>
      <c r="G189" s="11">
        <v>0</v>
      </c>
      <c r="H189" s="11">
        <v>4</v>
      </c>
      <c r="I189" s="11">
        <v>2</v>
      </c>
      <c r="J189" s="11">
        <v>1</v>
      </c>
      <c r="K189" s="41">
        <v>3</v>
      </c>
      <c r="L189" s="29">
        <f>SUM(G189:K189)</f>
        <v>10</v>
      </c>
    </row>
    <row r="190" spans="1:12" ht="12.75">
      <c r="A190" s="28">
        <v>183</v>
      </c>
      <c r="B190" s="12" t="s">
        <v>296</v>
      </c>
      <c r="C190" s="13" t="s">
        <v>283</v>
      </c>
      <c r="D190" s="13" t="s">
        <v>1148</v>
      </c>
      <c r="E190" s="13" t="s">
        <v>297</v>
      </c>
      <c r="F190" s="13" t="s">
        <v>298</v>
      </c>
      <c r="G190" s="13">
        <v>0</v>
      </c>
      <c r="H190" s="13">
        <v>0</v>
      </c>
      <c r="I190" s="13">
        <v>7</v>
      </c>
      <c r="J190" s="13">
        <v>0</v>
      </c>
      <c r="K190" s="40">
        <v>3</v>
      </c>
      <c r="L190" s="28">
        <v>10</v>
      </c>
    </row>
    <row r="191" spans="1:12" ht="12.75">
      <c r="A191" s="28">
        <v>184</v>
      </c>
      <c r="B191" s="12" t="s">
        <v>447</v>
      </c>
      <c r="C191" s="13" t="s">
        <v>283</v>
      </c>
      <c r="D191" s="13" t="s">
        <v>448</v>
      </c>
      <c r="E191" s="13" t="s">
        <v>439</v>
      </c>
      <c r="F191" s="13" t="s">
        <v>449</v>
      </c>
      <c r="G191" s="13">
        <v>0</v>
      </c>
      <c r="H191" s="13">
        <v>0</v>
      </c>
      <c r="I191" s="13">
        <v>10</v>
      </c>
      <c r="J191" s="13">
        <v>0</v>
      </c>
      <c r="K191" s="40">
        <v>0</v>
      </c>
      <c r="L191" s="28">
        <f>SUM(G191:K191)</f>
        <v>10</v>
      </c>
    </row>
    <row r="192" spans="1:12" ht="12.75">
      <c r="A192" s="28">
        <v>185</v>
      </c>
      <c r="B192" s="12" t="s">
        <v>1074</v>
      </c>
      <c r="C192" s="13" t="s">
        <v>24</v>
      </c>
      <c r="D192" s="13" t="s">
        <v>1042</v>
      </c>
      <c r="E192" s="13" t="s">
        <v>1043</v>
      </c>
      <c r="F192" s="13" t="s">
        <v>1044</v>
      </c>
      <c r="G192" s="13">
        <v>0</v>
      </c>
      <c r="H192" s="13">
        <v>3</v>
      </c>
      <c r="I192" s="13">
        <v>5</v>
      </c>
      <c r="J192" s="13">
        <v>0</v>
      </c>
      <c r="K192" s="40">
        <v>2</v>
      </c>
      <c r="L192" s="28">
        <v>10</v>
      </c>
    </row>
    <row r="193" spans="1:12" ht="12.75">
      <c r="A193" s="28">
        <v>186</v>
      </c>
      <c r="B193" s="12" t="s">
        <v>1075</v>
      </c>
      <c r="C193" s="13" t="s">
        <v>24</v>
      </c>
      <c r="D193" s="13" t="s">
        <v>1045</v>
      </c>
      <c r="E193" s="13" t="s">
        <v>1046</v>
      </c>
      <c r="F193" s="13" t="s">
        <v>184</v>
      </c>
      <c r="G193" s="13">
        <v>5</v>
      </c>
      <c r="H193" s="13">
        <v>0</v>
      </c>
      <c r="I193" s="13">
        <v>2</v>
      </c>
      <c r="J193" s="13">
        <v>0</v>
      </c>
      <c r="K193" s="40">
        <v>3</v>
      </c>
      <c r="L193" s="28">
        <v>10</v>
      </c>
    </row>
    <row r="194" spans="1:12" ht="12.75">
      <c r="A194" s="28">
        <v>187</v>
      </c>
      <c r="B194" s="12" t="s">
        <v>1076</v>
      </c>
      <c r="C194" s="13" t="s">
        <v>24</v>
      </c>
      <c r="D194" s="13" t="s">
        <v>1045</v>
      </c>
      <c r="E194" s="13" t="s">
        <v>1046</v>
      </c>
      <c r="F194" s="13" t="s">
        <v>184</v>
      </c>
      <c r="G194" s="13">
        <v>0</v>
      </c>
      <c r="H194" s="13">
        <v>1</v>
      </c>
      <c r="I194" s="13">
        <v>6</v>
      </c>
      <c r="J194" s="13">
        <v>0</v>
      </c>
      <c r="K194" s="40">
        <v>3</v>
      </c>
      <c r="L194" s="28">
        <v>10</v>
      </c>
    </row>
    <row r="195" spans="1:12" ht="12.75">
      <c r="A195" s="28">
        <v>188</v>
      </c>
      <c r="B195" s="12" t="s">
        <v>1077</v>
      </c>
      <c r="C195" s="13" t="s">
        <v>24</v>
      </c>
      <c r="D195" s="13" t="s">
        <v>1045</v>
      </c>
      <c r="E195" s="13" t="s">
        <v>1046</v>
      </c>
      <c r="F195" s="13" t="s">
        <v>184</v>
      </c>
      <c r="G195" s="13">
        <v>0</v>
      </c>
      <c r="H195" s="13">
        <v>2</v>
      </c>
      <c r="I195" s="13">
        <v>5</v>
      </c>
      <c r="J195" s="13">
        <v>0</v>
      </c>
      <c r="K195" s="40">
        <v>3</v>
      </c>
      <c r="L195" s="28">
        <v>10</v>
      </c>
    </row>
    <row r="196" spans="1:12" ht="12.75">
      <c r="A196" s="28">
        <v>189</v>
      </c>
      <c r="B196" s="12" t="s">
        <v>1110</v>
      </c>
      <c r="C196" s="13" t="s">
        <v>24</v>
      </c>
      <c r="D196" s="11" t="s">
        <v>269</v>
      </c>
      <c r="E196" s="11" t="s">
        <v>1107</v>
      </c>
      <c r="F196" s="13" t="s">
        <v>1102</v>
      </c>
      <c r="G196" s="11">
        <v>8</v>
      </c>
      <c r="H196" s="11">
        <v>1</v>
      </c>
      <c r="I196" s="11">
        <v>0</v>
      </c>
      <c r="J196" s="11">
        <v>1</v>
      </c>
      <c r="K196" s="41">
        <v>0</v>
      </c>
      <c r="L196" s="29">
        <v>10</v>
      </c>
    </row>
    <row r="197" spans="1:12" ht="12.75">
      <c r="A197" s="28">
        <v>190</v>
      </c>
      <c r="B197" s="12" t="s">
        <v>540</v>
      </c>
      <c r="C197" s="13" t="s">
        <v>24</v>
      </c>
      <c r="D197" s="13" t="s">
        <v>456</v>
      </c>
      <c r="E197" s="13" t="s">
        <v>520</v>
      </c>
      <c r="F197" s="13" t="s">
        <v>527</v>
      </c>
      <c r="G197" s="13">
        <v>0</v>
      </c>
      <c r="H197" s="13">
        <v>1</v>
      </c>
      <c r="I197" s="13">
        <v>7</v>
      </c>
      <c r="J197" s="13">
        <v>0</v>
      </c>
      <c r="K197" s="40">
        <v>1</v>
      </c>
      <c r="L197" s="28">
        <v>9</v>
      </c>
    </row>
    <row r="198" spans="1:12" ht="12.75">
      <c r="A198" s="28">
        <v>191</v>
      </c>
      <c r="B198" s="12" t="s">
        <v>634</v>
      </c>
      <c r="C198" s="13" t="s">
        <v>24</v>
      </c>
      <c r="D198" s="13" t="s">
        <v>629</v>
      </c>
      <c r="E198" s="13" t="s">
        <v>630</v>
      </c>
      <c r="F198" s="13" t="s">
        <v>631</v>
      </c>
      <c r="G198" s="13">
        <v>6</v>
      </c>
      <c r="H198" s="13">
        <v>0</v>
      </c>
      <c r="I198" s="13">
        <v>3</v>
      </c>
      <c r="J198" s="13">
        <v>0</v>
      </c>
      <c r="K198" s="40">
        <v>0</v>
      </c>
      <c r="L198" s="28">
        <f>SUM(G198:K198)</f>
        <v>9</v>
      </c>
    </row>
    <row r="199" spans="1:12" ht="12.75">
      <c r="A199" s="28">
        <v>192</v>
      </c>
      <c r="B199" s="12" t="s">
        <v>730</v>
      </c>
      <c r="C199" s="13" t="s">
        <v>283</v>
      </c>
      <c r="D199" s="13" t="s">
        <v>456</v>
      </c>
      <c r="E199" s="13" t="s">
        <v>692</v>
      </c>
      <c r="F199" s="13" t="s">
        <v>716</v>
      </c>
      <c r="G199" s="13">
        <v>0</v>
      </c>
      <c r="H199" s="13">
        <v>1</v>
      </c>
      <c r="I199" s="13">
        <v>0</v>
      </c>
      <c r="J199" s="13">
        <v>5</v>
      </c>
      <c r="K199" s="40">
        <v>3</v>
      </c>
      <c r="L199" s="28">
        <f>SUM(G199:K199)</f>
        <v>9</v>
      </c>
    </row>
    <row r="200" spans="1:12" ht="12.75">
      <c r="A200" s="28">
        <v>193</v>
      </c>
      <c r="B200" s="12" t="s">
        <v>1111</v>
      </c>
      <c r="C200" s="13" t="s">
        <v>24</v>
      </c>
      <c r="D200" s="11" t="s">
        <v>269</v>
      </c>
      <c r="E200" s="11" t="s">
        <v>1107</v>
      </c>
      <c r="F200" s="13" t="s">
        <v>1102</v>
      </c>
      <c r="G200" s="11">
        <v>0</v>
      </c>
      <c r="H200" s="11">
        <v>3</v>
      </c>
      <c r="I200" s="11">
        <v>1</v>
      </c>
      <c r="J200" s="11">
        <v>5</v>
      </c>
      <c r="K200" s="41">
        <v>0</v>
      </c>
      <c r="L200" s="29">
        <v>9</v>
      </c>
    </row>
    <row r="201" spans="1:12" ht="12.75">
      <c r="A201" s="28">
        <v>194</v>
      </c>
      <c r="B201" s="23" t="s">
        <v>178</v>
      </c>
      <c r="C201" s="10" t="s">
        <v>24</v>
      </c>
      <c r="D201" s="10" t="s">
        <v>63</v>
      </c>
      <c r="E201" s="11" t="s">
        <v>119</v>
      </c>
      <c r="F201" s="15" t="s">
        <v>114</v>
      </c>
      <c r="G201" s="11">
        <v>1</v>
      </c>
      <c r="H201" s="11">
        <v>0</v>
      </c>
      <c r="I201" s="11">
        <v>4</v>
      </c>
      <c r="J201" s="11">
        <v>0</v>
      </c>
      <c r="K201" s="41">
        <v>3</v>
      </c>
      <c r="L201" s="29">
        <f>SUM(G201:K201)</f>
        <v>8</v>
      </c>
    </row>
    <row r="202" spans="1:12" ht="12.75">
      <c r="A202" s="28">
        <v>195</v>
      </c>
      <c r="B202" s="12" t="s">
        <v>829</v>
      </c>
      <c r="C202" s="13" t="s">
        <v>283</v>
      </c>
      <c r="D202" s="25" t="s">
        <v>456</v>
      </c>
      <c r="E202" s="13" t="s">
        <v>797</v>
      </c>
      <c r="F202" s="13" t="s">
        <v>818</v>
      </c>
      <c r="G202" s="13">
        <v>2</v>
      </c>
      <c r="H202" s="13">
        <v>0</v>
      </c>
      <c r="I202" s="13">
        <v>2</v>
      </c>
      <c r="J202" s="13">
        <v>0</v>
      </c>
      <c r="K202" s="40">
        <v>4</v>
      </c>
      <c r="L202" s="28">
        <f>SUM(G202:K202)</f>
        <v>8</v>
      </c>
    </row>
    <row r="203" spans="1:12" ht="12.75">
      <c r="A203" s="28">
        <v>196</v>
      </c>
      <c r="B203" s="12" t="s">
        <v>782</v>
      </c>
      <c r="C203" s="13" t="s">
        <v>24</v>
      </c>
      <c r="D203" s="13" t="s">
        <v>766</v>
      </c>
      <c r="E203" s="13" t="s">
        <v>774</v>
      </c>
      <c r="F203" s="13" t="s">
        <v>768</v>
      </c>
      <c r="G203" s="13">
        <v>0</v>
      </c>
      <c r="H203" s="13">
        <v>2</v>
      </c>
      <c r="I203" s="13">
        <v>5</v>
      </c>
      <c r="J203" s="13">
        <v>0</v>
      </c>
      <c r="K203" s="40">
        <v>0</v>
      </c>
      <c r="L203" s="30">
        <f>G203+H203+I203+J203+K203</f>
        <v>7</v>
      </c>
    </row>
    <row r="204" spans="1:12" ht="12.75">
      <c r="A204" s="28">
        <v>197</v>
      </c>
      <c r="B204" s="12" t="s">
        <v>962</v>
      </c>
      <c r="C204" s="13" t="s">
        <v>283</v>
      </c>
      <c r="D204" s="13" t="s">
        <v>949</v>
      </c>
      <c r="E204" s="13" t="s">
        <v>950</v>
      </c>
      <c r="F204" s="13" t="s">
        <v>951</v>
      </c>
      <c r="G204" s="13">
        <v>0</v>
      </c>
      <c r="H204" s="13">
        <v>2</v>
      </c>
      <c r="I204" s="13">
        <v>2</v>
      </c>
      <c r="J204" s="13">
        <v>0</v>
      </c>
      <c r="K204" s="40">
        <v>3</v>
      </c>
      <c r="L204" s="28">
        <v>7</v>
      </c>
    </row>
    <row r="205" spans="1:12" ht="12.75">
      <c r="A205" s="28">
        <v>198</v>
      </c>
      <c r="B205" s="12" t="s">
        <v>276</v>
      </c>
      <c r="C205" s="13" t="s">
        <v>24</v>
      </c>
      <c r="D205" s="13" t="s">
        <v>259</v>
      </c>
      <c r="E205" s="13" t="s">
        <v>260</v>
      </c>
      <c r="F205" s="13" t="s">
        <v>252</v>
      </c>
      <c r="G205" s="13">
        <v>0</v>
      </c>
      <c r="H205" s="13">
        <v>3</v>
      </c>
      <c r="I205" s="13">
        <v>3</v>
      </c>
      <c r="J205" s="13">
        <v>0</v>
      </c>
      <c r="K205" s="40">
        <v>0</v>
      </c>
      <c r="L205" s="28">
        <v>6</v>
      </c>
    </row>
    <row r="206" spans="1:12" ht="12.75">
      <c r="A206" s="28">
        <v>199</v>
      </c>
      <c r="B206" s="12" t="s">
        <v>1013</v>
      </c>
      <c r="C206" s="13" t="s">
        <v>24</v>
      </c>
      <c r="D206" s="13" t="s">
        <v>993</v>
      </c>
      <c r="E206" s="13" t="s">
        <v>994</v>
      </c>
      <c r="F206" s="13" t="s">
        <v>995</v>
      </c>
      <c r="G206" s="13">
        <v>0</v>
      </c>
      <c r="H206" s="13">
        <v>2</v>
      </c>
      <c r="I206" s="13">
        <v>4</v>
      </c>
      <c r="J206" s="13">
        <v>0</v>
      </c>
      <c r="K206" s="40">
        <v>0</v>
      </c>
      <c r="L206" s="28">
        <v>6</v>
      </c>
    </row>
    <row r="207" spans="1:12" ht="12.75">
      <c r="A207" s="28">
        <v>200</v>
      </c>
      <c r="B207" s="12" t="s">
        <v>299</v>
      </c>
      <c r="C207" s="13" t="s">
        <v>283</v>
      </c>
      <c r="D207" s="13" t="s">
        <v>1148</v>
      </c>
      <c r="E207" s="13" t="s">
        <v>297</v>
      </c>
      <c r="F207" s="13" t="s">
        <v>298</v>
      </c>
      <c r="G207" s="13">
        <v>0</v>
      </c>
      <c r="H207" s="13">
        <v>0</v>
      </c>
      <c r="I207" s="13">
        <v>5</v>
      </c>
      <c r="J207" s="13">
        <v>0</v>
      </c>
      <c r="K207" s="40">
        <v>0</v>
      </c>
      <c r="L207" s="28">
        <v>5</v>
      </c>
    </row>
    <row r="208" spans="1:12" ht="12.75">
      <c r="A208" s="28">
        <v>201</v>
      </c>
      <c r="B208" s="12" t="s">
        <v>300</v>
      </c>
      <c r="C208" s="13" t="s">
        <v>283</v>
      </c>
      <c r="D208" s="13" t="s">
        <v>1148</v>
      </c>
      <c r="E208" s="13" t="s">
        <v>297</v>
      </c>
      <c r="F208" s="13" t="s">
        <v>298</v>
      </c>
      <c r="G208" s="13">
        <v>5</v>
      </c>
      <c r="H208" s="13">
        <v>0</v>
      </c>
      <c r="I208" s="13">
        <v>0</v>
      </c>
      <c r="J208" s="13">
        <v>0</v>
      </c>
      <c r="K208" s="40">
        <v>0</v>
      </c>
      <c r="L208" s="28">
        <v>5</v>
      </c>
    </row>
    <row r="209" spans="1:12" ht="12.75">
      <c r="A209" s="28">
        <v>202</v>
      </c>
      <c r="B209" s="12" t="s">
        <v>301</v>
      </c>
      <c r="C209" s="13" t="s">
        <v>283</v>
      </c>
      <c r="D209" s="13" t="s">
        <v>1149</v>
      </c>
      <c r="E209" s="13" t="s">
        <v>297</v>
      </c>
      <c r="F209" s="13" t="s">
        <v>298</v>
      </c>
      <c r="G209" s="13">
        <v>0</v>
      </c>
      <c r="H209" s="13">
        <v>0</v>
      </c>
      <c r="I209" s="13">
        <v>0</v>
      </c>
      <c r="J209" s="13">
        <v>0</v>
      </c>
      <c r="K209" s="40">
        <v>5</v>
      </c>
      <c r="L209" s="28">
        <v>5</v>
      </c>
    </row>
    <row r="210" spans="1:12" ht="12.75">
      <c r="A210" s="28">
        <v>203</v>
      </c>
      <c r="B210" s="12" t="s">
        <v>302</v>
      </c>
      <c r="C210" s="13" t="s">
        <v>283</v>
      </c>
      <c r="D210" s="13" t="s">
        <v>1148</v>
      </c>
      <c r="E210" s="13" t="s">
        <v>297</v>
      </c>
      <c r="F210" s="13" t="s">
        <v>298</v>
      </c>
      <c r="G210" s="13">
        <v>0</v>
      </c>
      <c r="H210" s="13">
        <v>0</v>
      </c>
      <c r="I210" s="13">
        <v>0</v>
      </c>
      <c r="J210" s="13">
        <v>0</v>
      </c>
      <c r="K210" s="40">
        <v>5</v>
      </c>
      <c r="L210" s="28">
        <v>5</v>
      </c>
    </row>
    <row r="211" spans="1:12" ht="12.75">
      <c r="A211" s="28">
        <v>204</v>
      </c>
      <c r="B211" s="12" t="s">
        <v>450</v>
      </c>
      <c r="C211" s="13" t="s">
        <v>283</v>
      </c>
      <c r="D211" s="13" t="s">
        <v>448</v>
      </c>
      <c r="E211" s="13" t="s">
        <v>439</v>
      </c>
      <c r="F211" s="13" t="s">
        <v>449</v>
      </c>
      <c r="G211" s="13">
        <v>0</v>
      </c>
      <c r="H211" s="13">
        <v>0</v>
      </c>
      <c r="I211" s="13">
        <v>5</v>
      </c>
      <c r="J211" s="13">
        <v>0</v>
      </c>
      <c r="K211" s="40">
        <v>0</v>
      </c>
      <c r="L211" s="28">
        <f>SUM(G211:K211)</f>
        <v>5</v>
      </c>
    </row>
    <row r="212" spans="1:12" ht="12.75">
      <c r="A212" s="28">
        <v>205</v>
      </c>
      <c r="B212" s="12" t="s">
        <v>451</v>
      </c>
      <c r="C212" s="13" t="s">
        <v>283</v>
      </c>
      <c r="D212" s="13" t="s">
        <v>448</v>
      </c>
      <c r="E212" s="13" t="s">
        <v>439</v>
      </c>
      <c r="F212" s="13" t="s">
        <v>449</v>
      </c>
      <c r="G212" s="13">
        <v>0</v>
      </c>
      <c r="H212" s="13">
        <v>0</v>
      </c>
      <c r="I212" s="13">
        <v>5</v>
      </c>
      <c r="J212" s="13">
        <v>0</v>
      </c>
      <c r="K212" s="40">
        <v>0</v>
      </c>
      <c r="L212" s="28">
        <f>SUM(G212:K212)</f>
        <v>5</v>
      </c>
    </row>
    <row r="213" spans="1:12" ht="12.75">
      <c r="A213" s="28">
        <v>206</v>
      </c>
      <c r="B213" s="12" t="s">
        <v>635</v>
      </c>
      <c r="C213" s="13" t="s">
        <v>24</v>
      </c>
      <c r="D213" s="13" t="s">
        <v>608</v>
      </c>
      <c r="E213" s="13" t="s">
        <v>603</v>
      </c>
      <c r="F213" s="13" t="s">
        <v>636</v>
      </c>
      <c r="G213" s="13">
        <v>2</v>
      </c>
      <c r="H213" s="13">
        <v>0</v>
      </c>
      <c r="I213" s="13">
        <v>3</v>
      </c>
      <c r="J213" s="13">
        <v>0</v>
      </c>
      <c r="K213" s="40">
        <v>0</v>
      </c>
      <c r="L213" s="28">
        <f>SUM(G213:K213)</f>
        <v>5</v>
      </c>
    </row>
    <row r="214" spans="1:12" ht="12.75">
      <c r="A214" s="28">
        <v>207</v>
      </c>
      <c r="B214" s="12" t="s">
        <v>896</v>
      </c>
      <c r="C214" s="13" t="s">
        <v>887</v>
      </c>
      <c r="D214" s="13" t="s">
        <v>888</v>
      </c>
      <c r="E214" s="13" t="s">
        <v>889</v>
      </c>
      <c r="F214" s="13" t="s">
        <v>897</v>
      </c>
      <c r="G214" s="13">
        <v>0</v>
      </c>
      <c r="H214" s="13">
        <v>0</v>
      </c>
      <c r="I214" s="13">
        <v>5</v>
      </c>
      <c r="J214" s="13">
        <v>0</v>
      </c>
      <c r="K214" s="40">
        <v>0</v>
      </c>
      <c r="L214" s="28">
        <v>5</v>
      </c>
    </row>
    <row r="215" spans="1:12" ht="12.75">
      <c r="A215" s="28">
        <v>208</v>
      </c>
      <c r="B215" s="12" t="s">
        <v>1078</v>
      </c>
      <c r="C215" s="13" t="s">
        <v>24</v>
      </c>
      <c r="D215" s="13" t="s">
        <v>1034</v>
      </c>
      <c r="E215" s="13" t="s">
        <v>1035</v>
      </c>
      <c r="F215" s="13" t="s">
        <v>1079</v>
      </c>
      <c r="G215" s="13">
        <v>0</v>
      </c>
      <c r="H215" s="13">
        <v>2</v>
      </c>
      <c r="I215" s="13">
        <v>0</v>
      </c>
      <c r="J215" s="13">
        <v>0</v>
      </c>
      <c r="K215" s="40">
        <v>3</v>
      </c>
      <c r="L215" s="28">
        <v>5</v>
      </c>
    </row>
    <row r="216" spans="1:12" ht="12.75">
      <c r="A216" s="28">
        <v>209</v>
      </c>
      <c r="B216" s="12" t="s">
        <v>490</v>
      </c>
      <c r="C216" s="13" t="s">
        <v>283</v>
      </c>
      <c r="D216" s="13" t="s">
        <v>269</v>
      </c>
      <c r="E216" s="13" t="s">
        <v>454</v>
      </c>
      <c r="F216" s="13" t="s">
        <v>472</v>
      </c>
      <c r="G216" s="13">
        <v>0</v>
      </c>
      <c r="H216" s="13">
        <v>0</v>
      </c>
      <c r="I216" s="13">
        <v>4</v>
      </c>
      <c r="J216" s="13">
        <v>0</v>
      </c>
      <c r="K216" s="40">
        <v>0</v>
      </c>
      <c r="L216" s="28">
        <v>4</v>
      </c>
    </row>
    <row r="217" spans="1:12" ht="12.75">
      <c r="A217" s="28">
        <v>210</v>
      </c>
      <c r="B217" s="12" t="s">
        <v>541</v>
      </c>
      <c r="C217" s="13" t="s">
        <v>24</v>
      </c>
      <c r="D217" s="13" t="s">
        <v>456</v>
      </c>
      <c r="E217" s="13" t="s">
        <v>520</v>
      </c>
      <c r="F217" s="13" t="s">
        <v>527</v>
      </c>
      <c r="G217" s="13">
        <v>1</v>
      </c>
      <c r="H217" s="13">
        <v>0</v>
      </c>
      <c r="I217" s="13">
        <v>0</v>
      </c>
      <c r="J217" s="13">
        <v>0</v>
      </c>
      <c r="K217" s="40">
        <v>3</v>
      </c>
      <c r="L217" s="28">
        <v>4</v>
      </c>
    </row>
    <row r="218" spans="1:12" ht="12.75">
      <c r="A218" s="28">
        <v>211</v>
      </c>
      <c r="B218" s="12" t="s">
        <v>731</v>
      </c>
      <c r="C218" s="13" t="s">
        <v>283</v>
      </c>
      <c r="D218" s="13" t="s">
        <v>456</v>
      </c>
      <c r="E218" s="13" t="s">
        <v>692</v>
      </c>
      <c r="F218" s="13" t="s">
        <v>716</v>
      </c>
      <c r="G218" s="13">
        <v>2</v>
      </c>
      <c r="H218" s="13">
        <v>2</v>
      </c>
      <c r="I218" s="13">
        <v>0</v>
      </c>
      <c r="J218" s="13">
        <v>0</v>
      </c>
      <c r="K218" s="40">
        <v>0</v>
      </c>
      <c r="L218" s="28">
        <f>SUM(G218:K218)</f>
        <v>4</v>
      </c>
    </row>
    <row r="219" spans="1:12" ht="12.75">
      <c r="A219" s="28">
        <v>212</v>
      </c>
      <c r="B219" s="12" t="s">
        <v>963</v>
      </c>
      <c r="C219" s="13" t="s">
        <v>283</v>
      </c>
      <c r="D219" s="13" t="s">
        <v>964</v>
      </c>
      <c r="E219" s="13" t="s">
        <v>965</v>
      </c>
      <c r="F219" s="13" t="s">
        <v>966</v>
      </c>
      <c r="G219" s="13">
        <v>1</v>
      </c>
      <c r="H219" s="13">
        <v>1</v>
      </c>
      <c r="I219" s="13">
        <v>0</v>
      </c>
      <c r="J219" s="13">
        <v>1</v>
      </c>
      <c r="K219" s="40">
        <v>1</v>
      </c>
      <c r="L219" s="28">
        <v>4</v>
      </c>
    </row>
    <row r="220" spans="1:12" ht="12.75">
      <c r="A220" s="28">
        <v>213</v>
      </c>
      <c r="B220" s="12" t="s">
        <v>867</v>
      </c>
      <c r="C220" s="13" t="s">
        <v>24</v>
      </c>
      <c r="D220" s="13" t="s">
        <v>853</v>
      </c>
      <c r="E220" s="13" t="s">
        <v>854</v>
      </c>
      <c r="F220" s="13" t="s">
        <v>855</v>
      </c>
      <c r="G220" s="13">
        <v>0</v>
      </c>
      <c r="H220" s="13">
        <v>0</v>
      </c>
      <c r="I220" s="13">
        <v>0</v>
      </c>
      <c r="J220" s="13">
        <v>0</v>
      </c>
      <c r="K220" s="40">
        <v>3</v>
      </c>
      <c r="L220" s="28">
        <f>SUM(G220:K220)</f>
        <v>3</v>
      </c>
    </row>
    <row r="221" spans="1:12" ht="12.75">
      <c r="A221" s="28">
        <v>214</v>
      </c>
      <c r="B221" s="12" t="s">
        <v>868</v>
      </c>
      <c r="C221" s="13" t="s">
        <v>24</v>
      </c>
      <c r="D221" s="13" t="s">
        <v>853</v>
      </c>
      <c r="E221" s="13" t="s">
        <v>854</v>
      </c>
      <c r="F221" s="13" t="s">
        <v>855</v>
      </c>
      <c r="G221" s="13">
        <v>0</v>
      </c>
      <c r="H221" s="13">
        <v>1</v>
      </c>
      <c r="I221" s="13">
        <v>0</v>
      </c>
      <c r="J221" s="13">
        <v>0</v>
      </c>
      <c r="K221" s="40">
        <v>0</v>
      </c>
      <c r="L221" s="28">
        <f>SUM(G221:K221)</f>
        <v>1</v>
      </c>
    </row>
    <row r="222" spans="1:12" ht="12.75">
      <c r="A222" s="28">
        <v>215</v>
      </c>
      <c r="B222" s="12" t="s">
        <v>967</v>
      </c>
      <c r="C222" s="13" t="s">
        <v>283</v>
      </c>
      <c r="D222" s="13" t="s">
        <v>949</v>
      </c>
      <c r="E222" s="13" t="s">
        <v>950</v>
      </c>
      <c r="F222" s="13" t="s">
        <v>951</v>
      </c>
      <c r="G222" s="13">
        <v>1</v>
      </c>
      <c r="H222" s="13">
        <v>0</v>
      </c>
      <c r="I222" s="13">
        <v>0</v>
      </c>
      <c r="J222" s="13">
        <v>0</v>
      </c>
      <c r="K222" s="40">
        <v>0</v>
      </c>
      <c r="L222" s="28">
        <v>1</v>
      </c>
    </row>
    <row r="223" spans="1:12" ht="13.5" thickBot="1">
      <c r="A223" s="32">
        <v>216</v>
      </c>
      <c r="B223" s="21" t="s">
        <v>968</v>
      </c>
      <c r="C223" s="22" t="s">
        <v>283</v>
      </c>
      <c r="D223" s="22" t="s">
        <v>949</v>
      </c>
      <c r="E223" s="22" t="s">
        <v>950</v>
      </c>
      <c r="F223" s="22" t="s">
        <v>951</v>
      </c>
      <c r="G223" s="22">
        <v>0</v>
      </c>
      <c r="H223" s="22">
        <v>0</v>
      </c>
      <c r="I223" s="22">
        <v>0</v>
      </c>
      <c r="J223" s="22">
        <v>1</v>
      </c>
      <c r="K223" s="43">
        <v>0</v>
      </c>
      <c r="L223" s="32">
        <v>1</v>
      </c>
    </row>
  </sheetData>
  <sheetProtection/>
  <mergeCells count="3">
    <mergeCell ref="E2:F2"/>
    <mergeCell ref="H2:L4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4"/>
  <sheetViews>
    <sheetView zoomScalePageLayoutView="0" workbookViewId="0" topLeftCell="A34">
      <selection activeCell="A10" sqref="A10:IV10"/>
    </sheetView>
  </sheetViews>
  <sheetFormatPr defaultColWidth="9.140625" defaultRowHeight="12.75"/>
  <cols>
    <col min="1" max="1" width="7.57421875" style="33" customWidth="1"/>
    <col min="2" max="2" width="34.00390625" style="33" customWidth="1"/>
    <col min="3" max="3" width="9.140625" style="33" customWidth="1"/>
    <col min="4" max="4" width="31.421875" style="33" customWidth="1"/>
    <col min="5" max="5" width="17.8515625" style="33" customWidth="1"/>
    <col min="6" max="6" width="37.28125" style="33" customWidth="1"/>
    <col min="7" max="12" width="9.140625" style="33" customWidth="1"/>
  </cols>
  <sheetData>
    <row r="2" spans="5:12" ht="12.75">
      <c r="E2" s="85" t="s">
        <v>1152</v>
      </c>
      <c r="F2" s="85"/>
      <c r="H2" s="86"/>
      <c r="I2" s="86"/>
      <c r="J2" s="86"/>
      <c r="K2" s="86"/>
      <c r="L2" s="86"/>
    </row>
    <row r="3" spans="8:12" ht="12.75">
      <c r="H3" s="86"/>
      <c r="I3" s="86"/>
      <c r="J3" s="86"/>
      <c r="K3" s="86"/>
      <c r="L3" s="86"/>
    </row>
    <row r="4" spans="1:12" s="1" customFormat="1" ht="12.75">
      <c r="A4" s="33"/>
      <c r="B4" s="85"/>
      <c r="C4" s="85"/>
      <c r="D4" s="85"/>
      <c r="E4" s="85"/>
      <c r="F4" s="85"/>
      <c r="G4" s="85"/>
      <c r="H4" s="86"/>
      <c r="I4" s="86"/>
      <c r="J4" s="86"/>
      <c r="K4" s="86"/>
      <c r="L4" s="86"/>
    </row>
    <row r="5" spans="8:12" ht="12.75">
      <c r="H5" s="86"/>
      <c r="I5" s="86"/>
      <c r="J5" s="86"/>
      <c r="K5" s="86"/>
      <c r="L5" s="86"/>
    </row>
    <row r="6" spans="1:12" s="1" customFormat="1" ht="12.75">
      <c r="A6" s="33"/>
      <c r="B6" s="33" t="s">
        <v>1172</v>
      </c>
      <c r="C6" s="33"/>
      <c r="D6" s="33"/>
      <c r="E6" s="33"/>
      <c r="F6" s="33"/>
      <c r="G6" s="33"/>
      <c r="H6" s="59"/>
      <c r="I6" s="59"/>
      <c r="J6" s="59"/>
      <c r="K6" s="59"/>
      <c r="L6" s="59"/>
    </row>
    <row r="7" spans="8:12" ht="13.5" thickBot="1">
      <c r="H7" s="59"/>
      <c r="I7" s="59"/>
      <c r="J7" s="59"/>
      <c r="K7" s="59"/>
      <c r="L7" s="59"/>
    </row>
    <row r="8" spans="1:12" s="2" customFormat="1" ht="39" thickBot="1">
      <c r="A8" s="54"/>
      <c r="B8" s="36" t="s">
        <v>0</v>
      </c>
      <c r="C8" s="65" t="s">
        <v>1139</v>
      </c>
      <c r="D8" s="37" t="s">
        <v>1140</v>
      </c>
      <c r="E8" s="37" t="s">
        <v>1141</v>
      </c>
      <c r="F8" s="65" t="s">
        <v>1170</v>
      </c>
      <c r="G8" s="37" t="s">
        <v>1142</v>
      </c>
      <c r="H8" s="37" t="s">
        <v>1143</v>
      </c>
      <c r="I8" s="37" t="s">
        <v>1144</v>
      </c>
      <c r="J8" s="37" t="s">
        <v>1145</v>
      </c>
      <c r="K8" s="55" t="s">
        <v>1146</v>
      </c>
      <c r="L8" s="56" t="s">
        <v>1147</v>
      </c>
    </row>
    <row r="9" spans="1:12" ht="13.5" customHeight="1">
      <c r="A9" s="51">
        <v>1</v>
      </c>
      <c r="B9" s="77" t="s">
        <v>179</v>
      </c>
      <c r="C9" s="67" t="s">
        <v>24</v>
      </c>
      <c r="D9" s="67" t="s">
        <v>28</v>
      </c>
      <c r="E9" s="68" t="s">
        <v>119</v>
      </c>
      <c r="F9" s="67" t="s">
        <v>29</v>
      </c>
      <c r="G9" s="68">
        <v>20</v>
      </c>
      <c r="H9" s="68">
        <v>20</v>
      </c>
      <c r="I9" s="68">
        <v>20</v>
      </c>
      <c r="J9" s="68">
        <v>20</v>
      </c>
      <c r="K9" s="78">
        <v>20</v>
      </c>
      <c r="L9" s="79">
        <f>SUM(G9:K9)</f>
        <v>100</v>
      </c>
    </row>
    <row r="10" spans="1:12" ht="13.5" customHeight="1">
      <c r="A10" s="44">
        <v>2</v>
      </c>
      <c r="B10" s="12" t="s">
        <v>385</v>
      </c>
      <c r="C10" s="13" t="s">
        <v>283</v>
      </c>
      <c r="D10" s="13" t="s">
        <v>313</v>
      </c>
      <c r="E10" s="13" t="s">
        <v>314</v>
      </c>
      <c r="F10" s="13" t="s">
        <v>386</v>
      </c>
      <c r="G10" s="13">
        <v>20</v>
      </c>
      <c r="H10" s="13">
        <v>20</v>
      </c>
      <c r="I10" s="13">
        <v>20</v>
      </c>
      <c r="J10" s="13">
        <v>20</v>
      </c>
      <c r="K10" s="40">
        <v>20</v>
      </c>
      <c r="L10" s="46">
        <v>100</v>
      </c>
    </row>
    <row r="11" spans="1:12" ht="13.5" customHeight="1">
      <c r="A11" s="44">
        <v>3</v>
      </c>
      <c r="B11" s="12" t="s">
        <v>491</v>
      </c>
      <c r="C11" s="13" t="s">
        <v>283</v>
      </c>
      <c r="D11" s="13" t="s">
        <v>456</v>
      </c>
      <c r="E11" s="13" t="s">
        <v>457</v>
      </c>
      <c r="F11" s="13" t="s">
        <v>492</v>
      </c>
      <c r="G11" s="13">
        <v>20</v>
      </c>
      <c r="H11" s="13">
        <v>20</v>
      </c>
      <c r="I11" s="13">
        <v>20</v>
      </c>
      <c r="J11" s="13">
        <v>20</v>
      </c>
      <c r="K11" s="40">
        <v>20</v>
      </c>
      <c r="L11" s="46">
        <v>100</v>
      </c>
    </row>
    <row r="12" spans="1:12" ht="13.5" customHeight="1">
      <c r="A12" s="44">
        <v>4</v>
      </c>
      <c r="B12" s="12" t="s">
        <v>387</v>
      </c>
      <c r="C12" s="13" t="s">
        <v>283</v>
      </c>
      <c r="D12" s="13" t="s">
        <v>313</v>
      </c>
      <c r="E12" s="13" t="s">
        <v>314</v>
      </c>
      <c r="F12" s="13" t="s">
        <v>386</v>
      </c>
      <c r="G12" s="13">
        <v>20</v>
      </c>
      <c r="H12" s="13">
        <v>20</v>
      </c>
      <c r="I12" s="13">
        <v>20</v>
      </c>
      <c r="J12" s="13">
        <v>20</v>
      </c>
      <c r="K12" s="40">
        <v>15</v>
      </c>
      <c r="L12" s="46">
        <v>95</v>
      </c>
    </row>
    <row r="13" spans="1:12" ht="13.5" customHeight="1">
      <c r="A13" s="44">
        <v>5</v>
      </c>
      <c r="B13" s="12" t="s">
        <v>1080</v>
      </c>
      <c r="C13" s="13" t="s">
        <v>24</v>
      </c>
      <c r="D13" s="13" t="s">
        <v>1081</v>
      </c>
      <c r="E13" s="13" t="s">
        <v>1082</v>
      </c>
      <c r="F13" s="13" t="s">
        <v>1083</v>
      </c>
      <c r="G13" s="13">
        <v>20</v>
      </c>
      <c r="H13" s="13">
        <v>20</v>
      </c>
      <c r="I13" s="13">
        <v>20</v>
      </c>
      <c r="J13" s="13">
        <v>20</v>
      </c>
      <c r="K13" s="40">
        <v>15</v>
      </c>
      <c r="L13" s="46">
        <v>95</v>
      </c>
    </row>
    <row r="14" spans="1:12" ht="13.5" customHeight="1">
      <c r="A14" s="44">
        <v>6</v>
      </c>
      <c r="B14" s="12" t="s">
        <v>542</v>
      </c>
      <c r="C14" s="13" t="s">
        <v>24</v>
      </c>
      <c r="D14" s="13" t="s">
        <v>456</v>
      </c>
      <c r="E14" s="13" t="s">
        <v>435</v>
      </c>
      <c r="F14" s="13" t="s">
        <v>510</v>
      </c>
      <c r="G14" s="13">
        <v>19</v>
      </c>
      <c r="H14" s="13">
        <v>20</v>
      </c>
      <c r="I14" s="13">
        <v>20</v>
      </c>
      <c r="J14" s="13">
        <v>20</v>
      </c>
      <c r="K14" s="40">
        <v>15</v>
      </c>
      <c r="L14" s="46">
        <v>94</v>
      </c>
    </row>
    <row r="15" spans="1:12" ht="13.5" customHeight="1">
      <c r="A15" s="44">
        <v>7</v>
      </c>
      <c r="B15" s="12" t="s">
        <v>732</v>
      </c>
      <c r="C15" s="13" t="s">
        <v>283</v>
      </c>
      <c r="D15" s="13" t="s">
        <v>695</v>
      </c>
      <c r="E15" s="13" t="s">
        <v>696</v>
      </c>
      <c r="F15" s="13" t="s">
        <v>697</v>
      </c>
      <c r="G15" s="13">
        <v>20</v>
      </c>
      <c r="H15" s="13">
        <v>20</v>
      </c>
      <c r="I15" s="13">
        <v>20</v>
      </c>
      <c r="J15" s="13">
        <v>20</v>
      </c>
      <c r="K15" s="40">
        <v>14</v>
      </c>
      <c r="L15" s="46">
        <f>SUM(G15:K15)</f>
        <v>94</v>
      </c>
    </row>
    <row r="16" spans="1:12" ht="13.5" customHeight="1">
      <c r="A16" s="44">
        <v>8</v>
      </c>
      <c r="B16" s="12" t="s">
        <v>733</v>
      </c>
      <c r="C16" s="13" t="s">
        <v>283</v>
      </c>
      <c r="D16" s="13" t="s">
        <v>695</v>
      </c>
      <c r="E16" s="13" t="s">
        <v>696</v>
      </c>
      <c r="F16" s="13" t="s">
        <v>697</v>
      </c>
      <c r="G16" s="13">
        <v>20</v>
      </c>
      <c r="H16" s="13">
        <v>20</v>
      </c>
      <c r="I16" s="13">
        <v>20</v>
      </c>
      <c r="J16" s="13">
        <v>20</v>
      </c>
      <c r="K16" s="40">
        <v>14</v>
      </c>
      <c r="L16" s="46">
        <f>SUM(G16:K16)</f>
        <v>94</v>
      </c>
    </row>
    <row r="17" spans="1:12" ht="13.5" customHeight="1">
      <c r="A17" s="44">
        <v>9</v>
      </c>
      <c r="B17" s="12" t="s">
        <v>388</v>
      </c>
      <c r="C17" s="13" t="s">
        <v>283</v>
      </c>
      <c r="D17" s="13" t="s">
        <v>313</v>
      </c>
      <c r="E17" s="13" t="s">
        <v>326</v>
      </c>
      <c r="F17" s="13" t="s">
        <v>386</v>
      </c>
      <c r="G17" s="13">
        <v>20</v>
      </c>
      <c r="H17" s="13">
        <v>20</v>
      </c>
      <c r="I17" s="13">
        <v>20</v>
      </c>
      <c r="J17" s="13">
        <v>20</v>
      </c>
      <c r="K17" s="40">
        <v>12</v>
      </c>
      <c r="L17" s="46">
        <v>92</v>
      </c>
    </row>
    <row r="18" spans="1:12" ht="13.5" customHeight="1">
      <c r="A18" s="44">
        <v>10</v>
      </c>
      <c r="B18" s="23" t="s">
        <v>180</v>
      </c>
      <c r="C18" s="10" t="s">
        <v>24</v>
      </c>
      <c r="D18" s="10" t="s">
        <v>63</v>
      </c>
      <c r="E18" s="11" t="s">
        <v>119</v>
      </c>
      <c r="F18" s="15" t="s">
        <v>181</v>
      </c>
      <c r="G18" s="11">
        <v>20</v>
      </c>
      <c r="H18" s="11">
        <v>20</v>
      </c>
      <c r="I18" s="11">
        <v>20</v>
      </c>
      <c r="J18" s="11">
        <v>20</v>
      </c>
      <c r="K18" s="41">
        <v>10</v>
      </c>
      <c r="L18" s="47">
        <f>SUM(G18:K18)</f>
        <v>90</v>
      </c>
    </row>
    <row r="19" spans="1:12" ht="13.5" customHeight="1">
      <c r="A19" s="44">
        <v>11</v>
      </c>
      <c r="B19" s="9" t="s">
        <v>182</v>
      </c>
      <c r="C19" s="10" t="s">
        <v>24</v>
      </c>
      <c r="D19" s="10" t="s">
        <v>28</v>
      </c>
      <c r="E19" s="11" t="s">
        <v>119</v>
      </c>
      <c r="F19" s="10" t="s">
        <v>29</v>
      </c>
      <c r="G19" s="11">
        <v>20</v>
      </c>
      <c r="H19" s="11">
        <v>20</v>
      </c>
      <c r="I19" s="11">
        <v>16</v>
      </c>
      <c r="J19" s="11">
        <v>15</v>
      </c>
      <c r="K19" s="41">
        <v>15</v>
      </c>
      <c r="L19" s="47">
        <f>SUM(G19:K19)</f>
        <v>86</v>
      </c>
    </row>
    <row r="20" spans="1:12" ht="13.5" customHeight="1">
      <c r="A20" s="44">
        <v>12</v>
      </c>
      <c r="B20" s="12" t="s">
        <v>389</v>
      </c>
      <c r="C20" s="13" t="s">
        <v>283</v>
      </c>
      <c r="D20" s="13" t="s">
        <v>333</v>
      </c>
      <c r="E20" s="13" t="s">
        <v>334</v>
      </c>
      <c r="F20" s="13"/>
      <c r="G20" s="13">
        <v>20</v>
      </c>
      <c r="H20" s="13">
        <v>20</v>
      </c>
      <c r="I20" s="13">
        <v>20</v>
      </c>
      <c r="J20" s="13">
        <v>20</v>
      </c>
      <c r="K20" s="40">
        <v>6</v>
      </c>
      <c r="L20" s="46">
        <v>86</v>
      </c>
    </row>
    <row r="21" spans="1:12" ht="13.5" customHeight="1">
      <c r="A21" s="44">
        <v>13</v>
      </c>
      <c r="B21" s="12" t="s">
        <v>783</v>
      </c>
      <c r="C21" s="13" t="s">
        <v>283</v>
      </c>
      <c r="D21" s="13" t="s">
        <v>456</v>
      </c>
      <c r="E21" s="13" t="s">
        <v>752</v>
      </c>
      <c r="F21" s="13" t="s">
        <v>753</v>
      </c>
      <c r="G21" s="13">
        <v>20</v>
      </c>
      <c r="H21" s="13">
        <v>20</v>
      </c>
      <c r="I21" s="13">
        <v>20</v>
      </c>
      <c r="J21" s="13">
        <v>20</v>
      </c>
      <c r="K21" s="40">
        <v>6</v>
      </c>
      <c r="L21" s="48">
        <f>G21+H21+I21+J21+K21</f>
        <v>86</v>
      </c>
    </row>
    <row r="22" spans="1:12" ht="13.5" customHeight="1">
      <c r="A22" s="44">
        <v>14</v>
      </c>
      <c r="B22" s="12" t="s">
        <v>1014</v>
      </c>
      <c r="C22" s="13" t="s">
        <v>24</v>
      </c>
      <c r="D22" s="13" t="s">
        <v>980</v>
      </c>
      <c r="E22" s="13" t="s">
        <v>977</v>
      </c>
      <c r="F22" s="13" t="s">
        <v>1015</v>
      </c>
      <c r="G22" s="13">
        <v>20</v>
      </c>
      <c r="H22" s="13">
        <v>20</v>
      </c>
      <c r="I22" s="13">
        <v>20</v>
      </c>
      <c r="J22" s="13">
        <v>9</v>
      </c>
      <c r="K22" s="40">
        <v>12</v>
      </c>
      <c r="L22" s="46">
        <v>81</v>
      </c>
    </row>
    <row r="23" spans="1:12" ht="13.5" customHeight="1">
      <c r="A23" s="44">
        <v>15</v>
      </c>
      <c r="B23" s="12" t="s">
        <v>493</v>
      </c>
      <c r="C23" s="13" t="s">
        <v>283</v>
      </c>
      <c r="D23" s="13" t="s">
        <v>456</v>
      </c>
      <c r="E23" s="13" t="s">
        <v>457</v>
      </c>
      <c r="F23" s="13" t="s">
        <v>492</v>
      </c>
      <c r="G23" s="13">
        <v>20</v>
      </c>
      <c r="H23" s="13">
        <v>20</v>
      </c>
      <c r="I23" s="13">
        <v>0</v>
      </c>
      <c r="J23" s="13">
        <v>20</v>
      </c>
      <c r="K23" s="40">
        <v>20</v>
      </c>
      <c r="L23" s="46">
        <v>80</v>
      </c>
    </row>
    <row r="24" spans="1:12" ht="13.5" customHeight="1">
      <c r="A24" s="44">
        <v>16</v>
      </c>
      <c r="B24" s="12" t="s">
        <v>734</v>
      </c>
      <c r="C24" s="13" t="s">
        <v>283</v>
      </c>
      <c r="D24" s="13" t="s">
        <v>456</v>
      </c>
      <c r="E24" s="13" t="s">
        <v>692</v>
      </c>
      <c r="F24" s="13" t="s">
        <v>693</v>
      </c>
      <c r="G24" s="13">
        <v>20</v>
      </c>
      <c r="H24" s="13">
        <v>18</v>
      </c>
      <c r="I24" s="13">
        <v>18</v>
      </c>
      <c r="J24" s="13">
        <v>20</v>
      </c>
      <c r="K24" s="40">
        <v>2</v>
      </c>
      <c r="L24" s="46">
        <f>SUM(G24:K24)</f>
        <v>78</v>
      </c>
    </row>
    <row r="25" spans="1:12" ht="13.5" customHeight="1">
      <c r="A25" s="44">
        <v>17</v>
      </c>
      <c r="B25" s="12" t="s">
        <v>494</v>
      </c>
      <c r="C25" s="13" t="s">
        <v>283</v>
      </c>
      <c r="D25" s="13" t="s">
        <v>460</v>
      </c>
      <c r="E25" s="13" t="s">
        <v>454</v>
      </c>
      <c r="F25" s="13" t="s">
        <v>479</v>
      </c>
      <c r="G25" s="13">
        <v>20</v>
      </c>
      <c r="H25" s="13">
        <v>20</v>
      </c>
      <c r="I25" s="13">
        <v>5</v>
      </c>
      <c r="J25" s="13">
        <v>20</v>
      </c>
      <c r="K25" s="40">
        <v>9</v>
      </c>
      <c r="L25" s="46">
        <v>74</v>
      </c>
    </row>
    <row r="26" spans="1:12" ht="13.5" customHeight="1">
      <c r="A26" s="44">
        <v>18</v>
      </c>
      <c r="B26" s="12" t="s">
        <v>735</v>
      </c>
      <c r="C26" s="13" t="s">
        <v>283</v>
      </c>
      <c r="D26" s="13" t="s">
        <v>456</v>
      </c>
      <c r="E26" s="13" t="s">
        <v>688</v>
      </c>
      <c r="F26" s="13" t="s">
        <v>729</v>
      </c>
      <c r="G26" s="13">
        <v>20</v>
      </c>
      <c r="H26" s="13">
        <v>5</v>
      </c>
      <c r="I26" s="13">
        <v>20</v>
      </c>
      <c r="J26" s="13">
        <v>20</v>
      </c>
      <c r="K26" s="40">
        <v>6</v>
      </c>
      <c r="L26" s="46">
        <f>SUM(G26:K26)</f>
        <v>71</v>
      </c>
    </row>
    <row r="27" spans="1:12" ht="13.5" customHeight="1">
      <c r="A27" s="44">
        <v>19</v>
      </c>
      <c r="B27" s="12" t="s">
        <v>736</v>
      </c>
      <c r="C27" s="13" t="s">
        <v>283</v>
      </c>
      <c r="D27" s="13" t="s">
        <v>456</v>
      </c>
      <c r="E27" s="13" t="s">
        <v>688</v>
      </c>
      <c r="F27" s="13" t="s">
        <v>729</v>
      </c>
      <c r="G27" s="13">
        <v>20</v>
      </c>
      <c r="H27" s="13">
        <v>20</v>
      </c>
      <c r="I27" s="13">
        <v>4</v>
      </c>
      <c r="J27" s="13">
        <v>20</v>
      </c>
      <c r="K27" s="40">
        <v>6</v>
      </c>
      <c r="L27" s="46">
        <f>SUM(G27:K27)</f>
        <v>70</v>
      </c>
    </row>
    <row r="28" spans="1:12" ht="13.5" customHeight="1">
      <c r="A28" s="44">
        <v>20</v>
      </c>
      <c r="B28" s="12" t="s">
        <v>390</v>
      </c>
      <c r="C28" s="13" t="s">
        <v>283</v>
      </c>
      <c r="D28" s="13" t="s">
        <v>313</v>
      </c>
      <c r="E28" s="13" t="s">
        <v>314</v>
      </c>
      <c r="F28" s="13" t="s">
        <v>391</v>
      </c>
      <c r="G28" s="13">
        <v>20</v>
      </c>
      <c r="H28" s="13">
        <v>4</v>
      </c>
      <c r="I28" s="13">
        <v>18</v>
      </c>
      <c r="J28" s="13">
        <v>15</v>
      </c>
      <c r="K28" s="40">
        <v>12</v>
      </c>
      <c r="L28" s="46">
        <v>69</v>
      </c>
    </row>
    <row r="29" spans="1:12" ht="13.5" customHeight="1">
      <c r="A29" s="44">
        <v>21</v>
      </c>
      <c r="B29" s="12" t="s">
        <v>495</v>
      </c>
      <c r="C29" s="13" t="s">
        <v>283</v>
      </c>
      <c r="D29" s="13" t="s">
        <v>460</v>
      </c>
      <c r="E29" s="13" t="s">
        <v>454</v>
      </c>
      <c r="F29" s="13" t="s">
        <v>479</v>
      </c>
      <c r="G29" s="13">
        <v>20</v>
      </c>
      <c r="H29" s="13">
        <v>20</v>
      </c>
      <c r="I29" s="13">
        <v>20</v>
      </c>
      <c r="J29" s="13">
        <v>0</v>
      </c>
      <c r="K29" s="40">
        <v>6</v>
      </c>
      <c r="L29" s="46">
        <v>66</v>
      </c>
    </row>
    <row r="30" spans="1:12" ht="13.5" customHeight="1">
      <c r="A30" s="44">
        <v>22</v>
      </c>
      <c r="B30" s="12" t="s">
        <v>496</v>
      </c>
      <c r="C30" s="13" t="s">
        <v>283</v>
      </c>
      <c r="D30" s="13" t="s">
        <v>460</v>
      </c>
      <c r="E30" s="13" t="s">
        <v>454</v>
      </c>
      <c r="F30" s="13" t="s">
        <v>467</v>
      </c>
      <c r="G30" s="13">
        <v>20</v>
      </c>
      <c r="H30" s="13">
        <v>20</v>
      </c>
      <c r="I30" s="13">
        <v>0</v>
      </c>
      <c r="J30" s="13">
        <v>5</v>
      </c>
      <c r="K30" s="40">
        <v>20</v>
      </c>
      <c r="L30" s="46">
        <v>65</v>
      </c>
    </row>
    <row r="31" spans="1:12" ht="13.5" customHeight="1">
      <c r="A31" s="44">
        <v>23</v>
      </c>
      <c r="B31" s="12" t="s">
        <v>869</v>
      </c>
      <c r="C31" s="13" t="s">
        <v>24</v>
      </c>
      <c r="D31" s="13" t="s">
        <v>857</v>
      </c>
      <c r="E31" s="13" t="s">
        <v>854</v>
      </c>
      <c r="F31" s="13" t="s">
        <v>862</v>
      </c>
      <c r="G31" s="13">
        <v>20</v>
      </c>
      <c r="H31" s="13">
        <v>20</v>
      </c>
      <c r="I31" s="13">
        <v>20</v>
      </c>
      <c r="J31" s="13">
        <v>0</v>
      </c>
      <c r="K31" s="40">
        <v>0</v>
      </c>
      <c r="L31" s="46">
        <f>SUM(G31:K31)</f>
        <v>60</v>
      </c>
    </row>
    <row r="32" spans="1:12" ht="13.5" customHeight="1">
      <c r="A32" s="44">
        <v>24</v>
      </c>
      <c r="B32" s="12" t="s">
        <v>553</v>
      </c>
      <c r="C32" s="13" t="s">
        <v>24</v>
      </c>
      <c r="D32" s="13" t="s">
        <v>554</v>
      </c>
      <c r="E32" s="13" t="s">
        <v>551</v>
      </c>
      <c r="F32" s="13" t="s">
        <v>555</v>
      </c>
      <c r="G32" s="19">
        <v>20</v>
      </c>
      <c r="H32" s="19">
        <v>5</v>
      </c>
      <c r="I32" s="19">
        <v>5</v>
      </c>
      <c r="J32" s="19">
        <v>20</v>
      </c>
      <c r="K32" s="42">
        <v>6</v>
      </c>
      <c r="L32" s="49">
        <v>56</v>
      </c>
    </row>
    <row r="33" spans="1:12" ht="13.5" customHeight="1">
      <c r="A33" s="44">
        <v>25</v>
      </c>
      <c r="B33" s="12" t="s">
        <v>1121</v>
      </c>
      <c r="C33" s="13" t="s">
        <v>241</v>
      </c>
      <c r="D33" s="13" t="s">
        <v>1122</v>
      </c>
      <c r="E33" s="13" t="s">
        <v>1119</v>
      </c>
      <c r="F33" s="13"/>
      <c r="G33" s="13">
        <v>20</v>
      </c>
      <c r="H33" s="13">
        <v>5</v>
      </c>
      <c r="I33" s="13">
        <v>15</v>
      </c>
      <c r="J33" s="13">
        <v>10</v>
      </c>
      <c r="K33" s="40">
        <v>5</v>
      </c>
      <c r="L33" s="46">
        <v>55</v>
      </c>
    </row>
    <row r="34" spans="1:12" ht="13.5" customHeight="1">
      <c r="A34" s="44">
        <v>26</v>
      </c>
      <c r="B34" s="12" t="s">
        <v>1117</v>
      </c>
      <c r="C34" s="13" t="s">
        <v>24</v>
      </c>
      <c r="D34" s="13" t="s">
        <v>1118</v>
      </c>
      <c r="E34" s="13" t="s">
        <v>1119</v>
      </c>
      <c r="F34" s="13" t="s">
        <v>1120</v>
      </c>
      <c r="G34" s="13">
        <v>6</v>
      </c>
      <c r="H34" s="13">
        <v>20</v>
      </c>
      <c r="I34" s="13">
        <v>20</v>
      </c>
      <c r="J34" s="13">
        <v>0</v>
      </c>
      <c r="K34" s="40">
        <v>9</v>
      </c>
      <c r="L34" s="46">
        <v>55</v>
      </c>
    </row>
    <row r="35" spans="1:12" ht="13.5" customHeight="1">
      <c r="A35" s="44">
        <v>27</v>
      </c>
      <c r="B35" s="12" t="s">
        <v>497</v>
      </c>
      <c r="C35" s="13" t="s">
        <v>283</v>
      </c>
      <c r="D35" s="13" t="s">
        <v>460</v>
      </c>
      <c r="E35" s="13" t="s">
        <v>454</v>
      </c>
      <c r="F35" s="13" t="s">
        <v>479</v>
      </c>
      <c r="G35" s="13">
        <v>0</v>
      </c>
      <c r="H35" s="13">
        <v>20</v>
      </c>
      <c r="I35" s="13">
        <v>8</v>
      </c>
      <c r="J35" s="13">
        <v>4</v>
      </c>
      <c r="K35" s="40">
        <v>20</v>
      </c>
      <c r="L35" s="46">
        <v>52</v>
      </c>
    </row>
    <row r="36" spans="1:12" ht="13.5" customHeight="1">
      <c r="A36" s="44">
        <v>28</v>
      </c>
      <c r="B36" s="12" t="s">
        <v>784</v>
      </c>
      <c r="C36" s="13" t="s">
        <v>24</v>
      </c>
      <c r="D36" s="13" t="s">
        <v>456</v>
      </c>
      <c r="E36" s="13" t="s">
        <v>752</v>
      </c>
      <c r="F36" s="13" t="s">
        <v>785</v>
      </c>
      <c r="G36" s="13">
        <v>20</v>
      </c>
      <c r="H36" s="13">
        <v>6</v>
      </c>
      <c r="I36" s="13">
        <v>11</v>
      </c>
      <c r="J36" s="13">
        <v>1</v>
      </c>
      <c r="K36" s="40">
        <v>9</v>
      </c>
      <c r="L36" s="48">
        <f>G36+H36+I36+J36+K36</f>
        <v>47</v>
      </c>
    </row>
    <row r="37" spans="1:12" ht="13.5" customHeight="1">
      <c r="A37" s="44">
        <v>29</v>
      </c>
      <c r="B37" s="12" t="s">
        <v>1016</v>
      </c>
      <c r="C37" s="13" t="s">
        <v>24</v>
      </c>
      <c r="D37" s="13" t="s">
        <v>980</v>
      </c>
      <c r="E37" s="13" t="s">
        <v>977</v>
      </c>
      <c r="F37" s="13" t="s">
        <v>1015</v>
      </c>
      <c r="G37" s="13">
        <v>3</v>
      </c>
      <c r="H37" s="13">
        <v>20</v>
      </c>
      <c r="I37" s="13">
        <v>20</v>
      </c>
      <c r="J37" s="13">
        <v>2</v>
      </c>
      <c r="K37" s="40">
        <v>0</v>
      </c>
      <c r="L37" s="46">
        <v>45</v>
      </c>
    </row>
    <row r="38" spans="1:12" ht="13.5" customHeight="1">
      <c r="A38" s="44">
        <v>30</v>
      </c>
      <c r="B38" s="12" t="s">
        <v>1084</v>
      </c>
      <c r="C38" s="13" t="s">
        <v>24</v>
      </c>
      <c r="D38" s="13" t="s">
        <v>1038</v>
      </c>
      <c r="E38" s="13" t="s">
        <v>445</v>
      </c>
      <c r="F38" s="13" t="s">
        <v>1039</v>
      </c>
      <c r="G38" s="13">
        <v>20</v>
      </c>
      <c r="H38" s="13">
        <v>20</v>
      </c>
      <c r="I38" s="13">
        <v>2</v>
      </c>
      <c r="J38" s="13">
        <v>0</v>
      </c>
      <c r="K38" s="40">
        <v>3</v>
      </c>
      <c r="L38" s="46">
        <v>45</v>
      </c>
    </row>
    <row r="39" spans="1:12" ht="13.5" customHeight="1">
      <c r="A39" s="44">
        <v>31</v>
      </c>
      <c r="B39" s="12" t="s">
        <v>1085</v>
      </c>
      <c r="C39" s="13" t="s">
        <v>24</v>
      </c>
      <c r="D39" s="13" t="s">
        <v>1038</v>
      </c>
      <c r="E39" s="13" t="s">
        <v>445</v>
      </c>
      <c r="F39" s="13" t="s">
        <v>1039</v>
      </c>
      <c r="G39" s="13">
        <v>20</v>
      </c>
      <c r="H39" s="13">
        <v>10</v>
      </c>
      <c r="I39" s="13">
        <v>3</v>
      </c>
      <c r="J39" s="13">
        <v>6</v>
      </c>
      <c r="K39" s="40">
        <v>6</v>
      </c>
      <c r="L39" s="46">
        <v>45</v>
      </c>
    </row>
    <row r="40" spans="1:12" ht="13.5" customHeight="1">
      <c r="A40" s="44">
        <v>32</v>
      </c>
      <c r="B40" s="12" t="s">
        <v>543</v>
      </c>
      <c r="C40" s="13" t="s">
        <v>24</v>
      </c>
      <c r="D40" s="13" t="s">
        <v>456</v>
      </c>
      <c r="E40" s="13" t="s">
        <v>520</v>
      </c>
      <c r="F40" s="13" t="s">
        <v>521</v>
      </c>
      <c r="G40" s="13">
        <v>20</v>
      </c>
      <c r="H40" s="13">
        <v>0</v>
      </c>
      <c r="I40" s="13">
        <v>0</v>
      </c>
      <c r="J40" s="13">
        <v>14</v>
      </c>
      <c r="K40" s="40">
        <v>9</v>
      </c>
      <c r="L40" s="46">
        <v>43</v>
      </c>
    </row>
    <row r="41" spans="1:12" ht="13.5" customHeight="1">
      <c r="A41" s="44">
        <v>33</v>
      </c>
      <c r="B41" s="12" t="s">
        <v>1086</v>
      </c>
      <c r="C41" s="13" t="s">
        <v>24</v>
      </c>
      <c r="D41" s="13" t="s">
        <v>1038</v>
      </c>
      <c r="E41" s="13" t="s">
        <v>445</v>
      </c>
      <c r="F41" s="13" t="s">
        <v>1039</v>
      </c>
      <c r="G41" s="13">
        <v>20</v>
      </c>
      <c r="H41" s="13">
        <v>0</v>
      </c>
      <c r="I41" s="13">
        <v>3</v>
      </c>
      <c r="J41" s="13">
        <v>20</v>
      </c>
      <c r="K41" s="40">
        <v>0</v>
      </c>
      <c r="L41" s="46">
        <v>43</v>
      </c>
    </row>
    <row r="42" spans="1:12" ht="13.5" customHeight="1">
      <c r="A42" s="44">
        <v>34</v>
      </c>
      <c r="B42" s="23" t="s">
        <v>185</v>
      </c>
      <c r="C42" s="10" t="s">
        <v>24</v>
      </c>
      <c r="D42" s="10" t="s">
        <v>63</v>
      </c>
      <c r="E42" s="11" t="s">
        <v>119</v>
      </c>
      <c r="F42" s="15" t="s">
        <v>181</v>
      </c>
      <c r="G42" s="11">
        <v>20</v>
      </c>
      <c r="H42" s="11">
        <v>0</v>
      </c>
      <c r="I42" s="11">
        <v>19</v>
      </c>
      <c r="J42" s="11">
        <v>2</v>
      </c>
      <c r="K42" s="41">
        <v>0</v>
      </c>
      <c r="L42" s="47">
        <f>SUM(G42:K42)</f>
        <v>41</v>
      </c>
    </row>
    <row r="43" spans="1:12" ht="13.5" customHeight="1">
      <c r="A43" s="44">
        <v>35</v>
      </c>
      <c r="B43" s="12" t="s">
        <v>498</v>
      </c>
      <c r="C43" s="13" t="s">
        <v>283</v>
      </c>
      <c r="D43" s="13" t="s">
        <v>460</v>
      </c>
      <c r="E43" s="13" t="s">
        <v>454</v>
      </c>
      <c r="F43" s="13" t="s">
        <v>479</v>
      </c>
      <c r="G43" s="13">
        <v>20</v>
      </c>
      <c r="H43" s="13">
        <v>9</v>
      </c>
      <c r="I43" s="13">
        <v>9</v>
      </c>
      <c r="J43" s="13">
        <v>3</v>
      </c>
      <c r="K43" s="40">
        <v>0</v>
      </c>
      <c r="L43" s="46">
        <v>41</v>
      </c>
    </row>
    <row r="44" spans="1:12" ht="13.5" customHeight="1">
      <c r="A44" s="44">
        <v>36</v>
      </c>
      <c r="B44" s="12" t="s">
        <v>659</v>
      </c>
      <c r="C44" s="13" t="s">
        <v>24</v>
      </c>
      <c r="D44" s="13" t="s">
        <v>647</v>
      </c>
      <c r="E44" s="13" t="s">
        <v>640</v>
      </c>
      <c r="F44" s="13" t="s">
        <v>641</v>
      </c>
      <c r="G44" s="13">
        <v>20</v>
      </c>
      <c r="H44" s="13">
        <v>10</v>
      </c>
      <c r="I44" s="13">
        <v>2</v>
      </c>
      <c r="J44" s="13">
        <v>2</v>
      </c>
      <c r="K44" s="40">
        <v>6</v>
      </c>
      <c r="L44" s="46">
        <v>40</v>
      </c>
    </row>
    <row r="45" spans="1:12" ht="13.5" customHeight="1">
      <c r="A45" s="44">
        <v>37</v>
      </c>
      <c r="B45" s="12" t="s">
        <v>678</v>
      </c>
      <c r="C45" s="13" t="s">
        <v>283</v>
      </c>
      <c r="D45" s="13" t="s">
        <v>456</v>
      </c>
      <c r="E45" s="13" t="s">
        <v>667</v>
      </c>
      <c r="F45" s="13" t="s">
        <v>679</v>
      </c>
      <c r="G45" s="13">
        <v>16</v>
      </c>
      <c r="H45" s="13">
        <v>7</v>
      </c>
      <c r="I45" s="13">
        <v>4</v>
      </c>
      <c r="J45" s="13">
        <v>0</v>
      </c>
      <c r="K45" s="40">
        <v>12</v>
      </c>
      <c r="L45" s="46">
        <v>39</v>
      </c>
    </row>
    <row r="46" spans="1:12" ht="13.5" customHeight="1">
      <c r="A46" s="44">
        <v>38</v>
      </c>
      <c r="B46" s="12" t="s">
        <v>898</v>
      </c>
      <c r="C46" s="13" t="s">
        <v>887</v>
      </c>
      <c r="D46" s="13" t="s">
        <v>888</v>
      </c>
      <c r="E46" s="13" t="s">
        <v>889</v>
      </c>
      <c r="F46" s="13" t="s">
        <v>899</v>
      </c>
      <c r="G46" s="13">
        <v>20</v>
      </c>
      <c r="H46" s="13">
        <v>5</v>
      </c>
      <c r="I46" s="13">
        <v>5</v>
      </c>
      <c r="J46" s="13">
        <v>2</v>
      </c>
      <c r="K46" s="40">
        <v>6</v>
      </c>
      <c r="L46" s="46">
        <v>38</v>
      </c>
    </row>
    <row r="47" spans="1:12" ht="13.5" customHeight="1">
      <c r="A47" s="44">
        <v>39</v>
      </c>
      <c r="B47" s="76" t="s">
        <v>186</v>
      </c>
      <c r="C47" s="10" t="s">
        <v>24</v>
      </c>
      <c r="D47" s="10" t="s">
        <v>28</v>
      </c>
      <c r="E47" s="11" t="s">
        <v>119</v>
      </c>
      <c r="F47" s="11" t="s">
        <v>29</v>
      </c>
      <c r="G47" s="11">
        <v>20</v>
      </c>
      <c r="H47" s="11">
        <v>2</v>
      </c>
      <c r="I47" s="11">
        <v>5</v>
      </c>
      <c r="J47" s="11">
        <v>8</v>
      </c>
      <c r="K47" s="41">
        <v>0</v>
      </c>
      <c r="L47" s="47">
        <f>SUM(G47:K47)</f>
        <v>35</v>
      </c>
    </row>
    <row r="48" spans="1:12" ht="13.5" customHeight="1">
      <c r="A48" s="44">
        <v>40</v>
      </c>
      <c r="B48" s="12" t="s">
        <v>452</v>
      </c>
      <c r="C48" s="13" t="s">
        <v>24</v>
      </c>
      <c r="D48" s="13" t="s">
        <v>429</v>
      </c>
      <c r="E48" s="13" t="s">
        <v>430</v>
      </c>
      <c r="F48" s="13" t="s">
        <v>431</v>
      </c>
      <c r="G48" s="13">
        <v>20</v>
      </c>
      <c r="H48" s="13">
        <v>7</v>
      </c>
      <c r="I48" s="13">
        <v>5</v>
      </c>
      <c r="J48" s="13">
        <v>0</v>
      </c>
      <c r="K48" s="40">
        <v>3</v>
      </c>
      <c r="L48" s="46">
        <f>SUM(G48:K48)</f>
        <v>35</v>
      </c>
    </row>
    <row r="49" spans="1:12" ht="13.5" customHeight="1">
      <c r="A49" s="44">
        <v>41</v>
      </c>
      <c r="B49" s="9" t="s">
        <v>187</v>
      </c>
      <c r="C49" s="10" t="s">
        <v>24</v>
      </c>
      <c r="D49" s="10" t="s">
        <v>96</v>
      </c>
      <c r="E49" s="11" t="s">
        <v>119</v>
      </c>
      <c r="F49" s="10" t="s">
        <v>188</v>
      </c>
      <c r="G49" s="11">
        <v>20</v>
      </c>
      <c r="H49" s="11">
        <v>5</v>
      </c>
      <c r="I49" s="11">
        <v>3</v>
      </c>
      <c r="J49" s="11">
        <v>0</v>
      </c>
      <c r="K49" s="41">
        <v>5</v>
      </c>
      <c r="L49" s="47">
        <f>SUM(G49:K49)</f>
        <v>33</v>
      </c>
    </row>
    <row r="50" spans="1:12" ht="13.5" customHeight="1">
      <c r="A50" s="44">
        <v>42</v>
      </c>
      <c r="B50" s="9" t="s">
        <v>189</v>
      </c>
      <c r="C50" s="10" t="s">
        <v>24</v>
      </c>
      <c r="D50" s="10" t="s">
        <v>25</v>
      </c>
      <c r="E50" s="11" t="s">
        <v>119</v>
      </c>
      <c r="F50" s="10" t="s">
        <v>26</v>
      </c>
      <c r="G50" s="11">
        <v>20</v>
      </c>
      <c r="H50" s="11">
        <v>1</v>
      </c>
      <c r="I50" s="11">
        <v>6</v>
      </c>
      <c r="J50" s="11">
        <v>0</v>
      </c>
      <c r="K50" s="41">
        <v>6</v>
      </c>
      <c r="L50" s="47">
        <f>SUM(G50:K50)</f>
        <v>33</v>
      </c>
    </row>
    <row r="51" spans="1:12" ht="13.5" customHeight="1">
      <c r="A51" s="44">
        <v>43</v>
      </c>
      <c r="B51" s="12" t="s">
        <v>392</v>
      </c>
      <c r="C51" s="13" t="s">
        <v>283</v>
      </c>
      <c r="D51" s="13" t="s">
        <v>366</v>
      </c>
      <c r="E51" s="13" t="s">
        <v>367</v>
      </c>
      <c r="F51" s="13" t="s">
        <v>368</v>
      </c>
      <c r="G51" s="13">
        <v>20</v>
      </c>
      <c r="H51" s="13">
        <v>7</v>
      </c>
      <c r="I51" s="13">
        <v>2</v>
      </c>
      <c r="J51" s="13">
        <v>0</v>
      </c>
      <c r="K51" s="40">
        <v>4</v>
      </c>
      <c r="L51" s="46">
        <v>33</v>
      </c>
    </row>
    <row r="52" spans="1:12" ht="13.5" customHeight="1">
      <c r="A52" s="44">
        <v>44</v>
      </c>
      <c r="B52" s="9" t="s">
        <v>190</v>
      </c>
      <c r="C52" s="10" t="s">
        <v>24</v>
      </c>
      <c r="D52" s="10" t="s">
        <v>25</v>
      </c>
      <c r="E52" s="11" t="s">
        <v>119</v>
      </c>
      <c r="F52" s="10" t="s">
        <v>26</v>
      </c>
      <c r="G52" s="11">
        <v>20</v>
      </c>
      <c r="H52" s="11">
        <v>7</v>
      </c>
      <c r="I52" s="11">
        <v>5</v>
      </c>
      <c r="J52" s="11">
        <v>0</v>
      </c>
      <c r="K52" s="41">
        <v>0</v>
      </c>
      <c r="L52" s="47">
        <f>SUM(G52:K52)</f>
        <v>32</v>
      </c>
    </row>
    <row r="53" spans="1:12" ht="13.5" customHeight="1">
      <c r="A53" s="44">
        <v>45</v>
      </c>
      <c r="B53" s="12" t="s">
        <v>680</v>
      </c>
      <c r="C53" s="13" t="s">
        <v>283</v>
      </c>
      <c r="D53" s="13" t="s">
        <v>456</v>
      </c>
      <c r="E53" s="13" t="s">
        <v>667</v>
      </c>
      <c r="F53" s="13" t="s">
        <v>679</v>
      </c>
      <c r="G53" s="13">
        <v>1</v>
      </c>
      <c r="H53" s="13">
        <v>20</v>
      </c>
      <c r="I53" s="13">
        <v>2</v>
      </c>
      <c r="J53" s="13">
        <v>0</v>
      </c>
      <c r="K53" s="40">
        <v>9</v>
      </c>
      <c r="L53" s="46">
        <v>32</v>
      </c>
    </row>
    <row r="54" spans="1:12" ht="13.5" customHeight="1">
      <c r="A54" s="44">
        <v>46</v>
      </c>
      <c r="B54" s="9" t="s">
        <v>191</v>
      </c>
      <c r="C54" s="10" t="s">
        <v>24</v>
      </c>
      <c r="D54" s="10" t="s">
        <v>25</v>
      </c>
      <c r="E54" s="11" t="s">
        <v>119</v>
      </c>
      <c r="F54" s="10" t="s">
        <v>192</v>
      </c>
      <c r="G54" s="11">
        <v>20</v>
      </c>
      <c r="H54" s="11">
        <v>1</v>
      </c>
      <c r="I54" s="11">
        <v>3</v>
      </c>
      <c r="J54" s="11">
        <v>4</v>
      </c>
      <c r="K54" s="41">
        <v>3</v>
      </c>
      <c r="L54" s="47">
        <f>SUM(G54:K54)</f>
        <v>31</v>
      </c>
    </row>
    <row r="55" spans="1:12" ht="13.5" customHeight="1">
      <c r="A55" s="44">
        <v>47</v>
      </c>
      <c r="B55" s="12" t="s">
        <v>303</v>
      </c>
      <c r="C55" s="13" t="s">
        <v>283</v>
      </c>
      <c r="D55" s="13" t="s">
        <v>284</v>
      </c>
      <c r="E55" s="13" t="s">
        <v>285</v>
      </c>
      <c r="F55" s="13" t="s">
        <v>304</v>
      </c>
      <c r="G55" s="13">
        <v>20</v>
      </c>
      <c r="H55" s="13">
        <v>11</v>
      </c>
      <c r="I55" s="13">
        <v>0</v>
      </c>
      <c r="J55" s="13">
        <v>0</v>
      </c>
      <c r="K55" s="40">
        <v>0</v>
      </c>
      <c r="L55" s="46">
        <v>31</v>
      </c>
    </row>
    <row r="56" spans="1:12" ht="13.5" customHeight="1">
      <c r="A56" s="44">
        <v>48</v>
      </c>
      <c r="B56" s="12" t="s">
        <v>831</v>
      </c>
      <c r="C56" s="13" t="s">
        <v>283</v>
      </c>
      <c r="D56" s="13" t="s">
        <v>426</v>
      </c>
      <c r="E56" s="13" t="s">
        <v>427</v>
      </c>
      <c r="F56" s="13" t="s">
        <v>830</v>
      </c>
      <c r="G56" s="13">
        <v>20</v>
      </c>
      <c r="H56" s="13">
        <v>2</v>
      </c>
      <c r="I56" s="13">
        <v>5</v>
      </c>
      <c r="J56" s="13">
        <v>0</v>
      </c>
      <c r="K56" s="40">
        <v>2</v>
      </c>
      <c r="L56" s="46">
        <f>SUM(G56:K56)</f>
        <v>29</v>
      </c>
    </row>
    <row r="57" spans="1:12" ht="13.5" customHeight="1">
      <c r="A57" s="44">
        <v>49</v>
      </c>
      <c r="B57" s="12" t="s">
        <v>737</v>
      </c>
      <c r="C57" s="13" t="s">
        <v>283</v>
      </c>
      <c r="D57" s="13" t="s">
        <v>456</v>
      </c>
      <c r="E57" s="13" t="s">
        <v>688</v>
      </c>
      <c r="F57" s="13" t="s">
        <v>704</v>
      </c>
      <c r="G57" s="13">
        <v>0</v>
      </c>
      <c r="H57" s="13">
        <v>4</v>
      </c>
      <c r="I57" s="13">
        <v>20</v>
      </c>
      <c r="J57" s="13">
        <v>1</v>
      </c>
      <c r="K57" s="40">
        <v>3</v>
      </c>
      <c r="L57" s="46">
        <f>SUM(G57:K57)</f>
        <v>28</v>
      </c>
    </row>
    <row r="58" spans="1:12" ht="13.5" customHeight="1">
      <c r="A58" s="44">
        <v>50</v>
      </c>
      <c r="B58" s="12" t="s">
        <v>1087</v>
      </c>
      <c r="C58" s="13" t="s">
        <v>24</v>
      </c>
      <c r="D58" s="13" t="s">
        <v>1034</v>
      </c>
      <c r="E58" s="13" t="s">
        <v>1035</v>
      </c>
      <c r="F58" s="13" t="s">
        <v>1036</v>
      </c>
      <c r="G58" s="13">
        <v>2</v>
      </c>
      <c r="H58" s="13">
        <v>3</v>
      </c>
      <c r="I58" s="13">
        <v>20</v>
      </c>
      <c r="J58" s="13">
        <v>0</v>
      </c>
      <c r="K58" s="40">
        <v>3</v>
      </c>
      <c r="L58" s="46">
        <v>28</v>
      </c>
    </row>
    <row r="59" spans="1:12" ht="13.5" customHeight="1">
      <c r="A59" s="44">
        <v>51</v>
      </c>
      <c r="B59" s="12" t="s">
        <v>499</v>
      </c>
      <c r="C59" s="13" t="s">
        <v>283</v>
      </c>
      <c r="D59" s="13" t="s">
        <v>460</v>
      </c>
      <c r="E59" s="13" t="s">
        <v>454</v>
      </c>
      <c r="F59" s="13" t="s">
        <v>479</v>
      </c>
      <c r="G59" s="13">
        <v>20</v>
      </c>
      <c r="H59" s="13">
        <v>0</v>
      </c>
      <c r="I59" s="13">
        <v>5</v>
      </c>
      <c r="J59" s="13">
        <v>2</v>
      </c>
      <c r="K59" s="40">
        <v>0</v>
      </c>
      <c r="L59" s="46">
        <v>27</v>
      </c>
    </row>
    <row r="60" spans="1:12" ht="13.5" customHeight="1">
      <c r="A60" s="44">
        <v>52</v>
      </c>
      <c r="B60" s="12" t="s">
        <v>935</v>
      </c>
      <c r="C60" s="13" t="s">
        <v>887</v>
      </c>
      <c r="D60" s="13" t="s">
        <v>911</v>
      </c>
      <c r="E60" s="13" t="s">
        <v>912</v>
      </c>
      <c r="F60" s="13" t="s">
        <v>931</v>
      </c>
      <c r="G60" s="13">
        <v>20</v>
      </c>
      <c r="H60" s="13">
        <v>1</v>
      </c>
      <c r="I60" s="13">
        <v>5</v>
      </c>
      <c r="J60" s="13">
        <v>0</v>
      </c>
      <c r="K60" s="40">
        <v>0</v>
      </c>
      <c r="L60" s="46">
        <f>SUM(G60:K60)</f>
        <v>26</v>
      </c>
    </row>
    <row r="61" spans="1:12" ht="13.5" customHeight="1">
      <c r="A61" s="44">
        <v>53</v>
      </c>
      <c r="B61" s="12" t="s">
        <v>1088</v>
      </c>
      <c r="C61" s="13" t="s">
        <v>24</v>
      </c>
      <c r="D61" s="13" t="s">
        <v>1034</v>
      </c>
      <c r="E61" s="13" t="s">
        <v>1035</v>
      </c>
      <c r="F61" s="13" t="s">
        <v>1036</v>
      </c>
      <c r="G61" s="13">
        <v>20</v>
      </c>
      <c r="H61" s="13">
        <v>4</v>
      </c>
      <c r="I61" s="13">
        <v>2</v>
      </c>
      <c r="J61" s="13">
        <v>0</v>
      </c>
      <c r="K61" s="40">
        <v>0</v>
      </c>
      <c r="L61" s="46">
        <v>26</v>
      </c>
    </row>
    <row r="62" spans="1:12" ht="13.5" customHeight="1">
      <c r="A62" s="44">
        <v>54</v>
      </c>
      <c r="B62" s="12" t="s">
        <v>969</v>
      </c>
      <c r="C62" s="13" t="s">
        <v>283</v>
      </c>
      <c r="D62" s="13" t="s">
        <v>456</v>
      </c>
      <c r="E62" s="13" t="s">
        <v>944</v>
      </c>
      <c r="F62" s="13" t="s">
        <v>484</v>
      </c>
      <c r="G62" s="13">
        <v>1</v>
      </c>
      <c r="H62" s="13">
        <v>3</v>
      </c>
      <c r="I62" s="13">
        <v>20</v>
      </c>
      <c r="J62" s="13">
        <v>1</v>
      </c>
      <c r="K62" s="40">
        <v>0</v>
      </c>
      <c r="L62" s="46">
        <v>25</v>
      </c>
    </row>
    <row r="63" spans="1:12" ht="13.5" customHeight="1">
      <c r="A63" s="44">
        <v>55</v>
      </c>
      <c r="B63" s="12" t="s">
        <v>832</v>
      </c>
      <c r="C63" s="13" t="s">
        <v>283</v>
      </c>
      <c r="D63" s="25" t="s">
        <v>456</v>
      </c>
      <c r="E63" s="13" t="s">
        <v>797</v>
      </c>
      <c r="F63" s="13" t="s">
        <v>833</v>
      </c>
      <c r="G63" s="13">
        <v>20</v>
      </c>
      <c r="H63" s="13">
        <v>0</v>
      </c>
      <c r="I63" s="13">
        <v>2</v>
      </c>
      <c r="J63" s="13">
        <v>2</v>
      </c>
      <c r="K63" s="40">
        <v>0</v>
      </c>
      <c r="L63" s="46">
        <f>SUM(G63:K63)</f>
        <v>24</v>
      </c>
    </row>
    <row r="64" spans="1:12" ht="13.5" customHeight="1">
      <c r="A64" s="44">
        <v>56</v>
      </c>
      <c r="B64" s="12" t="s">
        <v>1017</v>
      </c>
      <c r="C64" s="13" t="s">
        <v>24</v>
      </c>
      <c r="D64" s="13" t="s">
        <v>980</v>
      </c>
      <c r="E64" s="13" t="s">
        <v>977</v>
      </c>
      <c r="F64" s="13" t="s">
        <v>1015</v>
      </c>
      <c r="G64" s="13">
        <v>2</v>
      </c>
      <c r="H64" s="13">
        <v>20</v>
      </c>
      <c r="I64" s="13">
        <v>2</v>
      </c>
      <c r="J64" s="13">
        <v>0</v>
      </c>
      <c r="K64" s="40">
        <v>0</v>
      </c>
      <c r="L64" s="46">
        <v>24</v>
      </c>
    </row>
    <row r="65" spans="1:12" ht="13.5" customHeight="1">
      <c r="A65" s="44">
        <v>57</v>
      </c>
      <c r="B65" s="12" t="s">
        <v>1018</v>
      </c>
      <c r="C65" s="13" t="s">
        <v>24</v>
      </c>
      <c r="D65" s="13" t="s">
        <v>980</v>
      </c>
      <c r="E65" s="13" t="s">
        <v>977</v>
      </c>
      <c r="F65" s="13" t="s">
        <v>1015</v>
      </c>
      <c r="G65" s="13">
        <v>20</v>
      </c>
      <c r="H65" s="13">
        <v>2</v>
      </c>
      <c r="I65" s="13">
        <v>2</v>
      </c>
      <c r="J65" s="13">
        <v>0</v>
      </c>
      <c r="K65" s="40">
        <v>0</v>
      </c>
      <c r="L65" s="46">
        <v>24</v>
      </c>
    </row>
    <row r="66" spans="1:12" ht="13.5" customHeight="1">
      <c r="A66" s="44">
        <v>58</v>
      </c>
      <c r="B66" s="12" t="s">
        <v>936</v>
      </c>
      <c r="C66" s="13" t="s">
        <v>887</v>
      </c>
      <c r="D66" s="13" t="s">
        <v>911</v>
      </c>
      <c r="E66" s="13" t="s">
        <v>912</v>
      </c>
      <c r="F66" s="13" t="s">
        <v>931</v>
      </c>
      <c r="G66" s="13">
        <v>0</v>
      </c>
      <c r="H66" s="13">
        <v>10</v>
      </c>
      <c r="I66" s="13">
        <v>7</v>
      </c>
      <c r="J66" s="13">
        <v>0</v>
      </c>
      <c r="K66" s="40">
        <v>6</v>
      </c>
      <c r="L66" s="46">
        <f>SUM(G66:K66)</f>
        <v>23</v>
      </c>
    </row>
    <row r="67" spans="1:12" ht="13.5" customHeight="1">
      <c r="A67" s="44">
        <v>59</v>
      </c>
      <c r="B67" s="12" t="s">
        <v>1089</v>
      </c>
      <c r="C67" s="13" t="s">
        <v>24</v>
      </c>
      <c r="D67" s="13" t="s">
        <v>1038</v>
      </c>
      <c r="E67" s="13" t="s">
        <v>445</v>
      </c>
      <c r="F67" s="13" t="s">
        <v>1039</v>
      </c>
      <c r="G67" s="13">
        <v>0</v>
      </c>
      <c r="H67" s="13">
        <v>1</v>
      </c>
      <c r="I67" s="13">
        <v>2</v>
      </c>
      <c r="J67" s="13">
        <v>0</v>
      </c>
      <c r="K67" s="40">
        <v>20</v>
      </c>
      <c r="L67" s="46">
        <v>23</v>
      </c>
    </row>
    <row r="68" spans="1:12" ht="13.5" customHeight="1">
      <c r="A68" s="44">
        <v>60</v>
      </c>
      <c r="B68" s="14" t="s">
        <v>193</v>
      </c>
      <c r="C68" s="10" t="s">
        <v>24</v>
      </c>
      <c r="D68" s="10" t="s">
        <v>28</v>
      </c>
      <c r="E68" s="11" t="s">
        <v>119</v>
      </c>
      <c r="F68" s="11" t="s">
        <v>29</v>
      </c>
      <c r="G68" s="11">
        <v>20</v>
      </c>
      <c r="H68" s="11">
        <v>0</v>
      </c>
      <c r="I68" s="11">
        <v>2</v>
      </c>
      <c r="J68" s="11">
        <v>0</v>
      </c>
      <c r="K68" s="41">
        <v>0</v>
      </c>
      <c r="L68" s="47">
        <f>SUM(G68:K68)</f>
        <v>22</v>
      </c>
    </row>
    <row r="69" spans="1:12" ht="13.5" customHeight="1">
      <c r="A69" s="44">
        <v>61</v>
      </c>
      <c r="B69" s="12" t="s">
        <v>264</v>
      </c>
      <c r="C69" s="13" t="s">
        <v>24</v>
      </c>
      <c r="D69" s="13" t="s">
        <v>259</v>
      </c>
      <c r="E69" s="13" t="s">
        <v>260</v>
      </c>
      <c r="F69" s="13" t="s">
        <v>261</v>
      </c>
      <c r="G69" s="13">
        <v>20</v>
      </c>
      <c r="H69" s="13">
        <v>0</v>
      </c>
      <c r="I69" s="13">
        <v>2</v>
      </c>
      <c r="J69" s="13">
        <v>0</v>
      </c>
      <c r="K69" s="40">
        <v>0</v>
      </c>
      <c r="L69" s="46">
        <v>22</v>
      </c>
    </row>
    <row r="70" spans="1:12" ht="13.5" customHeight="1">
      <c r="A70" s="44">
        <v>62</v>
      </c>
      <c r="B70" s="12" t="s">
        <v>500</v>
      </c>
      <c r="C70" s="13" t="s">
        <v>283</v>
      </c>
      <c r="D70" s="13" t="s">
        <v>456</v>
      </c>
      <c r="E70" s="13" t="s">
        <v>457</v>
      </c>
      <c r="F70" s="13" t="s">
        <v>492</v>
      </c>
      <c r="G70" s="13">
        <v>20</v>
      </c>
      <c r="H70" s="13">
        <v>0</v>
      </c>
      <c r="I70" s="13">
        <v>2</v>
      </c>
      <c r="J70" s="13">
        <v>0</v>
      </c>
      <c r="K70" s="40">
        <v>0</v>
      </c>
      <c r="L70" s="46">
        <v>22</v>
      </c>
    </row>
    <row r="71" spans="1:12" ht="13.5" customHeight="1">
      <c r="A71" s="44">
        <v>63</v>
      </c>
      <c r="B71" s="12" t="s">
        <v>900</v>
      </c>
      <c r="C71" s="13" t="s">
        <v>887</v>
      </c>
      <c r="D71" s="13" t="s">
        <v>901</v>
      </c>
      <c r="E71" s="13" t="s">
        <v>902</v>
      </c>
      <c r="F71" s="13" t="s">
        <v>903</v>
      </c>
      <c r="G71" s="13">
        <v>20</v>
      </c>
      <c r="H71" s="13">
        <v>0</v>
      </c>
      <c r="I71" s="13">
        <v>2</v>
      </c>
      <c r="J71" s="13">
        <v>0</v>
      </c>
      <c r="K71" s="40">
        <v>0</v>
      </c>
      <c r="L71" s="46">
        <v>22</v>
      </c>
    </row>
    <row r="72" spans="1:12" ht="13.5" customHeight="1">
      <c r="A72" s="44">
        <v>64</v>
      </c>
      <c r="B72" s="14" t="s">
        <v>194</v>
      </c>
      <c r="C72" s="10" t="s">
        <v>24</v>
      </c>
      <c r="D72" s="10" t="s">
        <v>28</v>
      </c>
      <c r="E72" s="11" t="s">
        <v>119</v>
      </c>
      <c r="F72" s="10" t="s">
        <v>31</v>
      </c>
      <c r="G72" s="11">
        <v>0</v>
      </c>
      <c r="H72" s="11">
        <v>19</v>
      </c>
      <c r="I72" s="11">
        <v>0</v>
      </c>
      <c r="J72" s="11">
        <v>1</v>
      </c>
      <c r="K72" s="41">
        <v>0</v>
      </c>
      <c r="L72" s="47">
        <f>SUM(G72:K72)</f>
        <v>20</v>
      </c>
    </row>
    <row r="73" spans="1:12" ht="13.5" customHeight="1">
      <c r="A73" s="44">
        <v>65</v>
      </c>
      <c r="B73" s="12" t="s">
        <v>661</v>
      </c>
      <c r="C73" s="13" t="s">
        <v>24</v>
      </c>
      <c r="D73" s="13" t="s">
        <v>662</v>
      </c>
      <c r="E73" s="13" t="s">
        <v>663</v>
      </c>
      <c r="F73" s="13" t="s">
        <v>657</v>
      </c>
      <c r="G73" s="13">
        <v>20</v>
      </c>
      <c r="H73" s="13">
        <v>0</v>
      </c>
      <c r="I73" s="13">
        <v>0</v>
      </c>
      <c r="J73" s="13">
        <v>0</v>
      </c>
      <c r="K73" s="40">
        <v>0</v>
      </c>
      <c r="L73" s="46">
        <v>20</v>
      </c>
    </row>
    <row r="74" spans="1:12" ht="13.5" customHeight="1">
      <c r="A74" s="44">
        <v>66</v>
      </c>
      <c r="B74" s="12" t="s">
        <v>738</v>
      </c>
      <c r="C74" s="13" t="s">
        <v>283</v>
      </c>
      <c r="D74" s="13" t="s">
        <v>456</v>
      </c>
      <c r="E74" s="13" t="s">
        <v>692</v>
      </c>
      <c r="F74" s="13" t="s">
        <v>693</v>
      </c>
      <c r="G74" s="13">
        <v>0</v>
      </c>
      <c r="H74" s="13">
        <v>0</v>
      </c>
      <c r="I74" s="13">
        <v>20</v>
      </c>
      <c r="J74" s="13">
        <v>0</v>
      </c>
      <c r="K74" s="40">
        <v>0</v>
      </c>
      <c r="L74" s="46">
        <f>SUM(G74:K74)</f>
        <v>20</v>
      </c>
    </row>
    <row r="75" spans="1:12" ht="13.5" customHeight="1">
      <c r="A75" s="44">
        <v>67</v>
      </c>
      <c r="B75" s="12" t="s">
        <v>904</v>
      </c>
      <c r="C75" s="13" t="s">
        <v>887</v>
      </c>
      <c r="D75" s="13" t="s">
        <v>888</v>
      </c>
      <c r="E75" s="13" t="s">
        <v>889</v>
      </c>
      <c r="F75" s="13" t="s">
        <v>899</v>
      </c>
      <c r="G75" s="13">
        <v>4</v>
      </c>
      <c r="H75" s="13">
        <v>0</v>
      </c>
      <c r="I75" s="13">
        <v>4</v>
      </c>
      <c r="J75" s="13">
        <v>2</v>
      </c>
      <c r="K75" s="40">
        <v>8</v>
      </c>
      <c r="L75" s="46">
        <v>18</v>
      </c>
    </row>
    <row r="76" spans="1:12" ht="13.5" customHeight="1">
      <c r="A76" s="44">
        <v>68</v>
      </c>
      <c r="B76" s="12" t="s">
        <v>501</v>
      </c>
      <c r="C76" s="13" t="s">
        <v>283</v>
      </c>
      <c r="D76" s="13" t="s">
        <v>456</v>
      </c>
      <c r="E76" s="13" t="s">
        <v>457</v>
      </c>
      <c r="F76" s="13" t="s">
        <v>492</v>
      </c>
      <c r="G76" s="13">
        <v>2</v>
      </c>
      <c r="H76" s="13">
        <v>0</v>
      </c>
      <c r="I76" s="13">
        <v>5</v>
      </c>
      <c r="J76" s="13">
        <v>4</v>
      </c>
      <c r="K76" s="40">
        <v>6</v>
      </c>
      <c r="L76" s="46">
        <v>17</v>
      </c>
    </row>
    <row r="77" spans="1:12" ht="13.5" customHeight="1">
      <c r="A77" s="44">
        <v>69</v>
      </c>
      <c r="B77" s="23" t="s">
        <v>195</v>
      </c>
      <c r="C77" s="10" t="s">
        <v>24</v>
      </c>
      <c r="D77" s="10" t="s">
        <v>63</v>
      </c>
      <c r="E77" s="11" t="s">
        <v>119</v>
      </c>
      <c r="F77" s="15" t="s">
        <v>181</v>
      </c>
      <c r="G77" s="11">
        <v>5</v>
      </c>
      <c r="H77" s="11">
        <v>0</v>
      </c>
      <c r="I77" s="11">
        <v>6</v>
      </c>
      <c r="J77" s="11">
        <v>5</v>
      </c>
      <c r="K77" s="41">
        <v>0</v>
      </c>
      <c r="L77" s="47">
        <f>SUM(G77:K77)</f>
        <v>16</v>
      </c>
    </row>
    <row r="78" spans="1:12" ht="13.5" customHeight="1">
      <c r="A78" s="44">
        <v>70</v>
      </c>
      <c r="B78" s="12" t="s">
        <v>556</v>
      </c>
      <c r="C78" s="13" t="s">
        <v>24</v>
      </c>
      <c r="D78" s="13" t="s">
        <v>550</v>
      </c>
      <c r="E78" s="13" t="s">
        <v>551</v>
      </c>
      <c r="F78" s="13" t="s">
        <v>557</v>
      </c>
      <c r="G78" s="19">
        <v>3</v>
      </c>
      <c r="H78" s="19">
        <v>2</v>
      </c>
      <c r="I78" s="19">
        <v>6</v>
      </c>
      <c r="J78" s="19">
        <v>2</v>
      </c>
      <c r="K78" s="42">
        <v>3</v>
      </c>
      <c r="L78" s="49">
        <v>16</v>
      </c>
    </row>
    <row r="79" spans="1:12" ht="13.5" customHeight="1">
      <c r="A79" s="44">
        <v>71</v>
      </c>
      <c r="B79" s="12" t="s">
        <v>1019</v>
      </c>
      <c r="C79" s="13" t="s">
        <v>24</v>
      </c>
      <c r="D79" s="13" t="s">
        <v>980</v>
      </c>
      <c r="E79" s="13" t="s">
        <v>977</v>
      </c>
      <c r="F79" s="13" t="s">
        <v>1015</v>
      </c>
      <c r="G79" s="13">
        <v>2</v>
      </c>
      <c r="H79" s="13">
        <v>12</v>
      </c>
      <c r="I79" s="13">
        <v>2</v>
      </c>
      <c r="J79" s="13">
        <v>0</v>
      </c>
      <c r="K79" s="40">
        <v>0</v>
      </c>
      <c r="L79" s="46">
        <v>16</v>
      </c>
    </row>
    <row r="80" spans="1:12" ht="13.5" customHeight="1">
      <c r="A80" s="44">
        <v>72</v>
      </c>
      <c r="B80" s="12" t="s">
        <v>1020</v>
      </c>
      <c r="C80" s="13" t="s">
        <v>241</v>
      </c>
      <c r="D80" s="13" t="s">
        <v>1006</v>
      </c>
      <c r="E80" s="13" t="s">
        <v>1007</v>
      </c>
      <c r="F80" s="13" t="s">
        <v>1008</v>
      </c>
      <c r="G80" s="13">
        <v>3</v>
      </c>
      <c r="H80" s="13">
        <v>2</v>
      </c>
      <c r="I80" s="13">
        <v>2</v>
      </c>
      <c r="J80" s="13">
        <v>2</v>
      </c>
      <c r="K80" s="40">
        <v>6</v>
      </c>
      <c r="L80" s="46">
        <v>15</v>
      </c>
    </row>
    <row r="81" spans="1:12" ht="13.5" customHeight="1">
      <c r="A81" s="44">
        <v>73</v>
      </c>
      <c r="B81" s="12" t="s">
        <v>287</v>
      </c>
      <c r="C81" s="13" t="s">
        <v>283</v>
      </c>
      <c r="D81" s="13" t="s">
        <v>952</v>
      </c>
      <c r="E81" s="13" t="s">
        <v>953</v>
      </c>
      <c r="F81" s="13" t="s">
        <v>970</v>
      </c>
      <c r="G81" s="13">
        <v>2</v>
      </c>
      <c r="H81" s="13">
        <v>3</v>
      </c>
      <c r="I81" s="13">
        <v>0</v>
      </c>
      <c r="J81" s="13">
        <v>10</v>
      </c>
      <c r="K81" s="40">
        <v>0</v>
      </c>
      <c r="L81" s="46">
        <v>15</v>
      </c>
    </row>
    <row r="82" spans="1:12" ht="13.5" customHeight="1">
      <c r="A82" s="44">
        <v>74</v>
      </c>
      <c r="B82" s="12" t="s">
        <v>558</v>
      </c>
      <c r="C82" s="13" t="s">
        <v>24</v>
      </c>
      <c r="D82" s="13" t="s">
        <v>550</v>
      </c>
      <c r="E82" s="13" t="s">
        <v>551</v>
      </c>
      <c r="F82" s="13" t="s">
        <v>557</v>
      </c>
      <c r="G82" s="19">
        <v>0</v>
      </c>
      <c r="H82" s="19">
        <v>2</v>
      </c>
      <c r="I82" s="19">
        <v>4</v>
      </c>
      <c r="J82" s="19">
        <v>2</v>
      </c>
      <c r="K82" s="42">
        <v>6</v>
      </c>
      <c r="L82" s="49">
        <v>14</v>
      </c>
    </row>
    <row r="83" spans="1:12" ht="13.5" customHeight="1">
      <c r="A83" s="44">
        <v>75</v>
      </c>
      <c r="B83" s="14" t="s">
        <v>196</v>
      </c>
      <c r="C83" s="10" t="s">
        <v>24</v>
      </c>
      <c r="D83" s="10" t="s">
        <v>28</v>
      </c>
      <c r="E83" s="11" t="s">
        <v>119</v>
      </c>
      <c r="F83" s="11" t="s">
        <v>29</v>
      </c>
      <c r="G83" s="11">
        <v>5</v>
      </c>
      <c r="H83" s="11">
        <v>0</v>
      </c>
      <c r="I83" s="11">
        <v>3</v>
      </c>
      <c r="J83" s="11">
        <v>2</v>
      </c>
      <c r="K83" s="41">
        <v>3</v>
      </c>
      <c r="L83" s="47">
        <f>SUM(G83:K83)</f>
        <v>13</v>
      </c>
    </row>
    <row r="84" spans="1:12" ht="13.5" customHeight="1">
      <c r="A84" s="44">
        <v>76</v>
      </c>
      <c r="B84" s="12" t="s">
        <v>559</v>
      </c>
      <c r="C84" s="13" t="s">
        <v>24</v>
      </c>
      <c r="D84" s="13" t="s">
        <v>560</v>
      </c>
      <c r="E84" s="13" t="s">
        <v>561</v>
      </c>
      <c r="F84" s="13" t="s">
        <v>562</v>
      </c>
      <c r="G84" s="19">
        <v>0</v>
      </c>
      <c r="H84" s="19">
        <v>0</v>
      </c>
      <c r="I84" s="19">
        <v>2</v>
      </c>
      <c r="J84" s="19">
        <v>2</v>
      </c>
      <c r="K84" s="42">
        <v>8</v>
      </c>
      <c r="L84" s="49">
        <v>12</v>
      </c>
    </row>
    <row r="85" spans="1:12" ht="13.5" customHeight="1">
      <c r="A85" s="44">
        <v>77</v>
      </c>
      <c r="B85" s="24" t="s">
        <v>834</v>
      </c>
      <c r="C85" s="13" t="s">
        <v>283</v>
      </c>
      <c r="D85" s="13" t="s">
        <v>835</v>
      </c>
      <c r="E85" s="13" t="s">
        <v>836</v>
      </c>
      <c r="F85" s="25" t="s">
        <v>844</v>
      </c>
      <c r="G85" s="13">
        <v>4</v>
      </c>
      <c r="H85" s="13">
        <v>2</v>
      </c>
      <c r="I85" s="13">
        <v>2</v>
      </c>
      <c r="J85" s="13">
        <v>2</v>
      </c>
      <c r="K85" s="40">
        <v>2</v>
      </c>
      <c r="L85" s="46">
        <f>SUM(G85:K85)</f>
        <v>12</v>
      </c>
    </row>
    <row r="86" spans="1:12" ht="13.5" customHeight="1">
      <c r="A86" s="44">
        <v>78</v>
      </c>
      <c r="B86" s="12" t="s">
        <v>1114</v>
      </c>
      <c r="C86" s="13" t="s">
        <v>24</v>
      </c>
      <c r="D86" s="11" t="s">
        <v>269</v>
      </c>
      <c r="E86" s="11" t="s">
        <v>1107</v>
      </c>
      <c r="F86" s="13" t="s">
        <v>1102</v>
      </c>
      <c r="G86" s="11">
        <v>4</v>
      </c>
      <c r="H86" s="11">
        <v>2</v>
      </c>
      <c r="I86" s="11">
        <v>0</v>
      </c>
      <c r="J86" s="11">
        <v>6</v>
      </c>
      <c r="K86" s="41">
        <v>0</v>
      </c>
      <c r="L86" s="47">
        <v>12</v>
      </c>
    </row>
    <row r="87" spans="1:12" ht="13.5" customHeight="1">
      <c r="A87" s="44">
        <v>79</v>
      </c>
      <c r="B87" s="9" t="s">
        <v>197</v>
      </c>
      <c r="C87" s="10" t="s">
        <v>24</v>
      </c>
      <c r="D87" s="10" t="s">
        <v>51</v>
      </c>
      <c r="E87" s="11" t="s">
        <v>119</v>
      </c>
      <c r="F87" s="10" t="s">
        <v>198</v>
      </c>
      <c r="G87" s="11">
        <v>1</v>
      </c>
      <c r="H87" s="11">
        <v>2</v>
      </c>
      <c r="I87" s="11">
        <v>3</v>
      </c>
      <c r="J87" s="11">
        <v>0</v>
      </c>
      <c r="K87" s="41">
        <v>5</v>
      </c>
      <c r="L87" s="47">
        <f>SUM(G87:K87)</f>
        <v>11</v>
      </c>
    </row>
    <row r="88" spans="1:12" ht="13.5" customHeight="1">
      <c r="A88" s="44">
        <v>80</v>
      </c>
      <c r="B88" s="12" t="s">
        <v>393</v>
      </c>
      <c r="C88" s="13" t="s">
        <v>283</v>
      </c>
      <c r="D88" s="13" t="s">
        <v>366</v>
      </c>
      <c r="E88" s="13" t="s">
        <v>367</v>
      </c>
      <c r="F88" s="13" t="s">
        <v>368</v>
      </c>
      <c r="G88" s="13">
        <v>1</v>
      </c>
      <c r="H88" s="13">
        <v>4</v>
      </c>
      <c r="I88" s="13">
        <v>2</v>
      </c>
      <c r="J88" s="13">
        <v>0</v>
      </c>
      <c r="K88" s="40">
        <v>4</v>
      </c>
      <c r="L88" s="46">
        <v>11</v>
      </c>
    </row>
    <row r="89" spans="1:12" ht="13.5" customHeight="1">
      <c r="A89" s="44">
        <v>81</v>
      </c>
      <c r="B89" s="12" t="s">
        <v>739</v>
      </c>
      <c r="C89" s="13" t="s">
        <v>283</v>
      </c>
      <c r="D89" s="13" t="s">
        <v>456</v>
      </c>
      <c r="E89" s="13" t="s">
        <v>688</v>
      </c>
      <c r="F89" s="13" t="s">
        <v>704</v>
      </c>
      <c r="G89" s="13">
        <v>0</v>
      </c>
      <c r="H89" s="13">
        <v>5</v>
      </c>
      <c r="I89" s="13">
        <v>4</v>
      </c>
      <c r="J89" s="13">
        <v>0</v>
      </c>
      <c r="K89" s="40">
        <v>2</v>
      </c>
      <c r="L89" s="46">
        <f>SUM(G89:K89)</f>
        <v>11</v>
      </c>
    </row>
    <row r="90" spans="1:12" ht="13.5" customHeight="1">
      <c r="A90" s="44">
        <v>82</v>
      </c>
      <c r="B90" s="12" t="s">
        <v>786</v>
      </c>
      <c r="C90" s="13" t="s">
        <v>24</v>
      </c>
      <c r="D90" s="13" t="s">
        <v>456</v>
      </c>
      <c r="E90" s="13" t="s">
        <v>752</v>
      </c>
      <c r="F90" s="13" t="s">
        <v>753</v>
      </c>
      <c r="G90" s="13">
        <v>0</v>
      </c>
      <c r="H90" s="13">
        <v>1</v>
      </c>
      <c r="I90" s="13">
        <v>7</v>
      </c>
      <c r="J90" s="13">
        <v>1</v>
      </c>
      <c r="K90" s="40">
        <v>2</v>
      </c>
      <c r="L90" s="48">
        <f>G90+H90+I90+J90+K90</f>
        <v>11</v>
      </c>
    </row>
    <row r="91" spans="1:12" ht="13.5" customHeight="1">
      <c r="A91" s="44">
        <v>83</v>
      </c>
      <c r="B91" s="12" t="s">
        <v>1021</v>
      </c>
      <c r="C91" s="13" t="s">
        <v>24</v>
      </c>
      <c r="D91" s="13" t="s">
        <v>980</v>
      </c>
      <c r="E91" s="13" t="s">
        <v>977</v>
      </c>
      <c r="F91" s="13" t="s">
        <v>1015</v>
      </c>
      <c r="G91" s="13">
        <v>2</v>
      </c>
      <c r="H91" s="13">
        <v>2</v>
      </c>
      <c r="I91" s="13">
        <v>4</v>
      </c>
      <c r="J91" s="13">
        <v>0</v>
      </c>
      <c r="K91" s="40">
        <v>3</v>
      </c>
      <c r="L91" s="46">
        <v>11</v>
      </c>
    </row>
    <row r="92" spans="1:12" ht="13.5" customHeight="1">
      <c r="A92" s="44">
        <v>84</v>
      </c>
      <c r="B92" s="9" t="s">
        <v>199</v>
      </c>
      <c r="C92" s="10" t="s">
        <v>24</v>
      </c>
      <c r="D92" s="10" t="s">
        <v>36</v>
      </c>
      <c r="E92" s="11" t="s">
        <v>119</v>
      </c>
      <c r="F92" s="10" t="s">
        <v>200</v>
      </c>
      <c r="G92" s="11">
        <v>2</v>
      </c>
      <c r="H92" s="11">
        <v>0</v>
      </c>
      <c r="I92" s="11">
        <v>5</v>
      </c>
      <c r="J92" s="11">
        <v>0</v>
      </c>
      <c r="K92" s="41">
        <v>3</v>
      </c>
      <c r="L92" s="47">
        <f>SUM(G92:K92)</f>
        <v>10</v>
      </c>
    </row>
    <row r="93" spans="1:12" ht="13.5" customHeight="1">
      <c r="A93" s="44">
        <v>85</v>
      </c>
      <c r="B93" s="9" t="s">
        <v>201</v>
      </c>
      <c r="C93" s="10" t="s">
        <v>24</v>
      </c>
      <c r="D93" s="10" t="s">
        <v>36</v>
      </c>
      <c r="E93" s="11" t="s">
        <v>119</v>
      </c>
      <c r="F93" s="10" t="s">
        <v>200</v>
      </c>
      <c r="G93" s="11">
        <v>5</v>
      </c>
      <c r="H93" s="11">
        <v>0</v>
      </c>
      <c r="I93" s="11">
        <v>3</v>
      </c>
      <c r="J93" s="11">
        <v>2</v>
      </c>
      <c r="K93" s="41">
        <v>0</v>
      </c>
      <c r="L93" s="47">
        <f>SUM(G93:K93)</f>
        <v>10</v>
      </c>
    </row>
    <row r="94" spans="1:12" ht="13.5" customHeight="1">
      <c r="A94" s="44">
        <v>86</v>
      </c>
      <c r="B94" s="23" t="s">
        <v>202</v>
      </c>
      <c r="C94" s="10" t="s">
        <v>24</v>
      </c>
      <c r="D94" s="10" t="s">
        <v>63</v>
      </c>
      <c r="E94" s="11" t="s">
        <v>119</v>
      </c>
      <c r="F94" s="15" t="s">
        <v>181</v>
      </c>
      <c r="G94" s="11">
        <v>1</v>
      </c>
      <c r="H94" s="11">
        <v>2</v>
      </c>
      <c r="I94" s="11">
        <v>5</v>
      </c>
      <c r="J94" s="11">
        <v>2</v>
      </c>
      <c r="K94" s="41">
        <v>0</v>
      </c>
      <c r="L94" s="47">
        <f>SUM(G94:K94)</f>
        <v>10</v>
      </c>
    </row>
    <row r="95" spans="1:12" ht="13.5" customHeight="1">
      <c r="A95" s="44">
        <v>87</v>
      </c>
      <c r="B95" s="23" t="s">
        <v>203</v>
      </c>
      <c r="C95" s="10" t="s">
        <v>24</v>
      </c>
      <c r="D95" s="10" t="s">
        <v>63</v>
      </c>
      <c r="E95" s="11" t="s">
        <v>119</v>
      </c>
      <c r="F95" s="15" t="s">
        <v>129</v>
      </c>
      <c r="G95" s="11">
        <v>2</v>
      </c>
      <c r="H95" s="11">
        <v>1</v>
      </c>
      <c r="I95" s="11">
        <v>2</v>
      </c>
      <c r="J95" s="11">
        <v>2</v>
      </c>
      <c r="K95" s="41">
        <v>3</v>
      </c>
      <c r="L95" s="47">
        <f>SUM(G95:K95)</f>
        <v>10</v>
      </c>
    </row>
    <row r="96" spans="1:12" ht="13.5" customHeight="1">
      <c r="A96" s="44">
        <v>88</v>
      </c>
      <c r="B96" s="12" t="s">
        <v>660</v>
      </c>
      <c r="C96" s="13" t="s">
        <v>24</v>
      </c>
      <c r="D96" s="13" t="s">
        <v>647</v>
      </c>
      <c r="E96" s="13" t="s">
        <v>640</v>
      </c>
      <c r="F96" s="13" t="s">
        <v>641</v>
      </c>
      <c r="G96" s="13">
        <v>2</v>
      </c>
      <c r="H96" s="13">
        <v>2</v>
      </c>
      <c r="I96" s="13"/>
      <c r="J96" s="13">
        <v>2</v>
      </c>
      <c r="K96" s="40">
        <v>2</v>
      </c>
      <c r="L96" s="46">
        <v>10</v>
      </c>
    </row>
    <row r="97" spans="1:12" ht="13.5" customHeight="1">
      <c r="A97" s="44">
        <v>89</v>
      </c>
      <c r="B97" s="12" t="s">
        <v>740</v>
      </c>
      <c r="C97" s="13" t="s">
        <v>283</v>
      </c>
      <c r="D97" s="13" t="s">
        <v>741</v>
      </c>
      <c r="E97" s="13" t="s">
        <v>688</v>
      </c>
      <c r="F97" s="13" t="s">
        <v>742</v>
      </c>
      <c r="G97" s="13">
        <v>2</v>
      </c>
      <c r="H97" s="13">
        <v>6</v>
      </c>
      <c r="I97" s="13">
        <v>2</v>
      </c>
      <c r="J97" s="13">
        <v>0</v>
      </c>
      <c r="K97" s="40">
        <v>0</v>
      </c>
      <c r="L97" s="46">
        <f>SUM(G97:K97)</f>
        <v>10</v>
      </c>
    </row>
    <row r="98" spans="1:12" ht="13.5" customHeight="1">
      <c r="A98" s="44">
        <v>90</v>
      </c>
      <c r="B98" s="24" t="s">
        <v>837</v>
      </c>
      <c r="C98" s="13" t="s">
        <v>283</v>
      </c>
      <c r="D98" s="25" t="s">
        <v>456</v>
      </c>
      <c r="E98" s="13" t="s">
        <v>792</v>
      </c>
      <c r="F98" s="25" t="s">
        <v>838</v>
      </c>
      <c r="G98" s="13">
        <v>2</v>
      </c>
      <c r="H98" s="13">
        <v>2</v>
      </c>
      <c r="I98" s="13">
        <v>2</v>
      </c>
      <c r="J98" s="13">
        <v>2</v>
      </c>
      <c r="K98" s="40">
        <v>2</v>
      </c>
      <c r="L98" s="46">
        <f>SUM(G98:K98)</f>
        <v>10</v>
      </c>
    </row>
    <row r="99" spans="1:12" ht="13.5" customHeight="1">
      <c r="A99" s="44">
        <v>91</v>
      </c>
      <c r="B99" s="12" t="s">
        <v>839</v>
      </c>
      <c r="C99" s="13" t="s">
        <v>283</v>
      </c>
      <c r="D99" s="13" t="s">
        <v>835</v>
      </c>
      <c r="E99" s="13" t="s">
        <v>836</v>
      </c>
      <c r="F99" s="25" t="s">
        <v>844</v>
      </c>
      <c r="G99" s="13">
        <v>2</v>
      </c>
      <c r="H99" s="13">
        <v>2</v>
      </c>
      <c r="I99" s="13">
        <v>2</v>
      </c>
      <c r="J99" s="13">
        <v>2</v>
      </c>
      <c r="K99" s="40">
        <v>2</v>
      </c>
      <c r="L99" s="46">
        <f>SUM(G99:K99)</f>
        <v>10</v>
      </c>
    </row>
    <row r="100" spans="1:12" ht="13.5" customHeight="1">
      <c r="A100" s="44">
        <v>92</v>
      </c>
      <c r="B100" s="12" t="s">
        <v>870</v>
      </c>
      <c r="C100" s="13" t="s">
        <v>24</v>
      </c>
      <c r="D100" s="13" t="s">
        <v>853</v>
      </c>
      <c r="E100" s="13" t="s">
        <v>854</v>
      </c>
      <c r="F100" s="13" t="s">
        <v>855</v>
      </c>
      <c r="G100" s="13">
        <v>3</v>
      </c>
      <c r="H100" s="13">
        <v>7</v>
      </c>
      <c r="I100" s="13">
        <v>0</v>
      </c>
      <c r="J100" s="13">
        <v>0</v>
      </c>
      <c r="K100" s="40">
        <v>0</v>
      </c>
      <c r="L100" s="46">
        <f>SUM(G100:K100)</f>
        <v>10</v>
      </c>
    </row>
    <row r="101" spans="1:12" ht="13.5" customHeight="1">
      <c r="A101" s="44">
        <v>93</v>
      </c>
      <c r="B101" s="12" t="s">
        <v>1115</v>
      </c>
      <c r="C101" s="13" t="s">
        <v>24</v>
      </c>
      <c r="D101" s="11" t="s">
        <v>269</v>
      </c>
      <c r="E101" s="11" t="s">
        <v>1107</v>
      </c>
      <c r="F101" s="13" t="s">
        <v>1102</v>
      </c>
      <c r="G101" s="11">
        <v>1</v>
      </c>
      <c r="H101" s="11">
        <v>0</v>
      </c>
      <c r="I101" s="11">
        <v>0</v>
      </c>
      <c r="J101" s="11">
        <v>0</v>
      </c>
      <c r="K101" s="41">
        <v>9</v>
      </c>
      <c r="L101" s="47">
        <v>10</v>
      </c>
    </row>
    <row r="102" spans="1:12" ht="13.5" customHeight="1">
      <c r="A102" s="44">
        <v>94</v>
      </c>
      <c r="B102" s="14" t="s">
        <v>204</v>
      </c>
      <c r="C102" s="10" t="s">
        <v>24</v>
      </c>
      <c r="D102" s="10" t="s">
        <v>28</v>
      </c>
      <c r="E102" s="11" t="s">
        <v>119</v>
      </c>
      <c r="F102" s="10" t="s">
        <v>29</v>
      </c>
      <c r="G102" s="11">
        <v>0</v>
      </c>
      <c r="H102" s="11">
        <v>0</v>
      </c>
      <c r="I102" s="11">
        <v>2</v>
      </c>
      <c r="J102" s="11">
        <v>1</v>
      </c>
      <c r="K102" s="41">
        <v>6</v>
      </c>
      <c r="L102" s="47">
        <f>SUM(G102:K102)</f>
        <v>9</v>
      </c>
    </row>
    <row r="103" spans="1:12" ht="13.5" customHeight="1">
      <c r="A103" s="44">
        <v>95</v>
      </c>
      <c r="B103" s="9" t="s">
        <v>205</v>
      </c>
      <c r="C103" s="10" t="s">
        <v>24</v>
      </c>
      <c r="D103" s="10" t="s">
        <v>96</v>
      </c>
      <c r="E103" s="11" t="s">
        <v>119</v>
      </c>
      <c r="F103" s="10" t="s">
        <v>188</v>
      </c>
      <c r="G103" s="11">
        <v>1</v>
      </c>
      <c r="H103" s="11">
        <v>0</v>
      </c>
      <c r="I103" s="11">
        <v>3</v>
      </c>
      <c r="J103" s="11">
        <v>2</v>
      </c>
      <c r="K103" s="41">
        <v>3</v>
      </c>
      <c r="L103" s="47">
        <f>SUM(G103:K103)</f>
        <v>9</v>
      </c>
    </row>
    <row r="104" spans="1:12" ht="13.5" customHeight="1">
      <c r="A104" s="44">
        <v>96</v>
      </c>
      <c r="B104" s="12" t="s">
        <v>305</v>
      </c>
      <c r="C104" s="13" t="s">
        <v>283</v>
      </c>
      <c r="D104" s="13" t="s">
        <v>1148</v>
      </c>
      <c r="E104" s="13" t="s">
        <v>297</v>
      </c>
      <c r="F104" s="13" t="s">
        <v>306</v>
      </c>
      <c r="G104" s="13">
        <v>3</v>
      </c>
      <c r="H104" s="13">
        <v>0</v>
      </c>
      <c r="I104" s="13">
        <v>4</v>
      </c>
      <c r="J104" s="13">
        <v>2</v>
      </c>
      <c r="K104" s="40">
        <v>0</v>
      </c>
      <c r="L104" s="46">
        <v>9</v>
      </c>
    </row>
    <row r="105" spans="1:12" ht="13.5" customHeight="1">
      <c r="A105" s="44">
        <v>97</v>
      </c>
      <c r="B105" s="12" t="s">
        <v>743</v>
      </c>
      <c r="C105" s="13" t="s">
        <v>283</v>
      </c>
      <c r="D105" s="13" t="s">
        <v>456</v>
      </c>
      <c r="E105" s="13" t="s">
        <v>692</v>
      </c>
      <c r="F105" s="13" t="s">
        <v>693</v>
      </c>
      <c r="G105" s="13">
        <v>0</v>
      </c>
      <c r="H105" s="13">
        <v>2</v>
      </c>
      <c r="I105" s="13">
        <v>2</v>
      </c>
      <c r="J105" s="13">
        <v>1</v>
      </c>
      <c r="K105" s="40">
        <v>4</v>
      </c>
      <c r="L105" s="46">
        <f>SUM(G105:K105)</f>
        <v>9</v>
      </c>
    </row>
    <row r="106" spans="1:12" ht="13.5" customHeight="1">
      <c r="A106" s="44">
        <v>98</v>
      </c>
      <c r="B106" s="12" t="s">
        <v>744</v>
      </c>
      <c r="C106" s="13" t="s">
        <v>283</v>
      </c>
      <c r="D106" s="13" t="s">
        <v>741</v>
      </c>
      <c r="E106" s="13" t="s">
        <v>688</v>
      </c>
      <c r="F106" s="13" t="s">
        <v>742</v>
      </c>
      <c r="G106" s="13">
        <v>0</v>
      </c>
      <c r="H106" s="13">
        <v>3</v>
      </c>
      <c r="I106" s="13">
        <v>4</v>
      </c>
      <c r="J106" s="13">
        <v>0</v>
      </c>
      <c r="K106" s="40">
        <v>2</v>
      </c>
      <c r="L106" s="46">
        <f>SUM(G106:K106)</f>
        <v>9</v>
      </c>
    </row>
    <row r="107" spans="1:12" ht="13.5" customHeight="1">
      <c r="A107" s="44">
        <v>99</v>
      </c>
      <c r="B107" s="12" t="s">
        <v>745</v>
      </c>
      <c r="C107" s="13" t="s">
        <v>283</v>
      </c>
      <c r="D107" s="13" t="s">
        <v>741</v>
      </c>
      <c r="E107" s="13" t="s">
        <v>688</v>
      </c>
      <c r="F107" s="13" t="s">
        <v>742</v>
      </c>
      <c r="G107" s="13">
        <v>0</v>
      </c>
      <c r="H107" s="13">
        <v>5</v>
      </c>
      <c r="I107" s="13">
        <v>4</v>
      </c>
      <c r="J107" s="13">
        <v>0</v>
      </c>
      <c r="K107" s="40">
        <v>0</v>
      </c>
      <c r="L107" s="46">
        <f>SUM(G107:K107)</f>
        <v>9</v>
      </c>
    </row>
    <row r="108" spans="1:12" ht="13.5" customHeight="1">
      <c r="A108" s="44">
        <v>100</v>
      </c>
      <c r="B108" s="12" t="s">
        <v>840</v>
      </c>
      <c r="C108" s="13" t="s">
        <v>283</v>
      </c>
      <c r="D108" s="25" t="s">
        <v>456</v>
      </c>
      <c r="E108" s="13" t="s">
        <v>797</v>
      </c>
      <c r="F108" s="13" t="s">
        <v>833</v>
      </c>
      <c r="G108" s="13">
        <v>7</v>
      </c>
      <c r="H108" s="13">
        <v>0</v>
      </c>
      <c r="I108" s="13">
        <v>2</v>
      </c>
      <c r="J108" s="13">
        <v>0</v>
      </c>
      <c r="K108" s="40">
        <v>0</v>
      </c>
      <c r="L108" s="46">
        <f>SUM(G108:K108)</f>
        <v>9</v>
      </c>
    </row>
    <row r="109" spans="1:12" ht="13.5" customHeight="1">
      <c r="A109" s="44">
        <v>101</v>
      </c>
      <c r="B109" s="12" t="s">
        <v>1022</v>
      </c>
      <c r="C109" s="13" t="s">
        <v>24</v>
      </c>
      <c r="D109" s="13" t="s">
        <v>1023</v>
      </c>
      <c r="E109" s="13" t="s">
        <v>977</v>
      </c>
      <c r="F109" s="13" t="s">
        <v>1000</v>
      </c>
      <c r="G109" s="13">
        <v>2</v>
      </c>
      <c r="H109" s="13">
        <v>3</v>
      </c>
      <c r="I109" s="13">
        <v>2</v>
      </c>
      <c r="J109" s="13">
        <v>2</v>
      </c>
      <c r="K109" s="40">
        <v>0</v>
      </c>
      <c r="L109" s="46">
        <v>9</v>
      </c>
    </row>
    <row r="110" spans="1:12" ht="13.5" customHeight="1">
      <c r="A110" s="44">
        <v>102</v>
      </c>
      <c r="B110" s="12" t="s">
        <v>1024</v>
      </c>
      <c r="C110" s="13" t="s">
        <v>241</v>
      </c>
      <c r="D110" s="13" t="s">
        <v>1006</v>
      </c>
      <c r="E110" s="13" t="s">
        <v>1007</v>
      </c>
      <c r="F110" s="13" t="s">
        <v>1008</v>
      </c>
      <c r="G110" s="13">
        <v>3</v>
      </c>
      <c r="H110" s="13">
        <v>2</v>
      </c>
      <c r="I110" s="13">
        <v>0</v>
      </c>
      <c r="J110" s="13">
        <v>0</v>
      </c>
      <c r="K110" s="40">
        <v>3</v>
      </c>
      <c r="L110" s="46">
        <v>8</v>
      </c>
    </row>
    <row r="111" spans="1:12" ht="13.5" customHeight="1">
      <c r="A111" s="44">
        <v>103</v>
      </c>
      <c r="B111" s="12" t="s">
        <v>265</v>
      </c>
      <c r="C111" s="13" t="s">
        <v>24</v>
      </c>
      <c r="D111" s="13" t="s">
        <v>259</v>
      </c>
      <c r="E111" s="13" t="s">
        <v>260</v>
      </c>
      <c r="F111" s="13" t="s">
        <v>263</v>
      </c>
      <c r="G111" s="13">
        <v>0</v>
      </c>
      <c r="H111" s="13">
        <v>0</v>
      </c>
      <c r="I111" s="13">
        <v>2</v>
      </c>
      <c r="J111" s="13">
        <v>0</v>
      </c>
      <c r="K111" s="40">
        <v>6</v>
      </c>
      <c r="L111" s="46">
        <v>8</v>
      </c>
    </row>
    <row r="112" spans="1:12" ht="13.5" customHeight="1">
      <c r="A112" s="44">
        <v>104</v>
      </c>
      <c r="B112" s="12" t="s">
        <v>394</v>
      </c>
      <c r="C112" s="13" t="s">
        <v>283</v>
      </c>
      <c r="D112" s="13" t="s">
        <v>366</v>
      </c>
      <c r="E112" s="13" t="s">
        <v>367</v>
      </c>
      <c r="F112" s="13" t="s">
        <v>368</v>
      </c>
      <c r="G112" s="13">
        <v>0</v>
      </c>
      <c r="H112" s="13">
        <v>3</v>
      </c>
      <c r="I112" s="13">
        <v>2</v>
      </c>
      <c r="J112" s="13">
        <v>1</v>
      </c>
      <c r="K112" s="40">
        <v>2</v>
      </c>
      <c r="L112" s="46">
        <v>8</v>
      </c>
    </row>
    <row r="113" spans="1:12" ht="13.5" customHeight="1">
      <c r="A113" s="44">
        <v>105</v>
      </c>
      <c r="B113" s="12" t="s">
        <v>395</v>
      </c>
      <c r="C113" s="13" t="s">
        <v>283</v>
      </c>
      <c r="D113" s="13" t="s">
        <v>355</v>
      </c>
      <c r="E113" s="13" t="s">
        <v>356</v>
      </c>
      <c r="F113" s="13"/>
      <c r="G113" s="13">
        <v>3</v>
      </c>
      <c r="H113" s="13">
        <v>3</v>
      </c>
      <c r="I113" s="13">
        <v>2</v>
      </c>
      <c r="J113" s="13">
        <v>0</v>
      </c>
      <c r="K113" s="40">
        <v>0</v>
      </c>
      <c r="L113" s="46">
        <v>8</v>
      </c>
    </row>
    <row r="114" spans="1:12" ht="13.5" customHeight="1">
      <c r="A114" s="44">
        <v>106</v>
      </c>
      <c r="B114" s="12" t="s">
        <v>563</v>
      </c>
      <c r="C114" s="13" t="s">
        <v>24</v>
      </c>
      <c r="D114" s="13" t="s">
        <v>554</v>
      </c>
      <c r="E114" s="13" t="s">
        <v>551</v>
      </c>
      <c r="F114" s="13" t="s">
        <v>555</v>
      </c>
      <c r="G114" s="19">
        <v>2</v>
      </c>
      <c r="H114" s="19">
        <v>1</v>
      </c>
      <c r="I114" s="19">
        <v>3</v>
      </c>
      <c r="J114" s="19">
        <v>2</v>
      </c>
      <c r="K114" s="42">
        <v>0</v>
      </c>
      <c r="L114" s="49">
        <v>8</v>
      </c>
    </row>
    <row r="115" spans="1:12" ht="13.5" customHeight="1">
      <c r="A115" s="44">
        <v>107</v>
      </c>
      <c r="B115" s="12" t="s">
        <v>787</v>
      </c>
      <c r="C115" s="13" t="s">
        <v>24</v>
      </c>
      <c r="D115" s="13" t="s">
        <v>456</v>
      </c>
      <c r="E115" s="13" t="s">
        <v>752</v>
      </c>
      <c r="F115" s="13" t="s">
        <v>753</v>
      </c>
      <c r="G115" s="13">
        <v>0</v>
      </c>
      <c r="H115" s="13">
        <v>2</v>
      </c>
      <c r="I115" s="13">
        <v>3</v>
      </c>
      <c r="J115" s="13">
        <v>0</v>
      </c>
      <c r="K115" s="40">
        <v>3</v>
      </c>
      <c r="L115" s="48">
        <f>G115+H115+I115+J115+K115</f>
        <v>8</v>
      </c>
    </row>
    <row r="116" spans="1:12" ht="13.5" customHeight="1">
      <c r="A116" s="44">
        <v>108</v>
      </c>
      <c r="B116" s="24" t="s">
        <v>423</v>
      </c>
      <c r="C116" s="13" t="s">
        <v>283</v>
      </c>
      <c r="D116" s="25" t="s">
        <v>456</v>
      </c>
      <c r="E116" s="13" t="s">
        <v>792</v>
      </c>
      <c r="F116" s="25" t="s">
        <v>838</v>
      </c>
      <c r="G116" s="13">
        <v>2</v>
      </c>
      <c r="H116" s="13">
        <v>2</v>
      </c>
      <c r="I116" s="13">
        <v>4</v>
      </c>
      <c r="J116" s="13">
        <v>0</v>
      </c>
      <c r="K116" s="40">
        <v>0</v>
      </c>
      <c r="L116" s="46">
        <f>SUM(G116:K116)</f>
        <v>8</v>
      </c>
    </row>
    <row r="117" spans="1:12" ht="13.5" customHeight="1">
      <c r="A117" s="44">
        <v>109</v>
      </c>
      <c r="B117" s="12" t="s">
        <v>564</v>
      </c>
      <c r="C117" s="13" t="s">
        <v>24</v>
      </c>
      <c r="D117" s="13" t="s">
        <v>560</v>
      </c>
      <c r="E117" s="13" t="s">
        <v>561</v>
      </c>
      <c r="F117" s="13" t="s">
        <v>562</v>
      </c>
      <c r="G117" s="19">
        <v>2</v>
      </c>
      <c r="H117" s="19">
        <v>0</v>
      </c>
      <c r="I117" s="19">
        <v>0</v>
      </c>
      <c r="J117" s="19">
        <v>2</v>
      </c>
      <c r="K117" s="42">
        <v>3</v>
      </c>
      <c r="L117" s="49">
        <v>7</v>
      </c>
    </row>
    <row r="118" spans="1:12" ht="13.5" customHeight="1">
      <c r="A118" s="44">
        <v>110</v>
      </c>
      <c r="B118" s="12" t="s">
        <v>871</v>
      </c>
      <c r="C118" s="13" t="s">
        <v>24</v>
      </c>
      <c r="D118" s="13" t="s">
        <v>849</v>
      </c>
      <c r="E118" s="13" t="s">
        <v>850</v>
      </c>
      <c r="F118" s="13" t="s">
        <v>872</v>
      </c>
      <c r="G118" s="13">
        <v>1</v>
      </c>
      <c r="H118" s="13">
        <v>4</v>
      </c>
      <c r="I118" s="13">
        <v>0</v>
      </c>
      <c r="J118" s="13">
        <v>2</v>
      </c>
      <c r="K118" s="40">
        <v>0</v>
      </c>
      <c r="L118" s="46">
        <f>SUM(G118:K118)</f>
        <v>7</v>
      </c>
    </row>
    <row r="119" spans="1:12" ht="13.5" customHeight="1">
      <c r="A119" s="44">
        <v>111</v>
      </c>
      <c r="B119" s="12" t="s">
        <v>22</v>
      </c>
      <c r="C119" s="13" t="s">
        <v>283</v>
      </c>
      <c r="D119" s="13" t="s">
        <v>949</v>
      </c>
      <c r="E119" s="13" t="s">
        <v>950</v>
      </c>
      <c r="F119" s="13" t="s">
        <v>951</v>
      </c>
      <c r="G119" s="13">
        <v>1</v>
      </c>
      <c r="H119" s="13">
        <v>3</v>
      </c>
      <c r="I119" s="13">
        <v>2</v>
      </c>
      <c r="J119" s="13">
        <v>1</v>
      </c>
      <c r="K119" s="40">
        <v>0</v>
      </c>
      <c r="L119" s="46">
        <v>7</v>
      </c>
    </row>
    <row r="120" spans="1:12" ht="13.5" customHeight="1">
      <c r="A120" s="44">
        <v>112</v>
      </c>
      <c r="B120" s="12" t="s">
        <v>1090</v>
      </c>
      <c r="C120" s="13" t="s">
        <v>24</v>
      </c>
      <c r="D120" s="13" t="s">
        <v>1045</v>
      </c>
      <c r="E120" s="13" t="s">
        <v>1046</v>
      </c>
      <c r="F120" s="13" t="s">
        <v>184</v>
      </c>
      <c r="G120" s="13">
        <v>3</v>
      </c>
      <c r="H120" s="13">
        <v>2</v>
      </c>
      <c r="I120" s="13">
        <v>2</v>
      </c>
      <c r="J120" s="13">
        <v>0</v>
      </c>
      <c r="K120" s="40">
        <v>0</v>
      </c>
      <c r="L120" s="46">
        <v>7</v>
      </c>
    </row>
    <row r="121" spans="1:12" ht="13.5" customHeight="1">
      <c r="A121" s="44">
        <v>113</v>
      </c>
      <c r="B121" s="14" t="s">
        <v>206</v>
      </c>
      <c r="C121" s="11" t="s">
        <v>24</v>
      </c>
      <c r="D121" s="11" t="s">
        <v>99</v>
      </c>
      <c r="E121" s="11" t="s">
        <v>119</v>
      </c>
      <c r="F121" s="11" t="s">
        <v>21</v>
      </c>
      <c r="G121" s="11">
        <v>2</v>
      </c>
      <c r="H121" s="11">
        <v>0</v>
      </c>
      <c r="I121" s="11">
        <v>4</v>
      </c>
      <c r="J121" s="11">
        <v>0</v>
      </c>
      <c r="K121" s="41">
        <v>0</v>
      </c>
      <c r="L121" s="47">
        <f>SUM(G121:K121)</f>
        <v>6</v>
      </c>
    </row>
    <row r="122" spans="1:12" ht="13.5" customHeight="1">
      <c r="A122" s="44">
        <v>114</v>
      </c>
      <c r="B122" s="9" t="s">
        <v>207</v>
      </c>
      <c r="C122" s="10" t="s">
        <v>24</v>
      </c>
      <c r="D122" s="10" t="s">
        <v>36</v>
      </c>
      <c r="E122" s="11" t="s">
        <v>119</v>
      </c>
      <c r="F122" s="10" t="s">
        <v>200</v>
      </c>
      <c r="G122" s="11">
        <v>0</v>
      </c>
      <c r="H122" s="11">
        <v>1</v>
      </c>
      <c r="I122" s="11">
        <v>2</v>
      </c>
      <c r="J122" s="11">
        <v>0</v>
      </c>
      <c r="K122" s="41">
        <v>3</v>
      </c>
      <c r="L122" s="47">
        <f>SUM(G122:K122)</f>
        <v>6</v>
      </c>
    </row>
    <row r="123" spans="1:12" ht="13.5" customHeight="1">
      <c r="A123" s="44">
        <v>115</v>
      </c>
      <c r="B123" s="12" t="s">
        <v>266</v>
      </c>
      <c r="C123" s="13" t="s">
        <v>24</v>
      </c>
      <c r="D123" s="13" t="s">
        <v>259</v>
      </c>
      <c r="E123" s="13" t="s">
        <v>260</v>
      </c>
      <c r="F123" s="13" t="s">
        <v>261</v>
      </c>
      <c r="G123" s="13">
        <v>2</v>
      </c>
      <c r="H123" s="13">
        <v>2</v>
      </c>
      <c r="I123" s="13">
        <v>2</v>
      </c>
      <c r="J123" s="13">
        <v>0</v>
      </c>
      <c r="K123" s="40">
        <v>0</v>
      </c>
      <c r="L123" s="46">
        <v>6</v>
      </c>
    </row>
    <row r="124" spans="1:12" ht="13.5" customHeight="1">
      <c r="A124" s="44">
        <v>116</v>
      </c>
      <c r="B124" s="12" t="s">
        <v>422</v>
      </c>
      <c r="C124" s="13" t="s">
        <v>283</v>
      </c>
      <c r="D124" s="13" t="s">
        <v>408</v>
      </c>
      <c r="E124" s="13" t="s">
        <v>409</v>
      </c>
      <c r="F124" s="13" t="s">
        <v>410</v>
      </c>
      <c r="G124" s="13">
        <v>2</v>
      </c>
      <c r="H124" s="13">
        <v>2</v>
      </c>
      <c r="I124" s="13">
        <v>2</v>
      </c>
      <c r="J124" s="13">
        <v>0</v>
      </c>
      <c r="K124" s="40">
        <v>0</v>
      </c>
      <c r="L124" s="46">
        <v>6</v>
      </c>
    </row>
    <row r="125" spans="1:12" ht="13.5" customHeight="1">
      <c r="A125" s="44">
        <v>117</v>
      </c>
      <c r="B125" s="12" t="s">
        <v>681</v>
      </c>
      <c r="C125" s="13" t="s">
        <v>283</v>
      </c>
      <c r="D125" s="13" t="s">
        <v>682</v>
      </c>
      <c r="E125" s="13" t="s">
        <v>671</v>
      </c>
      <c r="F125" s="13" t="s">
        <v>683</v>
      </c>
      <c r="G125" s="13">
        <v>2</v>
      </c>
      <c r="H125" s="13">
        <v>2</v>
      </c>
      <c r="I125" s="13">
        <v>2</v>
      </c>
      <c r="J125" s="13">
        <v>0</v>
      </c>
      <c r="K125" s="40">
        <v>0</v>
      </c>
      <c r="L125" s="46">
        <v>6</v>
      </c>
    </row>
    <row r="126" spans="1:12" ht="13.5" customHeight="1">
      <c r="A126" s="44">
        <v>118</v>
      </c>
      <c r="B126" s="12" t="s">
        <v>746</v>
      </c>
      <c r="C126" s="13" t="s">
        <v>283</v>
      </c>
      <c r="D126" s="13" t="s">
        <v>456</v>
      </c>
      <c r="E126" s="13" t="s">
        <v>692</v>
      </c>
      <c r="F126" s="13" t="s">
        <v>693</v>
      </c>
      <c r="G126" s="13">
        <v>0</v>
      </c>
      <c r="H126" s="13">
        <v>2</v>
      </c>
      <c r="I126" s="13">
        <v>4</v>
      </c>
      <c r="J126" s="13">
        <v>0</v>
      </c>
      <c r="K126" s="40">
        <v>0</v>
      </c>
      <c r="L126" s="46">
        <f>SUM(G126:K126)</f>
        <v>6</v>
      </c>
    </row>
    <row r="127" spans="1:12" ht="13.5" customHeight="1">
      <c r="A127" s="44">
        <v>119</v>
      </c>
      <c r="B127" s="12" t="s">
        <v>788</v>
      </c>
      <c r="C127" s="13" t="s">
        <v>24</v>
      </c>
      <c r="D127" s="13" t="s">
        <v>456</v>
      </c>
      <c r="E127" s="13" t="s">
        <v>752</v>
      </c>
      <c r="F127" s="13" t="s">
        <v>753</v>
      </c>
      <c r="G127" s="13">
        <v>1</v>
      </c>
      <c r="H127" s="13">
        <v>0</v>
      </c>
      <c r="I127" s="13">
        <v>2</v>
      </c>
      <c r="J127" s="13">
        <v>0</v>
      </c>
      <c r="K127" s="40">
        <v>3</v>
      </c>
      <c r="L127" s="48">
        <f>G127+H127+I127+J127+K127</f>
        <v>6</v>
      </c>
    </row>
    <row r="128" spans="1:12" ht="13.5" customHeight="1">
      <c r="A128" s="44">
        <v>120</v>
      </c>
      <c r="B128" s="24" t="s">
        <v>841</v>
      </c>
      <c r="C128" s="13" t="s">
        <v>283</v>
      </c>
      <c r="D128" s="13" t="s">
        <v>835</v>
      </c>
      <c r="E128" s="13" t="s">
        <v>836</v>
      </c>
      <c r="F128" s="25" t="s">
        <v>844</v>
      </c>
      <c r="G128" s="13">
        <v>2</v>
      </c>
      <c r="H128" s="13">
        <v>0</v>
      </c>
      <c r="I128" s="13">
        <v>2</v>
      </c>
      <c r="J128" s="13">
        <v>2</v>
      </c>
      <c r="K128" s="40">
        <v>0</v>
      </c>
      <c r="L128" s="46">
        <f>SUM(G128:K128)</f>
        <v>6</v>
      </c>
    </row>
    <row r="129" spans="1:12" ht="13.5" customHeight="1">
      <c r="A129" s="44">
        <v>121</v>
      </c>
      <c r="B129" s="12" t="s">
        <v>873</v>
      </c>
      <c r="C129" s="13" t="s">
        <v>24</v>
      </c>
      <c r="D129" s="13" t="s">
        <v>857</v>
      </c>
      <c r="E129" s="13" t="s">
        <v>854</v>
      </c>
      <c r="F129" s="13" t="s">
        <v>862</v>
      </c>
      <c r="G129" s="13">
        <v>0</v>
      </c>
      <c r="H129" s="13">
        <v>3</v>
      </c>
      <c r="I129" s="13">
        <v>0</v>
      </c>
      <c r="J129" s="13">
        <v>3</v>
      </c>
      <c r="K129" s="40">
        <v>0</v>
      </c>
      <c r="L129" s="46">
        <f>SUM(G129:K129)</f>
        <v>6</v>
      </c>
    </row>
    <row r="130" spans="1:12" ht="13.5" customHeight="1">
      <c r="A130" s="44">
        <v>122</v>
      </c>
      <c r="B130" s="12" t="s">
        <v>302</v>
      </c>
      <c r="C130" s="13" t="s">
        <v>887</v>
      </c>
      <c r="D130" s="13" t="s">
        <v>911</v>
      </c>
      <c r="E130" s="13" t="s">
        <v>912</v>
      </c>
      <c r="F130" s="13" t="s">
        <v>931</v>
      </c>
      <c r="G130" s="13">
        <v>0</v>
      </c>
      <c r="H130" s="13">
        <v>1</v>
      </c>
      <c r="I130" s="13">
        <v>5</v>
      </c>
      <c r="J130" s="13">
        <v>0</v>
      </c>
      <c r="K130" s="40">
        <v>0</v>
      </c>
      <c r="L130" s="46">
        <f>SUM(G130:K130)</f>
        <v>6</v>
      </c>
    </row>
    <row r="131" spans="1:12" ht="13.5" customHeight="1">
      <c r="A131" s="44">
        <v>123</v>
      </c>
      <c r="B131" s="12" t="s">
        <v>1091</v>
      </c>
      <c r="C131" s="13" t="s">
        <v>24</v>
      </c>
      <c r="D131" s="13" t="s">
        <v>1045</v>
      </c>
      <c r="E131" s="13" t="s">
        <v>1046</v>
      </c>
      <c r="F131" s="13" t="s">
        <v>184</v>
      </c>
      <c r="G131" s="13">
        <v>0</v>
      </c>
      <c r="H131" s="13">
        <v>1</v>
      </c>
      <c r="I131" s="13">
        <v>2</v>
      </c>
      <c r="J131" s="13">
        <v>0</v>
      </c>
      <c r="K131" s="40">
        <v>3</v>
      </c>
      <c r="L131" s="46">
        <v>6</v>
      </c>
    </row>
    <row r="132" spans="1:12" ht="13.5" customHeight="1">
      <c r="A132" s="44">
        <v>124</v>
      </c>
      <c r="B132" s="9" t="s">
        <v>208</v>
      </c>
      <c r="C132" s="10" t="s">
        <v>24</v>
      </c>
      <c r="D132" s="10" t="s">
        <v>51</v>
      </c>
      <c r="E132" s="11" t="s">
        <v>119</v>
      </c>
      <c r="F132" s="10" t="s">
        <v>198</v>
      </c>
      <c r="G132" s="11">
        <v>2</v>
      </c>
      <c r="H132" s="11">
        <v>0</v>
      </c>
      <c r="I132" s="11">
        <v>1</v>
      </c>
      <c r="J132" s="11">
        <v>2</v>
      </c>
      <c r="K132" s="41">
        <v>0</v>
      </c>
      <c r="L132" s="47">
        <f>SUM(G132:K132)</f>
        <v>5</v>
      </c>
    </row>
    <row r="133" spans="1:12" ht="13.5" customHeight="1">
      <c r="A133" s="44">
        <v>125</v>
      </c>
      <c r="B133" s="12" t="s">
        <v>307</v>
      </c>
      <c r="C133" s="13" t="s">
        <v>283</v>
      </c>
      <c r="D133" s="13" t="s">
        <v>1148</v>
      </c>
      <c r="E133" s="13" t="s">
        <v>297</v>
      </c>
      <c r="F133" s="13" t="s">
        <v>306</v>
      </c>
      <c r="G133" s="13">
        <v>5</v>
      </c>
      <c r="H133" s="13">
        <v>0</v>
      </c>
      <c r="I133" s="13">
        <v>0</v>
      </c>
      <c r="J133" s="13">
        <v>0</v>
      </c>
      <c r="K133" s="40">
        <v>0</v>
      </c>
      <c r="L133" s="46">
        <v>5</v>
      </c>
    </row>
    <row r="134" spans="1:12" ht="13.5" customHeight="1">
      <c r="A134" s="44">
        <v>126</v>
      </c>
      <c r="B134" s="12" t="s">
        <v>423</v>
      </c>
      <c r="C134" s="13" t="s">
        <v>283</v>
      </c>
      <c r="D134" s="13" t="s">
        <v>412</v>
      </c>
      <c r="E134" s="13" t="s">
        <v>413</v>
      </c>
      <c r="F134" s="13" t="s">
        <v>414</v>
      </c>
      <c r="G134" s="13">
        <v>3</v>
      </c>
      <c r="H134" s="13">
        <v>0</v>
      </c>
      <c r="I134" s="13">
        <v>2</v>
      </c>
      <c r="J134" s="13">
        <v>0</v>
      </c>
      <c r="K134" s="40">
        <v>0</v>
      </c>
      <c r="L134" s="46">
        <v>5</v>
      </c>
    </row>
    <row r="135" spans="1:12" ht="13.5" customHeight="1">
      <c r="A135" s="44">
        <v>127</v>
      </c>
      <c r="B135" s="12" t="s">
        <v>502</v>
      </c>
      <c r="C135" s="13" t="s">
        <v>283</v>
      </c>
      <c r="D135" s="13" t="s">
        <v>456</v>
      </c>
      <c r="E135" s="13" t="s">
        <v>457</v>
      </c>
      <c r="F135" s="13" t="s">
        <v>492</v>
      </c>
      <c r="G135" s="13">
        <v>0</v>
      </c>
      <c r="H135" s="13">
        <v>5</v>
      </c>
      <c r="I135" s="13">
        <v>0</v>
      </c>
      <c r="J135" s="13">
        <v>0</v>
      </c>
      <c r="K135" s="40">
        <v>0</v>
      </c>
      <c r="L135" s="46">
        <v>5</v>
      </c>
    </row>
    <row r="136" spans="1:12" ht="13.5" customHeight="1">
      <c r="A136" s="44">
        <v>128</v>
      </c>
      <c r="B136" s="12" t="s">
        <v>565</v>
      </c>
      <c r="C136" s="13" t="s">
        <v>24</v>
      </c>
      <c r="D136" s="13" t="s">
        <v>566</v>
      </c>
      <c r="E136" s="13" t="s">
        <v>551</v>
      </c>
      <c r="F136" s="13" t="s">
        <v>567</v>
      </c>
      <c r="G136" s="19">
        <v>0</v>
      </c>
      <c r="H136" s="19">
        <v>0</v>
      </c>
      <c r="I136" s="19">
        <v>2</v>
      </c>
      <c r="J136" s="19">
        <v>0</v>
      </c>
      <c r="K136" s="42">
        <v>3</v>
      </c>
      <c r="L136" s="49">
        <v>5</v>
      </c>
    </row>
    <row r="137" spans="1:12" ht="13.5" customHeight="1">
      <c r="A137" s="44">
        <v>129</v>
      </c>
      <c r="B137" s="12" t="s">
        <v>842</v>
      </c>
      <c r="C137" s="13" t="s">
        <v>283</v>
      </c>
      <c r="D137" s="25" t="s">
        <v>456</v>
      </c>
      <c r="E137" s="13" t="s">
        <v>797</v>
      </c>
      <c r="F137" s="13" t="s">
        <v>833</v>
      </c>
      <c r="G137" s="13">
        <v>2</v>
      </c>
      <c r="H137" s="13">
        <v>0</v>
      </c>
      <c r="I137" s="13">
        <v>0</v>
      </c>
      <c r="J137" s="13">
        <v>0</v>
      </c>
      <c r="K137" s="40">
        <v>3</v>
      </c>
      <c r="L137" s="46">
        <f>SUM(G137:K137)</f>
        <v>5</v>
      </c>
    </row>
    <row r="138" spans="1:12" ht="13.5" customHeight="1">
      <c r="A138" s="44">
        <v>130</v>
      </c>
      <c r="B138" s="12" t="s">
        <v>937</v>
      </c>
      <c r="C138" s="13" t="s">
        <v>887</v>
      </c>
      <c r="D138" s="13" t="s">
        <v>911</v>
      </c>
      <c r="E138" s="13" t="s">
        <v>912</v>
      </c>
      <c r="F138" s="13" t="s">
        <v>931</v>
      </c>
      <c r="G138" s="13">
        <v>0</v>
      </c>
      <c r="H138" s="13">
        <v>0</v>
      </c>
      <c r="I138" s="13">
        <v>5</v>
      </c>
      <c r="J138" s="13">
        <v>0</v>
      </c>
      <c r="K138" s="40">
        <v>0</v>
      </c>
      <c r="L138" s="46">
        <f>SUM(G138:K138)</f>
        <v>5</v>
      </c>
    </row>
    <row r="139" spans="1:12" ht="13.5" customHeight="1">
      <c r="A139" s="44">
        <v>131</v>
      </c>
      <c r="B139" s="12" t="s">
        <v>1025</v>
      </c>
      <c r="C139" s="13" t="s">
        <v>24</v>
      </c>
      <c r="D139" s="13" t="s">
        <v>993</v>
      </c>
      <c r="E139" s="13" t="s">
        <v>994</v>
      </c>
      <c r="F139" s="13" t="s">
        <v>995</v>
      </c>
      <c r="G139" s="13">
        <v>0</v>
      </c>
      <c r="H139" s="13">
        <v>0</v>
      </c>
      <c r="I139" s="13">
        <v>5</v>
      </c>
      <c r="J139" s="13">
        <v>0</v>
      </c>
      <c r="K139" s="40">
        <v>0</v>
      </c>
      <c r="L139" s="46">
        <v>5</v>
      </c>
    </row>
    <row r="140" spans="1:12" ht="13.5" customHeight="1">
      <c r="A140" s="44">
        <v>132</v>
      </c>
      <c r="B140" s="14" t="s">
        <v>209</v>
      </c>
      <c r="C140" s="11" t="s">
        <v>24</v>
      </c>
      <c r="D140" s="11" t="s">
        <v>99</v>
      </c>
      <c r="E140" s="11" t="s">
        <v>119</v>
      </c>
      <c r="F140" s="11" t="s">
        <v>21</v>
      </c>
      <c r="G140" s="11">
        <v>1</v>
      </c>
      <c r="H140" s="11">
        <v>0</v>
      </c>
      <c r="I140" s="11">
        <v>3</v>
      </c>
      <c r="J140" s="11">
        <v>0</v>
      </c>
      <c r="K140" s="41">
        <v>0</v>
      </c>
      <c r="L140" s="47">
        <f>SUM(G140:K140)</f>
        <v>4</v>
      </c>
    </row>
    <row r="141" spans="1:12" ht="13.5" customHeight="1">
      <c r="A141" s="44">
        <v>133</v>
      </c>
      <c r="B141" s="9" t="s">
        <v>210</v>
      </c>
      <c r="C141" s="10" t="s">
        <v>24</v>
      </c>
      <c r="D141" s="10" t="s">
        <v>96</v>
      </c>
      <c r="E141" s="11" t="s">
        <v>119</v>
      </c>
      <c r="F141" s="10" t="s">
        <v>188</v>
      </c>
      <c r="G141" s="11">
        <v>2</v>
      </c>
      <c r="H141" s="11">
        <v>0</v>
      </c>
      <c r="I141" s="11">
        <v>2</v>
      </c>
      <c r="J141" s="11">
        <v>0</v>
      </c>
      <c r="K141" s="41">
        <v>0</v>
      </c>
      <c r="L141" s="47">
        <f>SUM(G141:K141)</f>
        <v>4</v>
      </c>
    </row>
    <row r="142" spans="1:12" ht="13.5" customHeight="1">
      <c r="A142" s="44">
        <v>134</v>
      </c>
      <c r="B142" s="9" t="s">
        <v>211</v>
      </c>
      <c r="C142" s="10" t="s">
        <v>24</v>
      </c>
      <c r="D142" s="10" t="s">
        <v>96</v>
      </c>
      <c r="E142" s="11" t="s">
        <v>119</v>
      </c>
      <c r="F142" s="10" t="s">
        <v>188</v>
      </c>
      <c r="G142" s="11">
        <v>2</v>
      </c>
      <c r="H142" s="11">
        <v>0</v>
      </c>
      <c r="I142" s="11">
        <v>0</v>
      </c>
      <c r="J142" s="11">
        <v>2</v>
      </c>
      <c r="K142" s="41">
        <v>0</v>
      </c>
      <c r="L142" s="47">
        <f>SUM(G142:K142)</f>
        <v>4</v>
      </c>
    </row>
    <row r="143" spans="1:12" ht="13.5" customHeight="1">
      <c r="A143" s="44">
        <v>135</v>
      </c>
      <c r="B143" s="12" t="s">
        <v>267</v>
      </c>
      <c r="C143" s="13" t="s">
        <v>24</v>
      </c>
      <c r="D143" s="13" t="s">
        <v>259</v>
      </c>
      <c r="E143" s="13" t="s">
        <v>260</v>
      </c>
      <c r="F143" s="13" t="s">
        <v>261</v>
      </c>
      <c r="G143" s="13">
        <v>2</v>
      </c>
      <c r="H143" s="13">
        <v>0</v>
      </c>
      <c r="I143" s="13">
        <v>2</v>
      </c>
      <c r="J143" s="13">
        <v>0</v>
      </c>
      <c r="K143" s="40">
        <v>0</v>
      </c>
      <c r="L143" s="46">
        <v>4</v>
      </c>
    </row>
    <row r="144" spans="1:12" ht="13.5" customHeight="1">
      <c r="A144" s="44">
        <v>136</v>
      </c>
      <c r="B144" s="12" t="s">
        <v>637</v>
      </c>
      <c r="C144" s="13" t="s">
        <v>24</v>
      </c>
      <c r="D144" s="13" t="s">
        <v>608</v>
      </c>
      <c r="E144" s="13" t="s">
        <v>603</v>
      </c>
      <c r="F144" s="13" t="s">
        <v>609</v>
      </c>
      <c r="G144" s="13">
        <v>2</v>
      </c>
      <c r="H144" s="13">
        <v>0</v>
      </c>
      <c r="I144" s="13">
        <v>2</v>
      </c>
      <c r="J144" s="13">
        <v>0</v>
      </c>
      <c r="K144" s="40">
        <v>0</v>
      </c>
      <c r="L144" s="46">
        <v>4</v>
      </c>
    </row>
    <row r="145" spans="1:12" ht="13.5" customHeight="1">
      <c r="A145" s="44">
        <v>137</v>
      </c>
      <c r="B145" s="12" t="s">
        <v>747</v>
      </c>
      <c r="C145" s="13" t="s">
        <v>283</v>
      </c>
      <c r="D145" s="13" t="s">
        <v>741</v>
      </c>
      <c r="E145" s="13" t="s">
        <v>688</v>
      </c>
      <c r="F145" s="13" t="s">
        <v>742</v>
      </c>
      <c r="G145" s="13">
        <v>0</v>
      </c>
      <c r="H145" s="13">
        <v>0</v>
      </c>
      <c r="I145" s="13">
        <v>4</v>
      </c>
      <c r="J145" s="13">
        <v>0</v>
      </c>
      <c r="K145" s="40">
        <v>0</v>
      </c>
      <c r="L145" s="46">
        <f>SUM(G145:K145)</f>
        <v>4</v>
      </c>
    </row>
    <row r="146" spans="1:12" ht="13.5" customHeight="1">
      <c r="A146" s="44">
        <v>138</v>
      </c>
      <c r="B146" s="12" t="s">
        <v>874</v>
      </c>
      <c r="C146" s="13" t="s">
        <v>24</v>
      </c>
      <c r="D146" s="13" t="s">
        <v>857</v>
      </c>
      <c r="E146" s="13" t="s">
        <v>854</v>
      </c>
      <c r="F146" s="13" t="s">
        <v>862</v>
      </c>
      <c r="G146" s="13">
        <v>0</v>
      </c>
      <c r="H146" s="13">
        <v>4</v>
      </c>
      <c r="I146" s="13">
        <v>0</v>
      </c>
      <c r="J146" s="13">
        <v>0</v>
      </c>
      <c r="K146" s="40">
        <v>0</v>
      </c>
      <c r="L146" s="46">
        <f>SUM(G146:K146)</f>
        <v>4</v>
      </c>
    </row>
    <row r="147" spans="1:12" ht="13.5" customHeight="1">
      <c r="A147" s="44">
        <v>139</v>
      </c>
      <c r="B147" s="12" t="s">
        <v>875</v>
      </c>
      <c r="C147" s="13" t="s">
        <v>24</v>
      </c>
      <c r="D147" s="13" t="s">
        <v>857</v>
      </c>
      <c r="E147" s="13" t="s">
        <v>854</v>
      </c>
      <c r="F147" s="13" t="s">
        <v>876</v>
      </c>
      <c r="G147" s="13">
        <v>0</v>
      </c>
      <c r="H147" s="13">
        <v>1</v>
      </c>
      <c r="I147" s="13">
        <v>0</v>
      </c>
      <c r="J147" s="13">
        <v>0</v>
      </c>
      <c r="K147" s="40">
        <v>3</v>
      </c>
      <c r="L147" s="46">
        <f>SUM(G147:K147)</f>
        <v>4</v>
      </c>
    </row>
    <row r="148" spans="1:12" ht="13.5" customHeight="1">
      <c r="A148" s="44">
        <v>140</v>
      </c>
      <c r="B148" s="12" t="s">
        <v>971</v>
      </c>
      <c r="C148" s="13" t="s">
        <v>283</v>
      </c>
      <c r="D148" s="13" t="s">
        <v>949</v>
      </c>
      <c r="E148" s="13" t="s">
        <v>950</v>
      </c>
      <c r="F148" s="13" t="s">
        <v>951</v>
      </c>
      <c r="G148" s="13">
        <v>1</v>
      </c>
      <c r="H148" s="13">
        <v>0</v>
      </c>
      <c r="I148" s="13">
        <v>2</v>
      </c>
      <c r="J148" s="13">
        <v>1</v>
      </c>
      <c r="K148" s="40">
        <v>0</v>
      </c>
      <c r="L148" s="46">
        <v>4</v>
      </c>
    </row>
    <row r="149" spans="1:12" ht="13.5" customHeight="1">
      <c r="A149" s="44">
        <v>141</v>
      </c>
      <c r="B149" s="12" t="s">
        <v>972</v>
      </c>
      <c r="C149" s="13" t="s">
        <v>283</v>
      </c>
      <c r="D149" s="13" t="s">
        <v>952</v>
      </c>
      <c r="E149" s="13" t="s">
        <v>953</v>
      </c>
      <c r="F149" s="13" t="s">
        <v>970</v>
      </c>
      <c r="G149" s="13">
        <v>1</v>
      </c>
      <c r="H149" s="13">
        <v>0</v>
      </c>
      <c r="I149" s="13">
        <v>0</v>
      </c>
      <c r="J149" s="13">
        <v>3</v>
      </c>
      <c r="K149" s="40">
        <v>0</v>
      </c>
      <c r="L149" s="46">
        <v>4</v>
      </c>
    </row>
    <row r="150" spans="1:12" ht="13.5" customHeight="1">
      <c r="A150" s="44">
        <v>142</v>
      </c>
      <c r="B150" s="12" t="s">
        <v>1026</v>
      </c>
      <c r="C150" s="13" t="s">
        <v>24</v>
      </c>
      <c r="D150" s="13" t="s">
        <v>313</v>
      </c>
      <c r="E150" s="13" t="s">
        <v>985</v>
      </c>
      <c r="F150" s="13" t="s">
        <v>986</v>
      </c>
      <c r="G150" s="13">
        <v>2</v>
      </c>
      <c r="H150" s="13">
        <v>2</v>
      </c>
      <c r="I150" s="13">
        <v>0</v>
      </c>
      <c r="J150" s="13">
        <v>0</v>
      </c>
      <c r="K150" s="40">
        <v>0</v>
      </c>
      <c r="L150" s="46">
        <v>4</v>
      </c>
    </row>
    <row r="151" spans="1:12" ht="13.5" customHeight="1">
      <c r="A151" s="44">
        <v>143</v>
      </c>
      <c r="B151" s="12" t="s">
        <v>1092</v>
      </c>
      <c r="C151" s="13" t="s">
        <v>24</v>
      </c>
      <c r="D151" s="13" t="s">
        <v>1045</v>
      </c>
      <c r="E151" s="13" t="s">
        <v>1046</v>
      </c>
      <c r="F151" s="13" t="s">
        <v>184</v>
      </c>
      <c r="G151" s="13">
        <v>0</v>
      </c>
      <c r="H151" s="13">
        <v>0</v>
      </c>
      <c r="I151" s="13">
        <v>1</v>
      </c>
      <c r="J151" s="13">
        <v>0</v>
      </c>
      <c r="K151" s="40">
        <v>3</v>
      </c>
      <c r="L151" s="46">
        <v>4</v>
      </c>
    </row>
    <row r="152" spans="1:12" ht="13.5" customHeight="1">
      <c r="A152" s="44">
        <v>144</v>
      </c>
      <c r="B152" s="12" t="s">
        <v>396</v>
      </c>
      <c r="C152" s="13" t="s">
        <v>283</v>
      </c>
      <c r="D152" s="13" t="s">
        <v>330</v>
      </c>
      <c r="E152" s="13" t="s">
        <v>326</v>
      </c>
      <c r="F152" s="13" t="s">
        <v>378</v>
      </c>
      <c r="G152" s="13">
        <v>1</v>
      </c>
      <c r="H152" s="13">
        <v>0</v>
      </c>
      <c r="I152" s="13">
        <v>2</v>
      </c>
      <c r="J152" s="13">
        <v>0</v>
      </c>
      <c r="K152" s="40">
        <v>0</v>
      </c>
      <c r="L152" s="46">
        <v>3</v>
      </c>
    </row>
    <row r="153" spans="1:12" ht="13.5" customHeight="1">
      <c r="A153" s="44">
        <v>145</v>
      </c>
      <c r="B153" s="12" t="s">
        <v>568</v>
      </c>
      <c r="C153" s="13" t="s">
        <v>24</v>
      </c>
      <c r="D153" s="13" t="s">
        <v>550</v>
      </c>
      <c r="E153" s="13" t="s">
        <v>551</v>
      </c>
      <c r="F153" s="13" t="s">
        <v>557</v>
      </c>
      <c r="G153" s="19">
        <v>0</v>
      </c>
      <c r="H153" s="19">
        <v>1</v>
      </c>
      <c r="I153" s="19">
        <v>0</v>
      </c>
      <c r="J153" s="19">
        <v>2</v>
      </c>
      <c r="K153" s="42">
        <v>0</v>
      </c>
      <c r="L153" s="49">
        <v>3</v>
      </c>
    </row>
    <row r="154" spans="1:12" ht="13.5" customHeight="1">
      <c r="A154" s="44">
        <v>146</v>
      </c>
      <c r="B154" s="12" t="s">
        <v>748</v>
      </c>
      <c r="C154" s="13" t="s">
        <v>283</v>
      </c>
      <c r="D154" s="13" t="s">
        <v>456</v>
      </c>
      <c r="E154" s="13" t="s">
        <v>692</v>
      </c>
      <c r="F154" s="13" t="s">
        <v>693</v>
      </c>
      <c r="G154" s="13">
        <v>0</v>
      </c>
      <c r="H154" s="13">
        <v>0</v>
      </c>
      <c r="I154" s="13">
        <v>2</v>
      </c>
      <c r="J154" s="13">
        <v>1</v>
      </c>
      <c r="K154" s="40">
        <v>0</v>
      </c>
      <c r="L154" s="46">
        <f>SUM(G154:K154)</f>
        <v>3</v>
      </c>
    </row>
    <row r="155" spans="1:12" ht="13.5" customHeight="1">
      <c r="A155" s="44">
        <v>147</v>
      </c>
      <c r="B155" s="12" t="s">
        <v>877</v>
      </c>
      <c r="C155" s="13" t="s">
        <v>24</v>
      </c>
      <c r="D155" s="13" t="s">
        <v>857</v>
      </c>
      <c r="E155" s="13" t="s">
        <v>854</v>
      </c>
      <c r="F155" s="13" t="s">
        <v>858</v>
      </c>
      <c r="G155" s="13">
        <v>0</v>
      </c>
      <c r="H155" s="13">
        <v>0</v>
      </c>
      <c r="I155" s="13">
        <v>2</v>
      </c>
      <c r="J155" s="13">
        <v>1</v>
      </c>
      <c r="K155" s="40">
        <v>0</v>
      </c>
      <c r="L155" s="46">
        <f>SUM(G155:K155)</f>
        <v>3</v>
      </c>
    </row>
    <row r="156" spans="1:12" ht="13.5" customHeight="1">
      <c r="A156" s="44">
        <v>148</v>
      </c>
      <c r="B156" s="12" t="s">
        <v>878</v>
      </c>
      <c r="C156" s="13" t="s">
        <v>24</v>
      </c>
      <c r="D156" s="13" t="s">
        <v>857</v>
      </c>
      <c r="E156" s="13" t="s">
        <v>854</v>
      </c>
      <c r="F156" s="13" t="s">
        <v>858</v>
      </c>
      <c r="G156" s="13">
        <v>0</v>
      </c>
      <c r="H156" s="13">
        <v>1</v>
      </c>
      <c r="I156" s="13">
        <v>2</v>
      </c>
      <c r="J156" s="13">
        <v>0</v>
      </c>
      <c r="K156" s="40">
        <v>0</v>
      </c>
      <c r="L156" s="46">
        <f>SUM(G156:K156)</f>
        <v>3</v>
      </c>
    </row>
    <row r="157" spans="1:12" ht="13.5" customHeight="1">
      <c r="A157" s="44">
        <v>149</v>
      </c>
      <c r="B157" s="12" t="s">
        <v>973</v>
      </c>
      <c r="C157" s="13" t="s">
        <v>283</v>
      </c>
      <c r="D157" s="13" t="s">
        <v>949</v>
      </c>
      <c r="E157" s="13" t="s">
        <v>950</v>
      </c>
      <c r="F157" s="13" t="s">
        <v>951</v>
      </c>
      <c r="G157" s="13">
        <v>1</v>
      </c>
      <c r="H157" s="13">
        <v>0</v>
      </c>
      <c r="I157" s="13">
        <v>2</v>
      </c>
      <c r="J157" s="13">
        <v>0</v>
      </c>
      <c r="K157" s="40">
        <v>0</v>
      </c>
      <c r="L157" s="46">
        <v>3</v>
      </c>
    </row>
    <row r="158" spans="1:12" ht="13.5" customHeight="1">
      <c r="A158" s="44">
        <v>150</v>
      </c>
      <c r="B158" s="14" t="s">
        <v>212</v>
      </c>
      <c r="C158" s="10" t="s">
        <v>24</v>
      </c>
      <c r="D158" s="10" t="s">
        <v>28</v>
      </c>
      <c r="E158" s="11" t="s">
        <v>119</v>
      </c>
      <c r="F158" s="10" t="s">
        <v>29</v>
      </c>
      <c r="G158" s="11">
        <v>0</v>
      </c>
      <c r="H158" s="11">
        <v>0</v>
      </c>
      <c r="I158" s="11">
        <v>2</v>
      </c>
      <c r="J158" s="11">
        <v>0</v>
      </c>
      <c r="K158" s="41">
        <v>0</v>
      </c>
      <c r="L158" s="47">
        <f>SUM(G158:K158)</f>
        <v>2</v>
      </c>
    </row>
    <row r="159" spans="1:12" ht="13.5" customHeight="1">
      <c r="A159" s="44">
        <v>151</v>
      </c>
      <c r="B159" s="9" t="s">
        <v>213</v>
      </c>
      <c r="C159" s="10" t="s">
        <v>24</v>
      </c>
      <c r="D159" s="10" t="s">
        <v>96</v>
      </c>
      <c r="E159" s="11" t="s">
        <v>119</v>
      </c>
      <c r="F159" s="10" t="s">
        <v>188</v>
      </c>
      <c r="G159" s="11">
        <v>0</v>
      </c>
      <c r="H159" s="11">
        <v>0</v>
      </c>
      <c r="I159" s="11">
        <v>2</v>
      </c>
      <c r="J159" s="11">
        <v>0</v>
      </c>
      <c r="K159" s="41">
        <v>0</v>
      </c>
      <c r="L159" s="47">
        <f>SUM(G159:K159)</f>
        <v>2</v>
      </c>
    </row>
    <row r="160" spans="1:12" ht="13.5" customHeight="1">
      <c r="A160" s="44">
        <v>152</v>
      </c>
      <c r="B160" s="9" t="s">
        <v>214</v>
      </c>
      <c r="C160" s="10" t="s">
        <v>24</v>
      </c>
      <c r="D160" s="10" t="s">
        <v>96</v>
      </c>
      <c r="E160" s="11" t="s">
        <v>119</v>
      </c>
      <c r="F160" s="10" t="s">
        <v>188</v>
      </c>
      <c r="G160" s="11">
        <v>0</v>
      </c>
      <c r="H160" s="11">
        <v>2</v>
      </c>
      <c r="I160" s="11">
        <v>0</v>
      </c>
      <c r="J160" s="11">
        <v>0</v>
      </c>
      <c r="K160" s="41">
        <v>0</v>
      </c>
      <c r="L160" s="47">
        <f>SUM(G160:K160)</f>
        <v>2</v>
      </c>
    </row>
    <row r="161" spans="1:12" ht="13.5" customHeight="1">
      <c r="A161" s="44">
        <v>153</v>
      </c>
      <c r="B161" s="9" t="s">
        <v>215</v>
      </c>
      <c r="C161" s="10" t="s">
        <v>24</v>
      </c>
      <c r="D161" s="10" t="s">
        <v>51</v>
      </c>
      <c r="E161" s="11" t="s">
        <v>119</v>
      </c>
      <c r="F161" s="10" t="s">
        <v>198</v>
      </c>
      <c r="G161" s="11">
        <v>0</v>
      </c>
      <c r="H161" s="11">
        <v>2</v>
      </c>
      <c r="I161" s="11">
        <v>0</v>
      </c>
      <c r="J161" s="11">
        <v>0</v>
      </c>
      <c r="K161" s="41">
        <v>0</v>
      </c>
      <c r="L161" s="47">
        <f>SUM(G161:K161)</f>
        <v>2</v>
      </c>
    </row>
    <row r="162" spans="1:12" ht="13.5" customHeight="1">
      <c r="A162" s="44">
        <v>154</v>
      </c>
      <c r="B162" s="12" t="s">
        <v>268</v>
      </c>
      <c r="C162" s="13" t="s">
        <v>24</v>
      </c>
      <c r="D162" s="13" t="s">
        <v>269</v>
      </c>
      <c r="E162" s="13" t="s">
        <v>260</v>
      </c>
      <c r="F162" s="13" t="s">
        <v>270</v>
      </c>
      <c r="G162" s="13">
        <v>2</v>
      </c>
      <c r="H162" s="13">
        <v>0</v>
      </c>
      <c r="I162" s="13">
        <v>0</v>
      </c>
      <c r="J162" s="13">
        <v>0</v>
      </c>
      <c r="K162" s="40">
        <v>0</v>
      </c>
      <c r="L162" s="46">
        <v>2</v>
      </c>
    </row>
    <row r="163" spans="1:12" ht="13.5" customHeight="1">
      <c r="A163" s="44">
        <v>155</v>
      </c>
      <c r="B163" s="12" t="s">
        <v>397</v>
      </c>
      <c r="C163" s="13" t="s">
        <v>283</v>
      </c>
      <c r="D163" s="13" t="s">
        <v>333</v>
      </c>
      <c r="E163" s="13" t="s">
        <v>334</v>
      </c>
      <c r="F163" s="13"/>
      <c r="G163" s="13">
        <v>0</v>
      </c>
      <c r="H163" s="13">
        <v>0</v>
      </c>
      <c r="I163" s="13">
        <v>2</v>
      </c>
      <c r="J163" s="13">
        <v>0</v>
      </c>
      <c r="K163" s="40">
        <v>0</v>
      </c>
      <c r="L163" s="46">
        <v>2</v>
      </c>
    </row>
    <row r="164" spans="1:12" ht="13.5" customHeight="1">
      <c r="A164" s="44">
        <v>156</v>
      </c>
      <c r="B164" s="12" t="s">
        <v>398</v>
      </c>
      <c r="C164" s="13" t="s">
        <v>283</v>
      </c>
      <c r="D164" s="13" t="s">
        <v>366</v>
      </c>
      <c r="E164" s="13" t="s">
        <v>367</v>
      </c>
      <c r="F164" s="13" t="s">
        <v>368</v>
      </c>
      <c r="G164" s="13">
        <v>0</v>
      </c>
      <c r="H164" s="13">
        <v>0</v>
      </c>
      <c r="I164" s="13">
        <v>2</v>
      </c>
      <c r="J164" s="13">
        <v>0</v>
      </c>
      <c r="K164" s="40">
        <v>0</v>
      </c>
      <c r="L164" s="46">
        <v>2</v>
      </c>
    </row>
    <row r="165" spans="1:12" ht="13.5" customHeight="1">
      <c r="A165" s="44">
        <v>157</v>
      </c>
      <c r="B165" s="12" t="s">
        <v>424</v>
      </c>
      <c r="C165" s="13" t="s">
        <v>283</v>
      </c>
      <c r="D165" s="13" t="s">
        <v>408</v>
      </c>
      <c r="E165" s="13" t="s">
        <v>409</v>
      </c>
      <c r="F165" s="13" t="s">
        <v>410</v>
      </c>
      <c r="G165" s="13">
        <v>0</v>
      </c>
      <c r="H165" s="13">
        <v>0</v>
      </c>
      <c r="I165" s="13">
        <v>2</v>
      </c>
      <c r="J165" s="13">
        <v>0</v>
      </c>
      <c r="K165" s="40">
        <v>0</v>
      </c>
      <c r="L165" s="46">
        <v>2</v>
      </c>
    </row>
    <row r="166" spans="1:12" ht="13.5" customHeight="1">
      <c r="A166" s="44">
        <v>158</v>
      </c>
      <c r="B166" s="12" t="s">
        <v>503</v>
      </c>
      <c r="C166" s="13" t="s">
        <v>283</v>
      </c>
      <c r="D166" s="13" t="s">
        <v>453</v>
      </c>
      <c r="E166" s="13" t="s">
        <v>457</v>
      </c>
      <c r="F166" s="13" t="s">
        <v>504</v>
      </c>
      <c r="G166" s="13">
        <v>0</v>
      </c>
      <c r="H166" s="13">
        <v>0</v>
      </c>
      <c r="I166" s="13">
        <v>2</v>
      </c>
      <c r="J166" s="13">
        <v>0</v>
      </c>
      <c r="K166" s="40">
        <v>0</v>
      </c>
      <c r="L166" s="46">
        <v>2</v>
      </c>
    </row>
    <row r="167" spans="1:12" ht="13.5" customHeight="1">
      <c r="A167" s="44">
        <v>159</v>
      </c>
      <c r="B167" s="12" t="s">
        <v>879</v>
      </c>
      <c r="C167" s="13" t="s">
        <v>24</v>
      </c>
      <c r="D167" s="13" t="s">
        <v>849</v>
      </c>
      <c r="E167" s="13" t="s">
        <v>850</v>
      </c>
      <c r="F167" s="13" t="s">
        <v>872</v>
      </c>
      <c r="G167" s="13">
        <v>0</v>
      </c>
      <c r="H167" s="13">
        <v>1</v>
      </c>
      <c r="I167" s="13">
        <v>0</v>
      </c>
      <c r="J167" s="13">
        <v>1</v>
      </c>
      <c r="K167" s="40">
        <v>0</v>
      </c>
      <c r="L167" s="46">
        <f>SUM(G167:K167)</f>
        <v>2</v>
      </c>
    </row>
    <row r="168" spans="1:12" ht="13.5" customHeight="1">
      <c r="A168" s="44">
        <v>160</v>
      </c>
      <c r="B168" s="12" t="s">
        <v>880</v>
      </c>
      <c r="C168" s="13" t="s">
        <v>24</v>
      </c>
      <c r="D168" s="13" t="s">
        <v>857</v>
      </c>
      <c r="E168" s="13" t="s">
        <v>854</v>
      </c>
      <c r="F168" s="13" t="s">
        <v>876</v>
      </c>
      <c r="G168" s="13">
        <v>2</v>
      </c>
      <c r="H168" s="13">
        <v>0</v>
      </c>
      <c r="I168" s="13">
        <v>0</v>
      </c>
      <c r="J168" s="13">
        <v>0</v>
      </c>
      <c r="K168" s="40">
        <v>0</v>
      </c>
      <c r="L168" s="46">
        <f>SUM(G168:K168)</f>
        <v>2</v>
      </c>
    </row>
    <row r="169" spans="1:12" ht="13.5" customHeight="1">
      <c r="A169" s="44">
        <v>161</v>
      </c>
      <c r="B169" s="12" t="s">
        <v>1027</v>
      </c>
      <c r="C169" s="13" t="s">
        <v>24</v>
      </c>
      <c r="D169" s="13" t="s">
        <v>993</v>
      </c>
      <c r="E169" s="13" t="s">
        <v>994</v>
      </c>
      <c r="F169" s="13" t="s">
        <v>995</v>
      </c>
      <c r="G169" s="13">
        <v>2</v>
      </c>
      <c r="H169" s="13">
        <v>0</v>
      </c>
      <c r="I169" s="13">
        <v>0</v>
      </c>
      <c r="J169" s="13">
        <v>0</v>
      </c>
      <c r="K169" s="40">
        <v>0</v>
      </c>
      <c r="L169" s="46">
        <v>2</v>
      </c>
    </row>
    <row r="170" spans="1:12" ht="13.5" customHeight="1">
      <c r="A170" s="44">
        <v>162</v>
      </c>
      <c r="B170" s="12" t="s">
        <v>881</v>
      </c>
      <c r="C170" s="13" t="s">
        <v>24</v>
      </c>
      <c r="D170" s="13" t="s">
        <v>857</v>
      </c>
      <c r="E170" s="13" t="s">
        <v>854</v>
      </c>
      <c r="F170" s="13" t="s">
        <v>862</v>
      </c>
      <c r="G170" s="13">
        <v>0</v>
      </c>
      <c r="H170" s="13">
        <v>0</v>
      </c>
      <c r="I170" s="13">
        <v>0</v>
      </c>
      <c r="J170" s="13">
        <v>1</v>
      </c>
      <c r="K170" s="40">
        <v>0</v>
      </c>
      <c r="L170" s="46">
        <f>SUM(G170:K170)</f>
        <v>1</v>
      </c>
    </row>
    <row r="171" spans="1:12" ht="13.5" customHeight="1">
      <c r="A171" s="44">
        <v>163</v>
      </c>
      <c r="B171" s="12" t="s">
        <v>882</v>
      </c>
      <c r="C171" s="13" t="s">
        <v>24</v>
      </c>
      <c r="D171" s="13" t="s">
        <v>857</v>
      </c>
      <c r="E171" s="13" t="s">
        <v>854</v>
      </c>
      <c r="F171" s="13" t="s">
        <v>858</v>
      </c>
      <c r="G171" s="13">
        <v>0</v>
      </c>
      <c r="H171" s="13">
        <v>0</v>
      </c>
      <c r="I171" s="13">
        <v>0</v>
      </c>
      <c r="J171" s="13">
        <v>0</v>
      </c>
      <c r="K171" s="40">
        <v>1</v>
      </c>
      <c r="L171" s="46">
        <f>SUM(G171:K171)</f>
        <v>1</v>
      </c>
    </row>
    <row r="172" spans="1:12" ht="13.5" customHeight="1">
      <c r="A172" s="44">
        <v>164</v>
      </c>
      <c r="B172" s="12" t="s">
        <v>905</v>
      </c>
      <c r="C172" s="13" t="s">
        <v>887</v>
      </c>
      <c r="D172" s="13" t="s">
        <v>906</v>
      </c>
      <c r="E172" s="13" t="s">
        <v>907</v>
      </c>
      <c r="F172" s="13" t="s">
        <v>908</v>
      </c>
      <c r="G172" s="13">
        <v>0</v>
      </c>
      <c r="H172" s="13">
        <v>1</v>
      </c>
      <c r="I172" s="13">
        <v>0</v>
      </c>
      <c r="J172" s="13">
        <v>0</v>
      </c>
      <c r="K172" s="40">
        <v>0</v>
      </c>
      <c r="L172" s="46">
        <v>1</v>
      </c>
    </row>
    <row r="173" spans="1:12" ht="13.5" customHeight="1">
      <c r="A173" s="44">
        <v>165</v>
      </c>
      <c r="B173" s="12" t="s">
        <v>1093</v>
      </c>
      <c r="C173" s="13" t="s">
        <v>24</v>
      </c>
      <c r="D173" s="13" t="s">
        <v>1068</v>
      </c>
      <c r="E173" s="13" t="s">
        <v>1069</v>
      </c>
      <c r="F173" s="13" t="s">
        <v>1070</v>
      </c>
      <c r="G173" s="13">
        <v>0</v>
      </c>
      <c r="H173" s="13">
        <v>0</v>
      </c>
      <c r="I173" s="13">
        <v>1</v>
      </c>
      <c r="J173" s="13">
        <v>0</v>
      </c>
      <c r="K173" s="40">
        <v>0</v>
      </c>
      <c r="L173" s="46">
        <v>1</v>
      </c>
    </row>
    <row r="174" spans="1:12" ht="13.5" customHeight="1" thickBot="1">
      <c r="A174" s="45">
        <v>166</v>
      </c>
      <c r="B174" s="21" t="s">
        <v>1123</v>
      </c>
      <c r="C174" s="22" t="s">
        <v>24</v>
      </c>
      <c r="D174" s="34" t="s">
        <v>1124</v>
      </c>
      <c r="E174" s="34" t="s">
        <v>1125</v>
      </c>
      <c r="F174" s="34" t="s">
        <v>1126</v>
      </c>
      <c r="G174" s="22">
        <v>1</v>
      </c>
      <c r="H174" s="22">
        <v>0</v>
      </c>
      <c r="I174" s="22">
        <v>0</v>
      </c>
      <c r="J174" s="22">
        <v>0</v>
      </c>
      <c r="K174" s="43">
        <v>0</v>
      </c>
      <c r="L174" s="50">
        <v>1</v>
      </c>
    </row>
  </sheetData>
  <sheetProtection/>
  <mergeCells count="3">
    <mergeCell ref="E2:F2"/>
    <mergeCell ref="H2:L5"/>
    <mergeCell ref="B4:G4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67">
      <selection activeCell="D50" sqref="D50"/>
    </sheetView>
  </sheetViews>
  <sheetFormatPr defaultColWidth="9.140625" defaultRowHeight="12.75"/>
  <cols>
    <col min="1" max="1" width="9.140625" style="33" customWidth="1"/>
    <col min="2" max="2" width="21.7109375" style="33" customWidth="1"/>
    <col min="3" max="3" width="9.140625" style="33" customWidth="1"/>
    <col min="4" max="4" width="24.57421875" style="33" customWidth="1"/>
    <col min="5" max="5" width="11.7109375" style="33" customWidth="1"/>
    <col min="6" max="6" width="37.7109375" style="33" customWidth="1"/>
    <col min="7" max="12" width="9.140625" style="33" customWidth="1"/>
  </cols>
  <sheetData>
    <row r="1" ht="12.75">
      <c r="F1" s="57"/>
    </row>
    <row r="2" spans="6:12" ht="12.75">
      <c r="F2" s="84" t="s">
        <v>1153</v>
      </c>
      <c r="G2" s="84"/>
      <c r="I2" s="86"/>
      <c r="J2" s="86"/>
      <c r="K2" s="86"/>
      <c r="L2" s="86"/>
    </row>
    <row r="3" spans="9:12" ht="12.75">
      <c r="I3" s="86"/>
      <c r="J3" s="86"/>
      <c r="K3" s="86"/>
      <c r="L3" s="86"/>
    </row>
    <row r="4" spans="1:12" s="1" customFormat="1" ht="12.75">
      <c r="A4" s="57"/>
      <c r="B4" s="57"/>
      <c r="C4" s="84"/>
      <c r="D4" s="84"/>
      <c r="E4" s="84"/>
      <c r="F4" s="84"/>
      <c r="G4" s="84"/>
      <c r="H4" s="84"/>
      <c r="I4" s="86"/>
      <c r="J4" s="86"/>
      <c r="K4" s="86"/>
      <c r="L4" s="86"/>
    </row>
    <row r="5" spans="9:12" ht="12.75">
      <c r="I5" s="86"/>
      <c r="J5" s="86"/>
      <c r="K5" s="86"/>
      <c r="L5" s="86"/>
    </row>
    <row r="6" spans="1:12" s="1" customFormat="1" ht="12.75">
      <c r="A6" s="57"/>
      <c r="B6" s="57"/>
      <c r="C6" s="57" t="s">
        <v>1155</v>
      </c>
      <c r="D6" s="57"/>
      <c r="E6" s="57"/>
      <c r="F6" s="57"/>
      <c r="G6" s="57"/>
      <c r="H6" s="57"/>
      <c r="I6" s="58"/>
      <c r="J6" s="58"/>
      <c r="K6" s="58"/>
      <c r="L6" s="58"/>
    </row>
    <row r="7" spans="9:12" ht="13.5" thickBot="1">
      <c r="I7" s="59"/>
      <c r="J7" s="59"/>
      <c r="K7" s="59"/>
      <c r="L7" s="59"/>
    </row>
    <row r="8" spans="1:12" s="2" customFormat="1" ht="34.5" thickBot="1">
      <c r="A8" s="54"/>
      <c r="B8" s="36" t="s">
        <v>0</v>
      </c>
      <c r="C8" s="38" t="s">
        <v>1139</v>
      </c>
      <c r="D8" s="37" t="s">
        <v>1140</v>
      </c>
      <c r="E8" s="37" t="s">
        <v>1141</v>
      </c>
      <c r="F8" s="39" t="s">
        <v>1154</v>
      </c>
      <c r="G8" s="37" t="s">
        <v>1142</v>
      </c>
      <c r="H8" s="37" t="s">
        <v>1143</v>
      </c>
      <c r="I8" s="37" t="s">
        <v>1144</v>
      </c>
      <c r="J8" s="37" t="s">
        <v>1145</v>
      </c>
      <c r="K8" s="55" t="s">
        <v>1146</v>
      </c>
      <c r="L8" s="56" t="s">
        <v>1147</v>
      </c>
    </row>
    <row r="9" spans="1:12" ht="12.75">
      <c r="A9" s="51">
        <v>1</v>
      </c>
      <c r="B9" s="17" t="s">
        <v>308</v>
      </c>
      <c r="C9" s="18" t="s">
        <v>283</v>
      </c>
      <c r="D9" s="18" t="s">
        <v>284</v>
      </c>
      <c r="E9" s="18" t="s">
        <v>285</v>
      </c>
      <c r="F9" s="18" t="s">
        <v>293</v>
      </c>
      <c r="G9" s="18">
        <v>20</v>
      </c>
      <c r="H9" s="18">
        <v>12</v>
      </c>
      <c r="I9" s="18">
        <v>20</v>
      </c>
      <c r="J9" s="18">
        <v>0</v>
      </c>
      <c r="K9" s="52">
        <v>20</v>
      </c>
      <c r="L9" s="53">
        <v>72</v>
      </c>
    </row>
    <row r="10" spans="1:12" ht="12.75">
      <c r="A10" s="44">
        <v>2</v>
      </c>
      <c r="B10" s="12" t="s">
        <v>399</v>
      </c>
      <c r="C10" s="13" t="s">
        <v>315</v>
      </c>
      <c r="D10" s="13" t="s">
        <v>400</v>
      </c>
      <c r="E10" s="13" t="s">
        <v>326</v>
      </c>
      <c r="F10" s="13" t="s">
        <v>373</v>
      </c>
      <c r="G10" s="13">
        <v>20</v>
      </c>
      <c r="H10" s="13">
        <v>10</v>
      </c>
      <c r="I10" s="13">
        <v>20</v>
      </c>
      <c r="J10" s="13">
        <v>0</v>
      </c>
      <c r="K10" s="40">
        <v>20</v>
      </c>
      <c r="L10" s="46">
        <v>70</v>
      </c>
    </row>
    <row r="11" spans="1:12" ht="12.75">
      <c r="A11" s="44">
        <v>3</v>
      </c>
      <c r="B11" s="12" t="s">
        <v>309</v>
      </c>
      <c r="C11" s="13" t="s">
        <v>283</v>
      </c>
      <c r="D11" s="13" t="s">
        <v>284</v>
      </c>
      <c r="E11" s="13" t="s">
        <v>285</v>
      </c>
      <c r="F11" s="13" t="s">
        <v>310</v>
      </c>
      <c r="G11" s="13">
        <v>20</v>
      </c>
      <c r="H11" s="13">
        <v>0</v>
      </c>
      <c r="I11" s="13">
        <v>3</v>
      </c>
      <c r="J11" s="13">
        <v>20</v>
      </c>
      <c r="K11" s="40">
        <v>20</v>
      </c>
      <c r="L11" s="46">
        <v>63</v>
      </c>
    </row>
    <row r="12" spans="1:12" ht="12.75">
      <c r="A12" s="51">
        <v>4</v>
      </c>
      <c r="B12" s="12" t="s">
        <v>216</v>
      </c>
      <c r="C12" s="13" t="s">
        <v>24</v>
      </c>
      <c r="D12" s="13" t="s">
        <v>99</v>
      </c>
      <c r="E12" s="13" t="s">
        <v>119</v>
      </c>
      <c r="F12" s="13" t="s">
        <v>217</v>
      </c>
      <c r="G12" s="13">
        <v>15</v>
      </c>
      <c r="H12" s="13">
        <v>7</v>
      </c>
      <c r="I12" s="13">
        <v>0</v>
      </c>
      <c r="J12" s="13">
        <v>20</v>
      </c>
      <c r="K12" s="40">
        <v>20</v>
      </c>
      <c r="L12" s="46">
        <f>SUM(G12:K12)</f>
        <v>62</v>
      </c>
    </row>
    <row r="13" spans="1:12" ht="12.75">
      <c r="A13" s="44">
        <v>5</v>
      </c>
      <c r="B13" s="26" t="s">
        <v>218</v>
      </c>
      <c r="C13" s="11" t="s">
        <v>24</v>
      </c>
      <c r="D13" s="60" t="s">
        <v>25</v>
      </c>
      <c r="E13" s="13" t="s">
        <v>119</v>
      </c>
      <c r="F13" s="60" t="s">
        <v>219</v>
      </c>
      <c r="G13" s="13">
        <v>20</v>
      </c>
      <c r="H13" s="13">
        <v>12</v>
      </c>
      <c r="I13" s="13">
        <v>7</v>
      </c>
      <c r="J13" s="13">
        <v>2</v>
      </c>
      <c r="K13" s="40">
        <v>20</v>
      </c>
      <c r="L13" s="46">
        <f>SUM(G13:K13)</f>
        <v>61</v>
      </c>
    </row>
    <row r="14" spans="1:12" ht="12.75">
      <c r="A14" s="44">
        <v>6</v>
      </c>
      <c r="B14" s="12" t="s">
        <v>220</v>
      </c>
      <c r="C14" s="11" t="s">
        <v>24</v>
      </c>
      <c r="D14" s="60" t="s">
        <v>67</v>
      </c>
      <c r="E14" s="13" t="s">
        <v>119</v>
      </c>
      <c r="F14" s="13" t="s">
        <v>221</v>
      </c>
      <c r="G14" s="13">
        <v>20</v>
      </c>
      <c r="H14" s="13">
        <v>1</v>
      </c>
      <c r="I14" s="13">
        <v>20</v>
      </c>
      <c r="J14" s="13">
        <v>20</v>
      </c>
      <c r="K14" s="40">
        <v>0</v>
      </c>
      <c r="L14" s="46">
        <f>SUM(G14:K14)</f>
        <v>61</v>
      </c>
    </row>
    <row r="15" spans="1:12" ht="12.75">
      <c r="A15" s="51">
        <v>7</v>
      </c>
      <c r="B15" s="12" t="s">
        <v>222</v>
      </c>
      <c r="C15" s="13" t="s">
        <v>24</v>
      </c>
      <c r="D15" s="13" t="s">
        <v>99</v>
      </c>
      <c r="E15" s="13" t="s">
        <v>119</v>
      </c>
      <c r="F15" s="13" t="s">
        <v>217</v>
      </c>
      <c r="G15" s="13">
        <v>20</v>
      </c>
      <c r="H15" s="13">
        <v>20</v>
      </c>
      <c r="I15" s="13">
        <v>0</v>
      </c>
      <c r="J15" s="13">
        <v>20</v>
      </c>
      <c r="K15" s="40">
        <v>0</v>
      </c>
      <c r="L15" s="46">
        <f>SUM(G15:K15)</f>
        <v>60</v>
      </c>
    </row>
    <row r="16" spans="1:12" ht="12.75">
      <c r="A16" s="44">
        <v>8</v>
      </c>
      <c r="B16" s="12" t="s">
        <v>544</v>
      </c>
      <c r="C16" s="13" t="s">
        <v>24</v>
      </c>
      <c r="D16" s="13" t="s">
        <v>456</v>
      </c>
      <c r="E16" s="13" t="s">
        <v>524</v>
      </c>
      <c r="F16" s="13" t="s">
        <v>531</v>
      </c>
      <c r="G16" s="13">
        <v>20</v>
      </c>
      <c r="H16" s="13">
        <v>0</v>
      </c>
      <c r="I16" s="13">
        <v>20</v>
      </c>
      <c r="J16" s="13">
        <v>14</v>
      </c>
      <c r="K16" s="40">
        <v>5</v>
      </c>
      <c r="L16" s="46">
        <v>59</v>
      </c>
    </row>
    <row r="17" spans="1:12" s="2" customFormat="1" ht="12.75">
      <c r="A17" s="44">
        <v>9</v>
      </c>
      <c r="B17" s="26" t="s">
        <v>223</v>
      </c>
      <c r="C17" s="11" t="s">
        <v>24</v>
      </c>
      <c r="D17" s="60" t="s">
        <v>25</v>
      </c>
      <c r="E17" s="13" t="s">
        <v>119</v>
      </c>
      <c r="F17" s="60" t="s">
        <v>219</v>
      </c>
      <c r="G17" s="13">
        <v>20</v>
      </c>
      <c r="H17" s="13">
        <v>4</v>
      </c>
      <c r="I17" s="13">
        <v>6</v>
      </c>
      <c r="J17" s="13">
        <v>7</v>
      </c>
      <c r="K17" s="40">
        <v>20</v>
      </c>
      <c r="L17" s="46">
        <f>SUM(G17:K17)</f>
        <v>57</v>
      </c>
    </row>
    <row r="18" spans="1:12" ht="12.75">
      <c r="A18" s="51">
        <v>10</v>
      </c>
      <c r="B18" s="12" t="s">
        <v>258</v>
      </c>
      <c r="C18" s="13" t="s">
        <v>24</v>
      </c>
      <c r="D18" s="13" t="s">
        <v>259</v>
      </c>
      <c r="E18" s="13" t="s">
        <v>260</v>
      </c>
      <c r="F18" s="13" t="s">
        <v>261</v>
      </c>
      <c r="G18" s="13">
        <v>20</v>
      </c>
      <c r="H18" s="13">
        <v>8</v>
      </c>
      <c r="I18" s="13">
        <v>6</v>
      </c>
      <c r="J18" s="13">
        <v>2</v>
      </c>
      <c r="K18" s="40">
        <v>20</v>
      </c>
      <c r="L18" s="46">
        <v>56</v>
      </c>
    </row>
    <row r="19" spans="1:12" ht="12.75">
      <c r="A19" s="44">
        <v>11</v>
      </c>
      <c r="B19" s="12" t="s">
        <v>505</v>
      </c>
      <c r="C19" s="13" t="s">
        <v>283</v>
      </c>
      <c r="D19" s="13" t="s">
        <v>485</v>
      </c>
      <c r="E19" s="13" t="s">
        <v>486</v>
      </c>
      <c r="F19" s="13" t="s">
        <v>487</v>
      </c>
      <c r="G19" s="13">
        <v>20</v>
      </c>
      <c r="H19" s="13">
        <v>14</v>
      </c>
      <c r="I19" s="13">
        <v>0</v>
      </c>
      <c r="J19" s="13">
        <v>7</v>
      </c>
      <c r="K19" s="40">
        <v>14</v>
      </c>
      <c r="L19" s="46">
        <v>55</v>
      </c>
    </row>
    <row r="20" spans="1:12" ht="12.75">
      <c r="A20" s="44">
        <v>12</v>
      </c>
      <c r="B20" s="12" t="s">
        <v>749</v>
      </c>
      <c r="C20" s="13" t="s">
        <v>283</v>
      </c>
      <c r="D20" s="13" t="s">
        <v>456</v>
      </c>
      <c r="E20" s="13" t="s">
        <v>688</v>
      </c>
      <c r="F20" s="13" t="s">
        <v>689</v>
      </c>
      <c r="G20" s="13">
        <v>20</v>
      </c>
      <c r="H20" s="13">
        <v>5</v>
      </c>
      <c r="I20" s="13">
        <v>10</v>
      </c>
      <c r="J20" s="13">
        <v>0</v>
      </c>
      <c r="K20" s="40">
        <v>20</v>
      </c>
      <c r="L20" s="46">
        <f>SUM(G20:K20)</f>
        <v>55</v>
      </c>
    </row>
    <row r="21" spans="1:12" ht="12.75">
      <c r="A21" s="51">
        <v>13</v>
      </c>
      <c r="B21" s="12" t="s">
        <v>311</v>
      </c>
      <c r="C21" s="13" t="s">
        <v>283</v>
      </c>
      <c r="D21" s="13" t="s">
        <v>284</v>
      </c>
      <c r="E21" s="13" t="s">
        <v>285</v>
      </c>
      <c r="F21" s="13" t="s">
        <v>293</v>
      </c>
      <c r="G21" s="13">
        <v>20</v>
      </c>
      <c r="H21" s="13">
        <v>1</v>
      </c>
      <c r="I21" s="13">
        <v>6</v>
      </c>
      <c r="J21" s="13">
        <v>7</v>
      </c>
      <c r="K21" s="40">
        <v>20</v>
      </c>
      <c r="L21" s="46">
        <v>54</v>
      </c>
    </row>
    <row r="22" spans="1:12" ht="12.75">
      <c r="A22" s="44">
        <v>14</v>
      </c>
      <c r="B22" s="12" t="s">
        <v>312</v>
      </c>
      <c r="C22" s="13" t="s">
        <v>283</v>
      </c>
      <c r="D22" s="13" t="s">
        <v>284</v>
      </c>
      <c r="E22" s="13" t="s">
        <v>285</v>
      </c>
      <c r="F22" s="13" t="s">
        <v>293</v>
      </c>
      <c r="G22" s="13">
        <v>20</v>
      </c>
      <c r="H22" s="13">
        <v>12</v>
      </c>
      <c r="I22" s="13">
        <v>2</v>
      </c>
      <c r="J22" s="13">
        <v>0</v>
      </c>
      <c r="K22" s="40">
        <v>20</v>
      </c>
      <c r="L22" s="46">
        <v>54</v>
      </c>
    </row>
    <row r="23" spans="1:12" ht="12.75">
      <c r="A23" s="44">
        <v>15</v>
      </c>
      <c r="B23" s="12" t="s">
        <v>255</v>
      </c>
      <c r="C23" s="13" t="s">
        <v>24</v>
      </c>
      <c r="D23" s="13" t="s">
        <v>237</v>
      </c>
      <c r="E23" s="13" t="s">
        <v>238</v>
      </c>
      <c r="F23" s="13" t="s">
        <v>239</v>
      </c>
      <c r="G23" s="13">
        <v>1</v>
      </c>
      <c r="H23" s="13">
        <v>1</v>
      </c>
      <c r="I23" s="13">
        <v>20</v>
      </c>
      <c r="J23" s="13">
        <v>20</v>
      </c>
      <c r="K23" s="40">
        <v>10</v>
      </c>
      <c r="L23" s="46">
        <v>52</v>
      </c>
    </row>
    <row r="24" spans="1:12" ht="12.75">
      <c r="A24" s="51">
        <v>16</v>
      </c>
      <c r="B24" s="12" t="s">
        <v>1094</v>
      </c>
      <c r="C24" s="13" t="s">
        <v>24</v>
      </c>
      <c r="D24" s="13" t="s">
        <v>1038</v>
      </c>
      <c r="E24" s="13" t="s">
        <v>445</v>
      </c>
      <c r="F24" s="13" t="s">
        <v>1095</v>
      </c>
      <c r="G24" s="13">
        <v>18</v>
      </c>
      <c r="H24" s="13">
        <v>13</v>
      </c>
      <c r="I24" s="13">
        <v>0</v>
      </c>
      <c r="J24" s="13">
        <v>0</v>
      </c>
      <c r="K24" s="40">
        <v>20</v>
      </c>
      <c r="L24" s="46">
        <v>51</v>
      </c>
    </row>
    <row r="25" spans="1:12" ht="12.75">
      <c r="A25" s="44">
        <v>17</v>
      </c>
      <c r="B25" s="12" t="s">
        <v>789</v>
      </c>
      <c r="C25" s="13" t="s">
        <v>283</v>
      </c>
      <c r="D25" s="13" t="s">
        <v>456</v>
      </c>
      <c r="E25" s="13" t="s">
        <v>752</v>
      </c>
      <c r="F25" s="13" t="s">
        <v>772</v>
      </c>
      <c r="G25" s="13">
        <v>10</v>
      </c>
      <c r="H25" s="13">
        <v>18</v>
      </c>
      <c r="I25" s="13">
        <v>2</v>
      </c>
      <c r="J25" s="13">
        <v>20</v>
      </c>
      <c r="K25" s="40">
        <v>0</v>
      </c>
      <c r="L25" s="48">
        <f>G25+H25+I25+J25+K25</f>
        <v>50</v>
      </c>
    </row>
    <row r="26" spans="1:12" ht="12.75">
      <c r="A26" s="44">
        <v>18</v>
      </c>
      <c r="B26" s="26" t="s">
        <v>225</v>
      </c>
      <c r="C26" s="11" t="s">
        <v>24</v>
      </c>
      <c r="D26" s="60" t="s">
        <v>25</v>
      </c>
      <c r="E26" s="13" t="s">
        <v>119</v>
      </c>
      <c r="F26" s="60" t="s">
        <v>219</v>
      </c>
      <c r="G26" s="13">
        <v>20</v>
      </c>
      <c r="H26" s="13">
        <v>4</v>
      </c>
      <c r="I26" s="13">
        <v>15</v>
      </c>
      <c r="J26" s="13">
        <v>0</v>
      </c>
      <c r="K26" s="40">
        <v>6</v>
      </c>
      <c r="L26" s="46">
        <f>SUM(G26:K26)</f>
        <v>45</v>
      </c>
    </row>
    <row r="27" spans="1:12" ht="12.75">
      <c r="A27" s="51">
        <v>19</v>
      </c>
      <c r="B27" s="12" t="s">
        <v>401</v>
      </c>
      <c r="C27" s="13" t="s">
        <v>315</v>
      </c>
      <c r="D27" s="13" t="s">
        <v>400</v>
      </c>
      <c r="E27" s="13" t="s">
        <v>326</v>
      </c>
      <c r="F27" s="13" t="s">
        <v>373</v>
      </c>
      <c r="G27" s="13">
        <v>20</v>
      </c>
      <c r="H27" s="13">
        <v>0</v>
      </c>
      <c r="I27" s="13">
        <v>3</v>
      </c>
      <c r="J27" s="13">
        <v>20</v>
      </c>
      <c r="K27" s="40">
        <v>0</v>
      </c>
      <c r="L27" s="46">
        <v>43</v>
      </c>
    </row>
    <row r="28" spans="1:12" ht="12.75">
      <c r="A28" s="44">
        <v>20</v>
      </c>
      <c r="B28" s="26" t="s">
        <v>226</v>
      </c>
      <c r="C28" s="11" t="s">
        <v>24</v>
      </c>
      <c r="D28" s="60" t="s">
        <v>96</v>
      </c>
      <c r="E28" s="13" t="s">
        <v>119</v>
      </c>
      <c r="F28" s="60" t="s">
        <v>144</v>
      </c>
      <c r="G28" s="13">
        <v>5</v>
      </c>
      <c r="H28" s="13">
        <v>4</v>
      </c>
      <c r="I28" s="13">
        <v>20</v>
      </c>
      <c r="J28" s="13">
        <v>12</v>
      </c>
      <c r="K28" s="40">
        <v>2</v>
      </c>
      <c r="L28" s="46">
        <f>SUM(G28:K28)</f>
        <v>43</v>
      </c>
    </row>
    <row r="29" spans="1:12" ht="12.75">
      <c r="A29" s="44">
        <v>21</v>
      </c>
      <c r="B29" s="12" t="s">
        <v>664</v>
      </c>
      <c r="C29" s="13" t="s">
        <v>24</v>
      </c>
      <c r="D29" s="13" t="s">
        <v>655</v>
      </c>
      <c r="E29" s="13" t="s">
        <v>656</v>
      </c>
      <c r="F29" s="13" t="s">
        <v>665</v>
      </c>
      <c r="G29" s="13">
        <v>20</v>
      </c>
      <c r="H29" s="13">
        <v>5</v>
      </c>
      <c r="I29" s="13">
        <v>0</v>
      </c>
      <c r="J29" s="13">
        <v>18</v>
      </c>
      <c r="K29" s="40">
        <v>0</v>
      </c>
      <c r="L29" s="46">
        <v>43</v>
      </c>
    </row>
    <row r="30" spans="1:12" ht="12.75">
      <c r="A30" s="51">
        <v>22</v>
      </c>
      <c r="B30" s="12" t="s">
        <v>256</v>
      </c>
      <c r="C30" s="13" t="s">
        <v>24</v>
      </c>
      <c r="D30" s="13" t="s">
        <v>250</v>
      </c>
      <c r="E30" s="13" t="s">
        <v>251</v>
      </c>
      <c r="F30" s="13" t="s">
        <v>257</v>
      </c>
      <c r="G30" s="13">
        <v>0</v>
      </c>
      <c r="H30" s="13">
        <v>6</v>
      </c>
      <c r="I30" s="13">
        <v>14</v>
      </c>
      <c r="J30" s="13">
        <v>0</v>
      </c>
      <c r="K30" s="40">
        <v>20</v>
      </c>
      <c r="L30" s="46">
        <v>40</v>
      </c>
    </row>
    <row r="31" spans="1:12" ht="12.75">
      <c r="A31" s="44">
        <v>23</v>
      </c>
      <c r="B31" s="12" t="s">
        <v>1096</v>
      </c>
      <c r="C31" s="13" t="s">
        <v>24</v>
      </c>
      <c r="D31" s="13" t="s">
        <v>1055</v>
      </c>
      <c r="E31" s="13" t="s">
        <v>1056</v>
      </c>
      <c r="F31" s="13" t="s">
        <v>1065</v>
      </c>
      <c r="G31" s="13">
        <v>20</v>
      </c>
      <c r="H31" s="13">
        <v>3</v>
      </c>
      <c r="I31" s="13">
        <v>4</v>
      </c>
      <c r="J31" s="13">
        <v>13</v>
      </c>
      <c r="K31" s="40">
        <v>0</v>
      </c>
      <c r="L31" s="46">
        <v>40</v>
      </c>
    </row>
    <row r="32" spans="1:12" ht="12.75">
      <c r="A32" s="44">
        <v>24</v>
      </c>
      <c r="B32" s="12" t="s">
        <v>1097</v>
      </c>
      <c r="C32" s="13" t="s">
        <v>24</v>
      </c>
      <c r="D32" s="13" t="s">
        <v>1034</v>
      </c>
      <c r="E32" s="13" t="s">
        <v>1035</v>
      </c>
      <c r="F32" s="13" t="s">
        <v>1079</v>
      </c>
      <c r="G32" s="13">
        <v>7</v>
      </c>
      <c r="H32" s="13">
        <v>8</v>
      </c>
      <c r="I32" s="13">
        <v>0</v>
      </c>
      <c r="J32" s="13">
        <v>5</v>
      </c>
      <c r="K32" s="40">
        <v>20</v>
      </c>
      <c r="L32" s="46">
        <v>40</v>
      </c>
    </row>
    <row r="33" spans="1:12" ht="12.75">
      <c r="A33" s="51">
        <v>25</v>
      </c>
      <c r="B33" s="12" t="s">
        <v>402</v>
      </c>
      <c r="C33" s="13" t="s">
        <v>315</v>
      </c>
      <c r="D33" s="13" t="s">
        <v>313</v>
      </c>
      <c r="E33" s="13" t="s">
        <v>314</v>
      </c>
      <c r="F33" s="13" t="s">
        <v>362</v>
      </c>
      <c r="G33" s="13">
        <v>2</v>
      </c>
      <c r="H33" s="13">
        <v>4</v>
      </c>
      <c r="I33" s="13">
        <v>0</v>
      </c>
      <c r="J33" s="13">
        <v>10</v>
      </c>
      <c r="K33" s="40">
        <v>20</v>
      </c>
      <c r="L33" s="46">
        <v>36</v>
      </c>
    </row>
    <row r="34" spans="1:12" ht="12.75">
      <c r="A34" s="44">
        <v>26</v>
      </c>
      <c r="B34" s="12" t="s">
        <v>684</v>
      </c>
      <c r="C34" s="13" t="s">
        <v>283</v>
      </c>
      <c r="D34" s="13" t="s">
        <v>408</v>
      </c>
      <c r="E34" s="13" t="s">
        <v>685</v>
      </c>
      <c r="F34" s="13" t="s">
        <v>686</v>
      </c>
      <c r="G34" s="13">
        <v>20</v>
      </c>
      <c r="H34" s="13">
        <v>0</v>
      </c>
      <c r="I34" s="13">
        <v>0</v>
      </c>
      <c r="J34" s="13">
        <v>12</v>
      </c>
      <c r="K34" s="40">
        <v>3</v>
      </c>
      <c r="L34" s="46">
        <v>35</v>
      </c>
    </row>
    <row r="35" spans="1:12" ht="12.75">
      <c r="A35" s="44">
        <v>27</v>
      </c>
      <c r="B35" s="12" t="s">
        <v>403</v>
      </c>
      <c r="C35" s="13" t="s">
        <v>315</v>
      </c>
      <c r="D35" s="13" t="s">
        <v>313</v>
      </c>
      <c r="E35" s="13" t="s">
        <v>314</v>
      </c>
      <c r="F35" s="13" t="s">
        <v>362</v>
      </c>
      <c r="G35" s="13">
        <v>16</v>
      </c>
      <c r="H35" s="13">
        <v>10</v>
      </c>
      <c r="I35" s="13">
        <v>0</v>
      </c>
      <c r="J35" s="13">
        <v>7</v>
      </c>
      <c r="K35" s="40">
        <v>0</v>
      </c>
      <c r="L35" s="46">
        <v>33</v>
      </c>
    </row>
    <row r="36" spans="1:12" ht="13.5" customHeight="1">
      <c r="A36" s="51">
        <v>28</v>
      </c>
      <c r="B36" s="26" t="s">
        <v>227</v>
      </c>
      <c r="C36" s="11" t="s">
        <v>24</v>
      </c>
      <c r="D36" s="60" t="s">
        <v>96</v>
      </c>
      <c r="E36" s="13" t="s">
        <v>119</v>
      </c>
      <c r="F36" s="60" t="s">
        <v>144</v>
      </c>
      <c r="G36" s="13">
        <v>10</v>
      </c>
      <c r="H36" s="13">
        <v>2</v>
      </c>
      <c r="I36" s="13">
        <v>0</v>
      </c>
      <c r="J36" s="13">
        <v>20</v>
      </c>
      <c r="K36" s="40">
        <v>0</v>
      </c>
      <c r="L36" s="46">
        <f>SUM(G36:K36)</f>
        <v>32</v>
      </c>
    </row>
    <row r="37" spans="1:12" ht="12.75">
      <c r="A37" s="44">
        <v>29</v>
      </c>
      <c r="B37" s="12" t="s">
        <v>262</v>
      </c>
      <c r="C37" s="13" t="s">
        <v>24</v>
      </c>
      <c r="D37" s="13" t="s">
        <v>259</v>
      </c>
      <c r="E37" s="13" t="s">
        <v>260</v>
      </c>
      <c r="F37" s="13" t="s">
        <v>263</v>
      </c>
      <c r="G37" s="13">
        <v>20</v>
      </c>
      <c r="H37" s="13">
        <v>8</v>
      </c>
      <c r="I37" s="13">
        <v>2</v>
      </c>
      <c r="J37" s="13">
        <v>2</v>
      </c>
      <c r="K37" s="40">
        <v>0</v>
      </c>
      <c r="L37" s="46">
        <v>32</v>
      </c>
    </row>
    <row r="38" spans="1:12" ht="12.75">
      <c r="A38" s="44">
        <v>30</v>
      </c>
      <c r="B38" s="12" t="s">
        <v>506</v>
      </c>
      <c r="C38" s="13" t="s">
        <v>283</v>
      </c>
      <c r="D38" s="13" t="s">
        <v>456</v>
      </c>
      <c r="E38" s="13" t="s">
        <v>457</v>
      </c>
      <c r="F38" s="13" t="s">
        <v>507</v>
      </c>
      <c r="G38" s="13">
        <v>0</v>
      </c>
      <c r="H38" s="13">
        <v>8</v>
      </c>
      <c r="I38" s="13">
        <v>4</v>
      </c>
      <c r="J38" s="13">
        <v>0</v>
      </c>
      <c r="K38" s="40">
        <v>20</v>
      </c>
      <c r="L38" s="46">
        <v>32</v>
      </c>
    </row>
    <row r="39" spans="1:12" ht="12.75">
      <c r="A39" s="51">
        <v>31</v>
      </c>
      <c r="B39" s="12" t="s">
        <v>545</v>
      </c>
      <c r="C39" s="13" t="s">
        <v>24</v>
      </c>
      <c r="D39" s="13" t="s">
        <v>456</v>
      </c>
      <c r="E39" s="13" t="s">
        <v>435</v>
      </c>
      <c r="F39" s="13" t="s">
        <v>546</v>
      </c>
      <c r="G39" s="13">
        <v>1</v>
      </c>
      <c r="H39" s="13">
        <v>2</v>
      </c>
      <c r="I39" s="13">
        <v>3</v>
      </c>
      <c r="J39" s="13">
        <v>20</v>
      </c>
      <c r="K39" s="40">
        <v>3</v>
      </c>
      <c r="L39" s="46">
        <v>29</v>
      </c>
    </row>
    <row r="40" spans="1:12" ht="12.75">
      <c r="A40" s="44">
        <v>32</v>
      </c>
      <c r="B40" s="24" t="s">
        <v>843</v>
      </c>
      <c r="C40" s="13" t="s">
        <v>283</v>
      </c>
      <c r="D40" s="25" t="s">
        <v>835</v>
      </c>
      <c r="E40" s="13" t="s">
        <v>802</v>
      </c>
      <c r="F40" s="25" t="s">
        <v>844</v>
      </c>
      <c r="G40" s="13">
        <v>20</v>
      </c>
      <c r="H40" s="13">
        <v>7</v>
      </c>
      <c r="I40" s="13">
        <v>0</v>
      </c>
      <c r="J40" s="13">
        <v>2</v>
      </c>
      <c r="K40" s="40">
        <v>0</v>
      </c>
      <c r="L40" s="46">
        <f>SUM(G40:K40)</f>
        <v>29</v>
      </c>
    </row>
    <row r="41" spans="1:12" ht="12.75">
      <c r="A41" s="44">
        <v>33</v>
      </c>
      <c r="B41" s="9" t="s">
        <v>228</v>
      </c>
      <c r="C41" s="11" t="s">
        <v>24</v>
      </c>
      <c r="D41" s="10" t="s">
        <v>25</v>
      </c>
      <c r="E41" s="11" t="s">
        <v>119</v>
      </c>
      <c r="F41" s="13" t="s">
        <v>219</v>
      </c>
      <c r="G41" s="13">
        <v>20</v>
      </c>
      <c r="H41" s="13">
        <v>6</v>
      </c>
      <c r="I41" s="13">
        <v>0</v>
      </c>
      <c r="J41" s="13">
        <v>0</v>
      </c>
      <c r="K41" s="40">
        <v>2</v>
      </c>
      <c r="L41" s="46">
        <f>SUM(G41:K41)</f>
        <v>28</v>
      </c>
    </row>
    <row r="42" spans="1:12" ht="12.75">
      <c r="A42" s="51">
        <v>34</v>
      </c>
      <c r="B42" s="12" t="s">
        <v>547</v>
      </c>
      <c r="C42" s="13" t="s">
        <v>24</v>
      </c>
      <c r="D42" s="13" t="s">
        <v>456</v>
      </c>
      <c r="E42" s="13" t="s">
        <v>435</v>
      </c>
      <c r="F42" s="13" t="s">
        <v>548</v>
      </c>
      <c r="G42" s="13">
        <v>0</v>
      </c>
      <c r="H42" s="13">
        <v>2</v>
      </c>
      <c r="I42" s="13">
        <v>3</v>
      </c>
      <c r="J42" s="13">
        <v>15</v>
      </c>
      <c r="K42" s="40">
        <v>8</v>
      </c>
      <c r="L42" s="46">
        <v>28</v>
      </c>
    </row>
    <row r="43" spans="1:12" ht="12.75">
      <c r="A43" s="44">
        <v>35</v>
      </c>
      <c r="B43" s="12" t="s">
        <v>750</v>
      </c>
      <c r="C43" s="13" t="s">
        <v>283</v>
      </c>
      <c r="D43" s="13" t="s">
        <v>695</v>
      </c>
      <c r="E43" s="13" t="s">
        <v>696</v>
      </c>
      <c r="F43" s="13" t="s">
        <v>697</v>
      </c>
      <c r="G43" s="13">
        <v>20</v>
      </c>
      <c r="H43" s="13">
        <v>3</v>
      </c>
      <c r="I43" s="13">
        <v>0</v>
      </c>
      <c r="J43" s="13">
        <v>0</v>
      </c>
      <c r="K43" s="40">
        <v>5</v>
      </c>
      <c r="L43" s="46">
        <f>SUM(G43:K43)</f>
        <v>28</v>
      </c>
    </row>
    <row r="44" spans="1:12" ht="12.75">
      <c r="A44" s="44">
        <v>36</v>
      </c>
      <c r="B44" s="12" t="s">
        <v>404</v>
      </c>
      <c r="C44" s="13" t="s">
        <v>315</v>
      </c>
      <c r="D44" s="13" t="s">
        <v>313</v>
      </c>
      <c r="E44" s="13" t="s">
        <v>314</v>
      </c>
      <c r="F44" s="13" t="s">
        <v>362</v>
      </c>
      <c r="G44" s="13">
        <v>20</v>
      </c>
      <c r="H44" s="13">
        <v>0</v>
      </c>
      <c r="I44" s="13">
        <v>0</v>
      </c>
      <c r="J44" s="13">
        <v>7</v>
      </c>
      <c r="K44" s="40">
        <v>0</v>
      </c>
      <c r="L44" s="46">
        <v>27</v>
      </c>
    </row>
    <row r="45" spans="1:12" ht="12.75">
      <c r="A45" s="51">
        <v>37</v>
      </c>
      <c r="B45" s="61" t="s">
        <v>229</v>
      </c>
      <c r="C45" s="11" t="s">
        <v>24</v>
      </c>
      <c r="D45" s="62" t="s">
        <v>47</v>
      </c>
      <c r="E45" s="13" t="s">
        <v>119</v>
      </c>
      <c r="F45" s="62" t="s">
        <v>72</v>
      </c>
      <c r="G45" s="13">
        <v>7</v>
      </c>
      <c r="H45" s="13">
        <v>4</v>
      </c>
      <c r="I45" s="13">
        <v>6</v>
      </c>
      <c r="J45" s="13">
        <v>8</v>
      </c>
      <c r="K45" s="40">
        <v>2</v>
      </c>
      <c r="L45" s="46">
        <f>SUM(G45:K45)</f>
        <v>27</v>
      </c>
    </row>
    <row r="46" spans="1:12" ht="12.75">
      <c r="A46" s="44">
        <v>38</v>
      </c>
      <c r="B46" s="26" t="s">
        <v>230</v>
      </c>
      <c r="C46" s="11" t="s">
        <v>24</v>
      </c>
      <c r="D46" s="60" t="s">
        <v>96</v>
      </c>
      <c r="E46" s="13" t="s">
        <v>119</v>
      </c>
      <c r="F46" s="60" t="s">
        <v>144</v>
      </c>
      <c r="G46" s="13">
        <v>20</v>
      </c>
      <c r="H46" s="13">
        <v>0</v>
      </c>
      <c r="I46" s="13">
        <v>5</v>
      </c>
      <c r="J46" s="13">
        <v>0</v>
      </c>
      <c r="K46" s="40">
        <v>2</v>
      </c>
      <c r="L46" s="46">
        <f>SUM(G46:K46)</f>
        <v>27</v>
      </c>
    </row>
    <row r="47" spans="1:12" ht="12.75">
      <c r="A47" s="44">
        <v>39</v>
      </c>
      <c r="B47" s="12" t="s">
        <v>883</v>
      </c>
      <c r="C47" s="13" t="s">
        <v>24</v>
      </c>
      <c r="D47" s="13" t="s">
        <v>857</v>
      </c>
      <c r="E47" s="13" t="s">
        <v>854</v>
      </c>
      <c r="F47" s="13" t="s">
        <v>862</v>
      </c>
      <c r="G47" s="13">
        <v>20</v>
      </c>
      <c r="H47" s="13">
        <v>3</v>
      </c>
      <c r="I47" s="13">
        <v>0</v>
      </c>
      <c r="J47" s="13">
        <v>0</v>
      </c>
      <c r="K47" s="40">
        <v>2</v>
      </c>
      <c r="L47" s="46">
        <f>SUM(G47:K47)</f>
        <v>25</v>
      </c>
    </row>
    <row r="48" spans="1:12" ht="12.75">
      <c r="A48" s="51">
        <v>40</v>
      </c>
      <c r="B48" s="12" t="s">
        <v>1028</v>
      </c>
      <c r="C48" s="13" t="s">
        <v>24</v>
      </c>
      <c r="D48" s="13" t="s">
        <v>980</v>
      </c>
      <c r="E48" s="13" t="s">
        <v>977</v>
      </c>
      <c r="F48" s="13" t="s">
        <v>1015</v>
      </c>
      <c r="G48" s="13">
        <v>0</v>
      </c>
      <c r="H48" s="13">
        <v>4</v>
      </c>
      <c r="I48" s="13">
        <v>0</v>
      </c>
      <c r="J48" s="13">
        <v>20</v>
      </c>
      <c r="K48" s="40">
        <v>0</v>
      </c>
      <c r="L48" s="46">
        <v>24</v>
      </c>
    </row>
    <row r="49" spans="1:12" ht="12.75">
      <c r="A49" s="44">
        <v>41</v>
      </c>
      <c r="B49" s="12" t="s">
        <v>1098</v>
      </c>
      <c r="C49" s="13" t="s">
        <v>24</v>
      </c>
      <c r="D49" s="13" t="s">
        <v>1038</v>
      </c>
      <c r="E49" s="13" t="s">
        <v>445</v>
      </c>
      <c r="F49" s="13" t="s">
        <v>1099</v>
      </c>
      <c r="G49" s="13">
        <v>0</v>
      </c>
      <c r="H49" s="13">
        <v>4</v>
      </c>
      <c r="I49" s="13">
        <v>2</v>
      </c>
      <c r="J49" s="13">
        <v>15</v>
      </c>
      <c r="K49" s="40">
        <v>0</v>
      </c>
      <c r="L49" s="46">
        <v>21</v>
      </c>
    </row>
    <row r="50" spans="1:12" ht="14.25" customHeight="1">
      <c r="A50" s="44">
        <v>42</v>
      </c>
      <c r="B50" s="14" t="s">
        <v>231</v>
      </c>
      <c r="C50" s="11" t="s">
        <v>24</v>
      </c>
      <c r="D50" s="60" t="s">
        <v>28</v>
      </c>
      <c r="E50" s="13" t="s">
        <v>119</v>
      </c>
      <c r="F50" s="60" t="s">
        <v>232</v>
      </c>
      <c r="G50" s="13">
        <v>0</v>
      </c>
      <c r="H50" s="13">
        <v>2</v>
      </c>
      <c r="I50" s="13">
        <v>0</v>
      </c>
      <c r="J50" s="13">
        <v>13</v>
      </c>
      <c r="K50" s="40">
        <v>5</v>
      </c>
      <c r="L50" s="46">
        <f>SUM(G50:K50)</f>
        <v>20</v>
      </c>
    </row>
    <row r="51" spans="1:12" ht="14.25" customHeight="1">
      <c r="A51" s="51">
        <v>43</v>
      </c>
      <c r="B51" s="12" t="s">
        <v>1100</v>
      </c>
      <c r="C51" s="13" t="s">
        <v>24</v>
      </c>
      <c r="D51" s="13" t="s">
        <v>1045</v>
      </c>
      <c r="E51" s="13" t="s">
        <v>1046</v>
      </c>
      <c r="F51" s="13" t="s">
        <v>191</v>
      </c>
      <c r="G51" s="13">
        <v>2</v>
      </c>
      <c r="H51" s="13">
        <v>4</v>
      </c>
      <c r="I51" s="13">
        <v>4</v>
      </c>
      <c r="J51" s="13">
        <v>10</v>
      </c>
      <c r="K51" s="40">
        <v>0</v>
      </c>
      <c r="L51" s="46">
        <v>20</v>
      </c>
    </row>
    <row r="52" spans="1:12" s="80" customFormat="1" ht="14.25" customHeight="1">
      <c r="A52" s="44">
        <v>44</v>
      </c>
      <c r="B52" s="12" t="s">
        <v>1029</v>
      </c>
      <c r="C52" s="13" t="s">
        <v>24</v>
      </c>
      <c r="D52" s="13" t="s">
        <v>999</v>
      </c>
      <c r="E52" s="13" t="s">
        <v>977</v>
      </c>
      <c r="F52" s="13" t="s">
        <v>1030</v>
      </c>
      <c r="G52" s="13">
        <v>2</v>
      </c>
      <c r="H52" s="13">
        <v>2</v>
      </c>
      <c r="I52" s="13">
        <v>1</v>
      </c>
      <c r="J52" s="13">
        <v>10</v>
      </c>
      <c r="K52" s="40">
        <v>3</v>
      </c>
      <c r="L52" s="46">
        <v>18</v>
      </c>
    </row>
    <row r="53" spans="1:12" ht="14.25" customHeight="1">
      <c r="A53" s="44">
        <v>45</v>
      </c>
      <c r="B53" s="12" t="s">
        <v>508</v>
      </c>
      <c r="C53" s="13" t="s">
        <v>283</v>
      </c>
      <c r="D53" s="13" t="s">
        <v>456</v>
      </c>
      <c r="E53" s="13" t="s">
        <v>457</v>
      </c>
      <c r="F53" s="13" t="s">
        <v>507</v>
      </c>
      <c r="G53" s="13">
        <v>2</v>
      </c>
      <c r="H53" s="13">
        <v>10</v>
      </c>
      <c r="I53" s="13">
        <v>0</v>
      </c>
      <c r="J53" s="13">
        <v>3</v>
      </c>
      <c r="K53" s="40">
        <v>0</v>
      </c>
      <c r="L53" s="46">
        <v>15</v>
      </c>
    </row>
    <row r="54" spans="1:12" ht="14.25" customHeight="1">
      <c r="A54" s="51">
        <v>46</v>
      </c>
      <c r="B54" s="12" t="s">
        <v>884</v>
      </c>
      <c r="C54" s="13" t="s">
        <v>24</v>
      </c>
      <c r="D54" s="13" t="s">
        <v>857</v>
      </c>
      <c r="E54" s="13" t="s">
        <v>854</v>
      </c>
      <c r="F54" s="13" t="s">
        <v>885</v>
      </c>
      <c r="G54" s="13">
        <v>10</v>
      </c>
      <c r="H54" s="13">
        <v>1</v>
      </c>
      <c r="I54" s="13">
        <v>2</v>
      </c>
      <c r="J54" s="13">
        <v>2</v>
      </c>
      <c r="K54" s="40">
        <v>0</v>
      </c>
      <c r="L54" s="46">
        <f>SUM(G54:K54)</f>
        <v>15</v>
      </c>
    </row>
    <row r="55" spans="1:12" ht="12.75">
      <c r="A55" s="44">
        <v>47</v>
      </c>
      <c r="B55" s="14" t="s">
        <v>233</v>
      </c>
      <c r="C55" s="11" t="s">
        <v>24</v>
      </c>
      <c r="D55" s="60" t="s">
        <v>28</v>
      </c>
      <c r="E55" s="13" t="s">
        <v>119</v>
      </c>
      <c r="F55" s="60" t="s">
        <v>232</v>
      </c>
      <c r="G55" s="13">
        <v>5</v>
      </c>
      <c r="H55" s="13">
        <v>4</v>
      </c>
      <c r="I55" s="13">
        <v>0</v>
      </c>
      <c r="J55" s="13">
        <v>2</v>
      </c>
      <c r="K55" s="40">
        <v>2</v>
      </c>
      <c r="L55" s="46">
        <f>SUM(G55:K55)</f>
        <v>13</v>
      </c>
    </row>
    <row r="56" spans="1:12" ht="12.75">
      <c r="A56" s="44">
        <v>48</v>
      </c>
      <c r="B56" s="12" t="s">
        <v>1116</v>
      </c>
      <c r="C56" s="13"/>
      <c r="D56" s="11" t="s">
        <v>269</v>
      </c>
      <c r="E56" s="11" t="s">
        <v>1107</v>
      </c>
      <c r="F56" s="35" t="s">
        <v>1102</v>
      </c>
      <c r="G56" s="11">
        <v>6</v>
      </c>
      <c r="H56" s="11">
        <v>4</v>
      </c>
      <c r="I56" s="11">
        <v>0</v>
      </c>
      <c r="J56" s="11">
        <v>3</v>
      </c>
      <c r="K56" s="41">
        <v>0</v>
      </c>
      <c r="L56" s="47">
        <v>13</v>
      </c>
    </row>
    <row r="57" spans="1:12" ht="12.75">
      <c r="A57" s="51">
        <v>49</v>
      </c>
      <c r="B57" s="12" t="s">
        <v>425</v>
      </c>
      <c r="C57" s="13" t="s">
        <v>283</v>
      </c>
      <c r="D57" s="13" t="s">
        <v>408</v>
      </c>
      <c r="E57" s="13" t="s">
        <v>409</v>
      </c>
      <c r="F57" s="13" t="s">
        <v>410</v>
      </c>
      <c r="G57" s="13">
        <v>1</v>
      </c>
      <c r="H57" s="13">
        <v>4</v>
      </c>
      <c r="I57" s="13">
        <v>0</v>
      </c>
      <c r="J57" s="13">
        <v>7</v>
      </c>
      <c r="K57" s="40">
        <v>0</v>
      </c>
      <c r="L57" s="46">
        <v>12</v>
      </c>
    </row>
    <row r="58" spans="1:12" ht="12.75">
      <c r="A58" s="44">
        <v>50</v>
      </c>
      <c r="B58" s="26" t="s">
        <v>234</v>
      </c>
      <c r="C58" s="11" t="s">
        <v>24</v>
      </c>
      <c r="D58" s="60" t="s">
        <v>96</v>
      </c>
      <c r="E58" s="13" t="s">
        <v>119</v>
      </c>
      <c r="F58" s="60" t="s">
        <v>144</v>
      </c>
      <c r="G58" s="13">
        <v>3</v>
      </c>
      <c r="H58" s="13">
        <v>4</v>
      </c>
      <c r="I58" s="13">
        <v>0</v>
      </c>
      <c r="J58" s="13">
        <v>1</v>
      </c>
      <c r="K58" s="40">
        <v>2</v>
      </c>
      <c r="L58" s="46">
        <f>SUM(G58:K58)</f>
        <v>10</v>
      </c>
    </row>
    <row r="59" spans="1:12" ht="12.75">
      <c r="A59" s="44">
        <v>51</v>
      </c>
      <c r="B59" s="12" t="s">
        <v>687</v>
      </c>
      <c r="C59" s="13" t="s">
        <v>283</v>
      </c>
      <c r="D59" s="13" t="s">
        <v>408</v>
      </c>
      <c r="E59" s="13" t="s">
        <v>685</v>
      </c>
      <c r="F59" s="13" t="s">
        <v>686</v>
      </c>
      <c r="G59" s="13">
        <v>1</v>
      </c>
      <c r="H59" s="13">
        <v>4</v>
      </c>
      <c r="I59" s="13">
        <v>0</v>
      </c>
      <c r="J59" s="13">
        <v>5</v>
      </c>
      <c r="K59" s="40">
        <v>0</v>
      </c>
      <c r="L59" s="46">
        <v>10</v>
      </c>
    </row>
    <row r="60" spans="1:12" ht="12.75">
      <c r="A60" s="51">
        <v>52</v>
      </c>
      <c r="B60" s="24" t="s">
        <v>845</v>
      </c>
      <c r="C60" s="13" t="s">
        <v>283</v>
      </c>
      <c r="D60" s="25" t="s">
        <v>835</v>
      </c>
      <c r="E60" s="13" t="s">
        <v>802</v>
      </c>
      <c r="F60" s="25" t="s">
        <v>844</v>
      </c>
      <c r="G60" s="13">
        <v>1</v>
      </c>
      <c r="H60" s="13">
        <v>5</v>
      </c>
      <c r="I60" s="13">
        <v>0</v>
      </c>
      <c r="J60" s="13">
        <v>4</v>
      </c>
      <c r="K60" s="40">
        <v>0</v>
      </c>
      <c r="L60" s="46">
        <f>SUM(G60:K60)</f>
        <v>10</v>
      </c>
    </row>
    <row r="61" spans="1:12" ht="12.75">
      <c r="A61" s="44">
        <v>53</v>
      </c>
      <c r="B61" s="12" t="s">
        <v>1031</v>
      </c>
      <c r="C61" s="13" t="s">
        <v>24</v>
      </c>
      <c r="D61" s="13" t="s">
        <v>313</v>
      </c>
      <c r="E61" s="13" t="s">
        <v>985</v>
      </c>
      <c r="F61" s="13" t="s">
        <v>986</v>
      </c>
      <c r="G61" s="13">
        <v>0</v>
      </c>
      <c r="H61" s="13">
        <v>5</v>
      </c>
      <c r="I61" s="13">
        <v>0</v>
      </c>
      <c r="J61" s="13">
        <v>0</v>
      </c>
      <c r="K61" s="40">
        <v>5</v>
      </c>
      <c r="L61" s="46">
        <v>10</v>
      </c>
    </row>
    <row r="62" spans="1:12" ht="12.75">
      <c r="A62" s="44">
        <v>54</v>
      </c>
      <c r="B62" s="12" t="s">
        <v>549</v>
      </c>
      <c r="C62" s="13" t="s">
        <v>24</v>
      </c>
      <c r="D62" s="13" t="s">
        <v>456</v>
      </c>
      <c r="E62" s="13" t="s">
        <v>435</v>
      </c>
      <c r="F62" s="13" t="s">
        <v>546</v>
      </c>
      <c r="G62" s="13">
        <v>0</v>
      </c>
      <c r="H62" s="13">
        <v>2</v>
      </c>
      <c r="I62" s="13">
        <v>5</v>
      </c>
      <c r="J62" s="13">
        <v>2</v>
      </c>
      <c r="K62" s="40">
        <v>0</v>
      </c>
      <c r="L62" s="46">
        <v>9</v>
      </c>
    </row>
    <row r="63" spans="1:12" ht="12.75">
      <c r="A63" s="51">
        <v>55</v>
      </c>
      <c r="B63" s="12" t="s">
        <v>235</v>
      </c>
      <c r="C63" s="11" t="s">
        <v>24</v>
      </c>
      <c r="D63" s="60" t="s">
        <v>82</v>
      </c>
      <c r="E63" s="13" t="s">
        <v>119</v>
      </c>
      <c r="F63" s="13" t="s">
        <v>123</v>
      </c>
      <c r="G63" s="13">
        <v>0</v>
      </c>
      <c r="H63" s="13">
        <v>2</v>
      </c>
      <c r="I63" s="13">
        <v>3</v>
      </c>
      <c r="J63" s="13">
        <v>2</v>
      </c>
      <c r="K63" s="40">
        <v>0</v>
      </c>
      <c r="L63" s="46">
        <f>SUM(G63:K63)</f>
        <v>7</v>
      </c>
    </row>
    <row r="64" spans="1:12" ht="12.75">
      <c r="A64" s="44">
        <v>56</v>
      </c>
      <c r="B64" s="12" t="s">
        <v>790</v>
      </c>
      <c r="C64" s="13" t="s">
        <v>283</v>
      </c>
      <c r="D64" s="13" t="s">
        <v>456</v>
      </c>
      <c r="E64" s="13" t="s">
        <v>752</v>
      </c>
      <c r="F64" s="13" t="s">
        <v>779</v>
      </c>
      <c r="G64" s="13">
        <v>5</v>
      </c>
      <c r="H64" s="13">
        <v>0</v>
      </c>
      <c r="I64" s="13">
        <v>0</v>
      </c>
      <c r="J64" s="13">
        <v>0</v>
      </c>
      <c r="K64" s="40">
        <v>2</v>
      </c>
      <c r="L64" s="48">
        <v>7</v>
      </c>
    </row>
    <row r="65" spans="1:12" ht="12.75">
      <c r="A65" s="44">
        <v>57</v>
      </c>
      <c r="B65" s="12" t="s">
        <v>1032</v>
      </c>
      <c r="C65" s="13" t="s">
        <v>24</v>
      </c>
      <c r="D65" s="13" t="s">
        <v>980</v>
      </c>
      <c r="E65" s="13" t="s">
        <v>977</v>
      </c>
      <c r="F65" s="13" t="s">
        <v>1015</v>
      </c>
      <c r="G65" s="13">
        <v>0</v>
      </c>
      <c r="H65" s="13">
        <v>2</v>
      </c>
      <c r="I65" s="13">
        <v>0</v>
      </c>
      <c r="J65" s="13">
        <v>0</v>
      </c>
      <c r="K65" s="40">
        <v>5</v>
      </c>
      <c r="L65" s="46">
        <v>7</v>
      </c>
    </row>
    <row r="66" spans="1:12" ht="12.75">
      <c r="A66" s="51">
        <v>58</v>
      </c>
      <c r="B66" s="24" t="s">
        <v>846</v>
      </c>
      <c r="C66" s="13" t="s">
        <v>283</v>
      </c>
      <c r="D66" s="25" t="s">
        <v>835</v>
      </c>
      <c r="E66" s="13" t="s">
        <v>802</v>
      </c>
      <c r="F66" s="25" t="s">
        <v>844</v>
      </c>
      <c r="G66" s="13">
        <v>0</v>
      </c>
      <c r="H66" s="13">
        <v>2</v>
      </c>
      <c r="I66" s="13">
        <v>0</v>
      </c>
      <c r="J66" s="13">
        <v>4</v>
      </c>
      <c r="K66" s="40">
        <v>0</v>
      </c>
      <c r="L66" s="46">
        <f>SUM(G66:K66)</f>
        <v>6</v>
      </c>
    </row>
    <row r="67" spans="1:12" ht="12.75">
      <c r="A67" s="44">
        <v>59</v>
      </c>
      <c r="B67" s="12" t="s">
        <v>974</v>
      </c>
      <c r="C67" s="13" t="s">
        <v>283</v>
      </c>
      <c r="D67" s="13" t="s">
        <v>964</v>
      </c>
      <c r="E67" s="13" t="s">
        <v>965</v>
      </c>
      <c r="F67" s="13" t="s">
        <v>966</v>
      </c>
      <c r="G67" s="13">
        <v>1</v>
      </c>
      <c r="H67" s="13">
        <v>0</v>
      </c>
      <c r="I67" s="13">
        <v>0</v>
      </c>
      <c r="J67" s="13">
        <v>0</v>
      </c>
      <c r="K67" s="40">
        <v>5</v>
      </c>
      <c r="L67" s="46">
        <v>6</v>
      </c>
    </row>
    <row r="68" spans="1:12" ht="12.75">
      <c r="A68" s="44">
        <v>60</v>
      </c>
      <c r="B68" s="12" t="s">
        <v>405</v>
      </c>
      <c r="C68" s="13" t="s">
        <v>315</v>
      </c>
      <c r="D68" s="13" t="s">
        <v>406</v>
      </c>
      <c r="E68" s="13" t="s">
        <v>367</v>
      </c>
      <c r="F68" s="13" t="s">
        <v>368</v>
      </c>
      <c r="G68" s="13">
        <v>0</v>
      </c>
      <c r="H68" s="13">
        <v>5</v>
      </c>
      <c r="I68" s="13">
        <v>0</v>
      </c>
      <c r="J68" s="13">
        <v>0</v>
      </c>
      <c r="K68" s="40">
        <v>0</v>
      </c>
      <c r="L68" s="46">
        <v>5</v>
      </c>
    </row>
    <row r="69" spans="1:12" ht="12.75">
      <c r="A69" s="51">
        <v>61</v>
      </c>
      <c r="B69" s="24" t="s">
        <v>847</v>
      </c>
      <c r="C69" s="13" t="s">
        <v>283</v>
      </c>
      <c r="D69" s="25" t="s">
        <v>835</v>
      </c>
      <c r="E69" s="13" t="s">
        <v>802</v>
      </c>
      <c r="F69" s="25" t="s">
        <v>844</v>
      </c>
      <c r="G69" s="13">
        <v>0</v>
      </c>
      <c r="H69" s="13">
        <v>0</v>
      </c>
      <c r="I69" s="13">
        <v>0</v>
      </c>
      <c r="J69" s="13">
        <v>4</v>
      </c>
      <c r="K69" s="40">
        <v>0</v>
      </c>
      <c r="L69" s="46">
        <f>SUM(G69:K69)</f>
        <v>4</v>
      </c>
    </row>
    <row r="70" spans="1:12" ht="13.5" thickBot="1">
      <c r="A70" s="44">
        <v>62</v>
      </c>
      <c r="B70" s="63" t="s">
        <v>236</v>
      </c>
      <c r="C70" s="34" t="s">
        <v>24</v>
      </c>
      <c r="D70" s="64" t="s">
        <v>28</v>
      </c>
      <c r="E70" s="22" t="s">
        <v>119</v>
      </c>
      <c r="F70" s="64" t="s">
        <v>149</v>
      </c>
      <c r="G70" s="22">
        <v>0</v>
      </c>
      <c r="H70" s="22">
        <v>2</v>
      </c>
      <c r="I70" s="22">
        <v>0</v>
      </c>
      <c r="J70" s="22">
        <v>0</v>
      </c>
      <c r="K70" s="43">
        <v>0</v>
      </c>
      <c r="L70" s="50">
        <f>SUM(G70:K70)</f>
        <v>2</v>
      </c>
    </row>
  </sheetData>
  <sheetProtection/>
  <mergeCells count="3">
    <mergeCell ref="F2:G2"/>
    <mergeCell ref="I2:L5"/>
    <mergeCell ref="C4:H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2014-03-19T21:22:26Z</dcterms:modified>
  <cp:category/>
  <cp:version/>
  <cp:contentType/>
  <cp:contentStatus/>
</cp:coreProperties>
</file>