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<sst xmlns="http://schemas.openxmlformats.org/spreadsheetml/2006/main" count="491" uniqueCount="181">
  <si>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</si>
  <si>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</si>
  <si>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</si>
  <si>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</si>
  <si>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</si>
  <si>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</si>
  <si>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</si>
  <si>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</si>
  <si>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</si>
  <si>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</si>
  <si>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</si>
  <si>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</si>
  <si>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</si>
  <si>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</si>
  <si>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</si>
  <si>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</si>
  <si>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</si>
  <si>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</si>
  <si>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</si>
  <si>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посебно
одељење
(ДА / НЕ)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</si>
  <si>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</si>
  <si>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</si>
  <si>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</si>
  <si>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</si>
  <si>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</si>
  <si>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</si>
  <si>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Нолимо наставнике да анкетирају
ученике да ли су имали предмет РУКА У ТЕСТУ и дају одговарајући одговор</t>
  </si>
  <si>
    <t>ШЕСТИ  РАЗРЕД</t>
  </si>
  <si>
    <t>СЕДМИ  РАЗРЕД</t>
  </si>
  <si>
    <t>ОСМИ  РАЗРЕД</t>
  </si>
  <si>
    <t>Ук.</t>
  </si>
  <si>
    <t>Јасмина Батрњин</t>
  </si>
  <si>
    <t>Виктор Живковић</t>
  </si>
  <si>
    <t>Ева Кокаи</t>
  </si>
  <si>
    <t>Мина Милеуснић</t>
  </si>
  <si>
    <t>Урош Танасијевић</t>
  </si>
  <si>
    <t>Алексеј Федор Павков</t>
  </si>
  <si>
    <t>Стефан Жарковић</t>
  </si>
  <si>
    <t>Милена Митрованов</t>
  </si>
  <si>
    <t>Предраг Радуловић</t>
  </si>
  <si>
    <t>Исидора Стојчевски</t>
  </si>
  <si>
    <t>Ања Вукмановић</t>
  </si>
  <si>
    <t>Вршац</t>
  </si>
  <si>
    <t>В.Средиште</t>
  </si>
  <si>
    <t>Данијел Вулку</t>
  </si>
  <si>
    <t>Вељко Његомир</t>
  </si>
  <si>
    <t>Лазар Фибишан</t>
  </si>
  <si>
    <t>Лука Брковић</t>
  </si>
  <si>
    <t>Александар Ђорђевић</t>
  </si>
  <si>
    <t>Ана Обрадиновић</t>
  </si>
  <si>
    <t>Tакмичење из физике ученика oсновних школа</t>
  </si>
  <si>
    <t>Општина/Округ: Јужнобанатски</t>
  </si>
  <si>
    <t>Жељко Жужа</t>
  </si>
  <si>
    <t>Музафер Бабачић</t>
  </si>
  <si>
    <t>Наташа Петковић</t>
  </si>
  <si>
    <t>Сандра Војичић</t>
  </si>
  <si>
    <t>Санела Савић</t>
  </si>
  <si>
    <t>Чедомила Кривокапић</t>
  </si>
  <si>
    <t>НЕ</t>
  </si>
  <si>
    <t>Школа - домаћин такмичења: "Гоце Делчев" Јабука</t>
  </si>
  <si>
    <t>Милосав Урошевић</t>
  </si>
  <si>
    <t>Александра Чакован</t>
  </si>
  <si>
    <t>Наталија Митровић</t>
  </si>
  <si>
    <t>Алекса Максимовић</t>
  </si>
  <si>
    <t>Александар Цуцић</t>
  </si>
  <si>
    <t>Никола Цинцовић</t>
  </si>
  <si>
    <t>Светислав Марковић</t>
  </si>
  <si>
    <t>Наталија Чакован</t>
  </si>
  <si>
    <t>Настасија Остојић</t>
  </si>
  <si>
    <t>Светлана Ракић</t>
  </si>
  <si>
    <t>Милош Џамић</t>
  </si>
  <si>
    <t>Давид Ђуретановић</t>
  </si>
  <si>
    <t>Тијана Николић</t>
  </si>
  <si>
    <t>Теодора Јовић</t>
  </si>
  <si>
    <t>Филип Станковић</t>
  </si>
  <si>
    <t>Елена Ћућа</t>
  </si>
  <si>
    <t>Маша Косановић</t>
  </si>
  <si>
    <t>Даница Јанковић</t>
  </si>
  <si>
    <t>Исидора Мајкић</t>
  </si>
  <si>
    <t>Марија Ракиџић</t>
  </si>
  <si>
    <t>Огњен Петров</t>
  </si>
  <si>
    <t>Андреа Алексић</t>
  </si>
  <si>
    <t>Огњен Арбутина</t>
  </si>
  <si>
    <t>Владимир Марковић</t>
  </si>
  <si>
    <t>Маријана Гаврановић</t>
  </si>
  <si>
    <t>Анђела Петров</t>
  </si>
  <si>
    <t>Марија Крецуљ</t>
  </si>
  <si>
    <t>Милош Божић</t>
  </si>
  <si>
    <t>Душан Грговски</t>
  </si>
  <si>
    <t>Никола Пештанац</t>
  </si>
  <si>
    <t>Лаура Ристић</t>
  </si>
  <si>
    <t>Михајло Кљајевић</t>
  </si>
  <si>
    <t>Данило Марјановић</t>
  </si>
  <si>
    <t>Огњен Станковић</t>
  </si>
  <si>
    <t>Миона Бркић</t>
  </si>
  <si>
    <t>Огњен Антонић</t>
  </si>
  <si>
    <t>Владимир Крстић</t>
  </si>
  <si>
    <t>Ана Новак</t>
  </si>
  <si>
    <t>Сергеј Вукасовић</t>
  </si>
  <si>
    <t>Едвард Етински</t>
  </si>
  <si>
    <t>Алекса Јовичић</t>
  </si>
  <si>
    <t>Душан Цвијетић</t>
  </si>
  <si>
    <t>Јован Вари</t>
  </si>
  <si>
    <t>Александар Станчов</t>
  </si>
  <si>
    <t>Урош Петров</t>
  </si>
  <si>
    <t>Никола Станимировић</t>
  </si>
  <si>
    <t>Никола Станковић</t>
  </si>
  <si>
    <t>Тијана Јакшић</t>
  </si>
  <si>
    <t>Николина Станковић</t>
  </si>
  <si>
    <t>Доротеја Зарев</t>
  </si>
  <si>
    <t>Никола Арбутина</t>
  </si>
  <si>
    <t>Лазар Тршек</t>
  </si>
  <si>
    <t>Данило Зечевић</t>
  </si>
  <si>
    <t>Алексеј Остојић</t>
  </si>
  <si>
    <t>Огњен Јовановић</t>
  </si>
  <si>
    <t>С.Јовановић</t>
  </si>
  <si>
    <t>Панчево</t>
  </si>
  <si>
    <t>Миодраг Митић</t>
  </si>
  <si>
    <t>В.Живковић</t>
  </si>
  <si>
    <t>Вера Станоевски</t>
  </si>
  <si>
    <t>Ј.Ј.Змај</t>
  </si>
  <si>
    <t>Б.Радичевић</t>
  </si>
  <si>
    <t>Љиљана Јанковић</t>
  </si>
  <si>
    <t>С.Сава</t>
  </si>
  <si>
    <t>Маријана Крстић</t>
  </si>
  <si>
    <t>А.Максимовић</t>
  </si>
  <si>
    <t>Долово</t>
  </si>
  <si>
    <t>Драгана Чавић</t>
  </si>
  <si>
    <t>И.Секулић</t>
  </si>
  <si>
    <t>Зорица Станкић</t>
  </si>
  <si>
    <t>М.Антић-Мика</t>
  </si>
  <si>
    <t>Јелена Дамњановић</t>
  </si>
  <si>
    <t>Ж.Зрењанин</t>
  </si>
  <si>
    <t>Бела Црква</t>
  </si>
  <si>
    <t>Маријан Фаркаш</t>
  </si>
  <si>
    <t>Ј.С.Поповић</t>
  </si>
  <si>
    <t>Младост</t>
  </si>
  <si>
    <t>Вук Караџић</t>
  </si>
  <si>
    <t>П.Јовановић</t>
  </si>
  <si>
    <t>Бора Радић</t>
  </si>
  <si>
    <t>Баваниште</t>
  </si>
  <si>
    <t>Саша Трајановић</t>
  </si>
  <si>
    <t>О.П.Радишић</t>
  </si>
  <si>
    <t>Миша Стојковић</t>
  </si>
  <si>
    <t>Гај</t>
  </si>
  <si>
    <t>Синиша Ћулафић</t>
  </si>
  <si>
    <t>Светлана Сарапа</t>
  </si>
  <si>
    <t>Св.Сава</t>
  </si>
  <si>
    <t>Чедомир Здравковић</t>
  </si>
  <si>
    <t>Зоран Савић</t>
  </si>
  <si>
    <t>Д.Обрадовић</t>
  </si>
  <si>
    <t>Омољица</t>
  </si>
  <si>
    <t>Чавић Драгана</t>
  </si>
  <si>
    <t>Јасмина Кековић</t>
  </si>
  <si>
    <t>Качарево</t>
  </si>
  <si>
    <t>Аранђел Бакурски</t>
  </si>
  <si>
    <t>Братство Јединство</t>
  </si>
  <si>
    <t>Алибунар</t>
  </si>
  <si>
    <t>Олимпија Троча</t>
  </si>
  <si>
    <t>Дамир Прањковић</t>
  </si>
  <si>
    <t>Анастасија Миленковић</t>
  </si>
  <si>
    <t>Душан Јерковић</t>
  </si>
  <si>
    <t>Б.Карловац</t>
  </si>
  <si>
    <t>Ненад Грозданић</t>
  </si>
  <si>
    <t>Г.Делчев</t>
  </si>
  <si>
    <t>Јабука</t>
  </si>
  <si>
    <t>Свети Сава</t>
  </si>
  <si>
    <t>Васа Живковић</t>
  </si>
  <si>
    <t>Стевица Јовановић</t>
  </si>
  <si>
    <t>Јелена Дамјановић</t>
  </si>
  <si>
    <t>Мирослав Антић</t>
  </si>
  <si>
    <t>Марија Фаркаш</t>
  </si>
  <si>
    <t>Жарко Зрењанин</t>
  </si>
  <si>
    <t>Бранко Радичевић</t>
  </si>
  <si>
    <t>Исидора Секулић</t>
  </si>
  <si>
    <t>Аксентије Максимовић</t>
  </si>
  <si>
    <t>Миодраг Лукић</t>
  </si>
  <si>
    <t>Јован Јовановић Змај</t>
  </si>
  <si>
    <t>Јован Стерија Поповић</t>
  </si>
  <si>
    <t>Дарко Кнежевић</t>
  </si>
  <si>
    <t>п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</si>
</sst>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5" fillId="0" borderId="16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5" fillId="0" borderId="25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45" fillId="0" borderId="14" xfId="0" applyFont="1" applyBorder="1" applyAlignment="1">
      <alignment/>
    </xf>
    <xf numFmtId="0" fontId="45" fillId="33" borderId="2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8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C18" sqref="C18"/>
    </sheetView>
  </sheetViews>
  <sheetFormatPr defaultColWidth="9.140625" defaultRowHeight="12.75"/>
  <sheetData>
    <row r="2" s="1" customFormat="1" ht="12.75">
      <c r="E2" s="1" t="s">
        <v>50</v>
      </c>
    </row>
    <row r="3" s="1" customFormat="1" ht="12.75"/>
    <row r="4" spans="2:10" s="13" customFormat="1" ht="12.75">
      <c r="B4" s="42" t="s">
        <v>20</v>
      </c>
      <c r="C4" s="42"/>
      <c r="D4" s="42"/>
      <c r="E4" s="42"/>
      <c r="F4" s="42"/>
      <c r="G4" s="42"/>
      <c r="H4" s="42"/>
      <c r="I4" s="42"/>
      <c r="J4" s="43"/>
    </row>
    <row r="5" s="1" customFormat="1" ht="12.75"/>
    <row r="6" s="1" customFormat="1" ht="12.75"/>
    <row r="7" s="1" customFormat="1" ht="12.75"/>
    <row r="8" spans="1:4" s="1" customFormat="1" ht="12.75">
      <c r="A8" s="44" t="s">
        <v>51</v>
      </c>
      <c r="B8" s="44"/>
      <c r="C8" s="44"/>
      <c r="D8" s="43"/>
    </row>
    <row r="9" spans="1:3" s="1" customFormat="1" ht="12.75">
      <c r="A9" s="11"/>
      <c r="B9" s="11"/>
      <c r="C9" s="11"/>
    </row>
    <row r="10" spans="1:4" s="1" customFormat="1" ht="12.75">
      <c r="A10" s="44" t="s">
        <v>59</v>
      </c>
      <c r="B10" s="44"/>
      <c r="C10" s="44"/>
      <c r="D10" s="43"/>
    </row>
    <row r="11" spans="1:3" ht="12.75">
      <c r="A11" s="9"/>
      <c r="B11" s="9"/>
      <c r="C11" s="9"/>
    </row>
    <row r="12" spans="1:3" s="8" customFormat="1" ht="12.75">
      <c r="A12" s="10"/>
      <c r="B12" s="10"/>
      <c r="C12" s="10"/>
    </row>
    <row r="13" spans="1:3" ht="12.75">
      <c r="A13" s="9"/>
      <c r="B13" s="9"/>
      <c r="C13" s="9"/>
    </row>
    <row r="14" spans="1:3" s="1" customFormat="1" ht="12.75">
      <c r="A14" s="44" t="s">
        <v>14</v>
      </c>
      <c r="B14" s="44"/>
      <c r="C14" s="11"/>
    </row>
    <row r="15" spans="1:3" s="1" customFormat="1" ht="12.75">
      <c r="A15" s="11"/>
      <c r="B15" s="11"/>
      <c r="C15" s="11"/>
    </row>
    <row r="16" spans="1:3" ht="12.75">
      <c r="A16" s="9"/>
      <c r="B16" s="9"/>
      <c r="C16" s="9"/>
    </row>
    <row r="17" spans="2:6" ht="13.5" customHeight="1">
      <c r="B17" s="43" t="s">
        <v>0</v>
      </c>
      <c r="C17" s="43"/>
      <c r="F17" t="s">
        <v>15</v>
      </c>
    </row>
    <row r="18" spans="2:3" ht="13.5" customHeight="1">
      <c r="B18" s="9" t="s">
        <v>60</v>
      </c>
      <c r="C18" s="9"/>
    </row>
    <row r="19" spans="2:3" ht="13.5" customHeight="1">
      <c r="B19" s="9"/>
      <c r="C19" s="9"/>
    </row>
    <row r="20" spans="2:3" ht="13.5" customHeight="1">
      <c r="B20" s="9"/>
      <c r="C20" s="9"/>
    </row>
    <row r="21" spans="1:7" s="1" customFormat="1" ht="13.5" customHeight="1">
      <c r="A21" s="44" t="s">
        <v>16</v>
      </c>
      <c r="B21" s="44"/>
      <c r="C21" s="44"/>
      <c r="D21" s="44"/>
      <c r="E21" s="44"/>
      <c r="F21" s="44"/>
      <c r="G21" s="43"/>
    </row>
    <row r="22" spans="1:3" ht="13.5" customHeight="1">
      <c r="A22" s="43" t="s">
        <v>17</v>
      </c>
      <c r="B22" s="43"/>
      <c r="C22" s="43"/>
    </row>
    <row r="23" spans="1:3" ht="13.5" customHeight="1">
      <c r="A23" s="9"/>
      <c r="B23" s="9"/>
      <c r="C23" s="9"/>
    </row>
    <row r="24" spans="1:3" ht="13.5" customHeight="1">
      <c r="A24" s="9"/>
      <c r="B24" s="9"/>
      <c r="C24" s="9"/>
    </row>
    <row r="25" spans="2:6" ht="13.5" customHeight="1">
      <c r="B25" s="43" t="s">
        <v>0</v>
      </c>
      <c r="C25" s="43"/>
      <c r="F25" t="s">
        <v>15</v>
      </c>
    </row>
    <row r="26" spans="2:3" ht="13.5" customHeight="1">
      <c r="B26" s="9"/>
      <c r="C26" s="9"/>
    </row>
    <row r="27" spans="2:3" ht="13.5" customHeight="1">
      <c r="B27" s="9"/>
      <c r="C27" s="9"/>
    </row>
    <row r="28" spans="2:3" ht="13.5" customHeight="1">
      <c r="B28" s="9"/>
      <c r="C28" s="9"/>
    </row>
    <row r="29" spans="1:3" s="1" customFormat="1" ht="13.5" customHeight="1">
      <c r="A29" s="1" t="s">
        <v>22</v>
      </c>
      <c r="B29" s="11"/>
      <c r="C29" s="11"/>
    </row>
    <row r="30" spans="1:5" ht="13.5" customHeight="1">
      <c r="A30" s="43" t="s">
        <v>18</v>
      </c>
      <c r="B30" s="43"/>
      <c r="C30" s="43"/>
      <c r="D30" s="43"/>
      <c r="E30" s="43"/>
    </row>
    <row r="31" spans="1:5" ht="13.5" customHeight="1">
      <c r="A31" s="9"/>
      <c r="B31" s="9"/>
      <c r="C31" s="9"/>
      <c r="D31" s="9"/>
      <c r="E31" s="9"/>
    </row>
    <row r="32" spans="2:3" ht="13.5" customHeight="1">
      <c r="B32" s="9"/>
      <c r="C32" s="9"/>
    </row>
    <row r="33" spans="2:6" ht="13.5" customHeight="1">
      <c r="B33" s="43" t="s">
        <v>0</v>
      </c>
      <c r="C33" s="43"/>
      <c r="F33" t="s">
        <v>15</v>
      </c>
    </row>
    <row r="34" ht="12.75">
      <c r="B34" s="31" t="s">
        <v>61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E6" sqref="E6:I6"/>
    </sheetView>
  </sheetViews>
  <sheetFormatPr defaultColWidth="9.140625" defaultRowHeight="12.75"/>
  <sheetData>
    <row r="2" spans="1:10" s="1" customFormat="1" ht="12.75">
      <c r="A2" s="44" t="s">
        <v>23</v>
      </c>
      <c r="B2" s="44"/>
      <c r="C2" s="44"/>
      <c r="D2" s="44"/>
      <c r="E2" s="44"/>
      <c r="F2" s="44"/>
      <c r="G2" s="44"/>
      <c r="H2" s="44"/>
      <c r="I2" s="43"/>
      <c r="J2" s="43"/>
    </row>
    <row r="4" spans="2:8" ht="12.75">
      <c r="B4" s="43" t="s">
        <v>0</v>
      </c>
      <c r="C4" s="43"/>
      <c r="D4" s="43"/>
      <c r="E4" s="43" t="s">
        <v>12</v>
      </c>
      <c r="F4" s="43"/>
      <c r="G4" s="43"/>
      <c r="H4" s="43"/>
    </row>
    <row r="5" spans="1:9" ht="30" customHeight="1">
      <c r="A5" s="12">
        <v>1</v>
      </c>
      <c r="B5" s="43" t="s">
        <v>148</v>
      </c>
      <c r="C5" s="43"/>
      <c r="D5" s="43"/>
      <c r="E5" s="43" t="s">
        <v>166</v>
      </c>
      <c r="F5" s="43"/>
      <c r="G5" s="43"/>
      <c r="H5" s="43"/>
      <c r="I5" s="43"/>
    </row>
    <row r="6" spans="1:9" ht="30" customHeight="1">
      <c r="A6" s="12">
        <v>2</v>
      </c>
      <c r="B6" s="43" t="s">
        <v>119</v>
      </c>
      <c r="C6" s="43"/>
      <c r="D6" s="43"/>
      <c r="E6" s="43" t="s">
        <v>167</v>
      </c>
      <c r="F6" s="43"/>
      <c r="G6" s="43"/>
      <c r="H6" s="43"/>
      <c r="I6" s="43"/>
    </row>
    <row r="7" spans="1:9" ht="30" customHeight="1">
      <c r="A7" s="12">
        <v>3</v>
      </c>
      <c r="B7" s="45" t="s">
        <v>149</v>
      </c>
      <c r="C7" s="45"/>
      <c r="D7" s="45"/>
      <c r="E7" s="43" t="s">
        <v>168</v>
      </c>
      <c r="F7" s="43"/>
      <c r="G7" s="43"/>
      <c r="H7" s="43"/>
      <c r="I7" s="43"/>
    </row>
    <row r="8" spans="1:9" ht="30" customHeight="1">
      <c r="A8" s="12">
        <v>4</v>
      </c>
      <c r="B8" s="45" t="s">
        <v>169</v>
      </c>
      <c r="C8" s="45"/>
      <c r="D8" s="45"/>
      <c r="E8" s="45" t="s">
        <v>170</v>
      </c>
      <c r="F8" s="45"/>
      <c r="G8" s="45"/>
      <c r="H8" s="45"/>
      <c r="I8" s="45"/>
    </row>
    <row r="9" spans="1:9" ht="30" customHeight="1">
      <c r="A9" s="12">
        <v>5</v>
      </c>
      <c r="B9" s="45" t="s">
        <v>171</v>
      </c>
      <c r="C9" s="45"/>
      <c r="D9" s="45"/>
      <c r="E9" s="45" t="s">
        <v>172</v>
      </c>
      <c r="F9" s="45"/>
      <c r="G9" s="45"/>
      <c r="H9" s="45"/>
      <c r="I9" s="45"/>
    </row>
    <row r="12" spans="1:10" s="1" customFormat="1" ht="12.75">
      <c r="A12" s="44" t="s">
        <v>24</v>
      </c>
      <c r="B12" s="44"/>
      <c r="C12" s="44"/>
      <c r="D12" s="44"/>
      <c r="E12" s="44"/>
      <c r="F12" s="44"/>
      <c r="G12" s="44"/>
      <c r="H12" s="44"/>
      <c r="I12" s="43"/>
      <c r="J12" s="43"/>
    </row>
    <row r="14" spans="2:8" ht="12.75">
      <c r="B14" s="43" t="s">
        <v>0</v>
      </c>
      <c r="C14" s="43"/>
      <c r="D14" s="43"/>
      <c r="E14" s="43" t="s">
        <v>12</v>
      </c>
      <c r="F14" s="43"/>
      <c r="G14" s="43"/>
      <c r="H14" s="43"/>
    </row>
    <row r="15" spans="1:9" ht="30" customHeight="1">
      <c r="A15" s="12">
        <v>1</v>
      </c>
      <c r="B15" s="43" t="s">
        <v>122</v>
      </c>
      <c r="C15" s="43"/>
      <c r="D15" s="43"/>
      <c r="E15" s="43" t="s">
        <v>173</v>
      </c>
      <c r="F15" s="43"/>
      <c r="G15" s="43"/>
      <c r="H15" s="43"/>
      <c r="I15" s="43"/>
    </row>
    <row r="16" spans="1:9" ht="30" customHeight="1">
      <c r="A16" s="12">
        <v>2</v>
      </c>
      <c r="B16" s="43" t="s">
        <v>129</v>
      </c>
      <c r="C16" s="43"/>
      <c r="D16" s="43"/>
      <c r="E16" s="43" t="s">
        <v>174</v>
      </c>
      <c r="F16" s="43"/>
      <c r="G16" s="43"/>
      <c r="H16" s="43"/>
      <c r="I16" s="43"/>
    </row>
    <row r="17" spans="1:9" ht="30" customHeight="1">
      <c r="A17" s="12">
        <v>3</v>
      </c>
      <c r="B17" s="45" t="s">
        <v>124</v>
      </c>
      <c r="C17" s="45"/>
      <c r="D17" s="45"/>
      <c r="E17" s="43" t="s">
        <v>166</v>
      </c>
      <c r="F17" s="43"/>
      <c r="G17" s="43"/>
      <c r="H17" s="43"/>
      <c r="I17" s="43"/>
    </row>
    <row r="18" spans="1:9" ht="30" customHeight="1">
      <c r="A18" s="12">
        <v>4</v>
      </c>
      <c r="B18" s="45" t="s">
        <v>127</v>
      </c>
      <c r="C18" s="45"/>
      <c r="D18" s="45"/>
      <c r="E18" s="45" t="s">
        <v>175</v>
      </c>
      <c r="F18" s="45"/>
      <c r="G18" s="45"/>
      <c r="H18" s="45"/>
      <c r="I18" s="45"/>
    </row>
    <row r="19" spans="1:9" ht="30" customHeight="1">
      <c r="A19" s="12">
        <v>5</v>
      </c>
      <c r="B19" s="45" t="s">
        <v>52</v>
      </c>
      <c r="C19" s="45"/>
      <c r="D19" s="45"/>
      <c r="E19" s="45" t="s">
        <v>142</v>
      </c>
      <c r="F19" s="45"/>
      <c r="G19" s="45"/>
      <c r="H19" s="45"/>
      <c r="I19" s="45"/>
    </row>
    <row r="22" spans="1:10" s="1" customFormat="1" ht="12.75">
      <c r="A22" s="44" t="s">
        <v>25</v>
      </c>
      <c r="B22" s="44"/>
      <c r="C22" s="44"/>
      <c r="D22" s="44"/>
      <c r="E22" s="44"/>
      <c r="F22" s="44"/>
      <c r="G22" s="44"/>
      <c r="H22" s="44"/>
      <c r="I22" s="43"/>
      <c r="J22" s="43"/>
    </row>
    <row r="24" spans="2:8" ht="12.75">
      <c r="B24" s="43" t="s">
        <v>0</v>
      </c>
      <c r="C24" s="43"/>
      <c r="D24" s="43"/>
      <c r="E24" s="43" t="s">
        <v>12</v>
      </c>
      <c r="F24" s="43"/>
      <c r="G24" s="43"/>
      <c r="H24" s="43"/>
    </row>
    <row r="25" spans="1:9" ht="30" customHeight="1">
      <c r="A25" s="12">
        <v>1</v>
      </c>
      <c r="B25" s="43" t="s">
        <v>176</v>
      </c>
      <c r="C25" s="43"/>
      <c r="D25" s="43"/>
      <c r="E25" s="43" t="s">
        <v>177</v>
      </c>
      <c r="F25" s="43"/>
      <c r="G25" s="43"/>
      <c r="H25" s="43"/>
      <c r="I25" s="43"/>
    </row>
    <row r="26" spans="1:9" ht="30" customHeight="1">
      <c r="A26" s="12">
        <v>2</v>
      </c>
      <c r="B26" s="43" t="s">
        <v>83</v>
      </c>
      <c r="C26" s="43"/>
      <c r="D26" s="43"/>
      <c r="E26" s="43" t="s">
        <v>177</v>
      </c>
      <c r="F26" s="43"/>
      <c r="G26" s="43"/>
      <c r="H26" s="43"/>
      <c r="I26" s="43"/>
    </row>
    <row r="27" spans="1:9" ht="30" customHeight="1">
      <c r="A27" s="12">
        <v>3</v>
      </c>
      <c r="B27" s="45" t="s">
        <v>54</v>
      </c>
      <c r="C27" s="45"/>
      <c r="D27" s="45"/>
      <c r="E27" s="43" t="s">
        <v>178</v>
      </c>
      <c r="F27" s="43"/>
      <c r="G27" s="43"/>
      <c r="H27" s="43"/>
      <c r="I27" s="43"/>
    </row>
    <row r="28" spans="1:9" ht="30" customHeight="1">
      <c r="A28" s="12">
        <v>4</v>
      </c>
      <c r="B28" s="45" t="s">
        <v>179</v>
      </c>
      <c r="C28" s="45"/>
      <c r="D28" s="45"/>
      <c r="E28" s="45" t="s">
        <v>167</v>
      </c>
      <c r="F28" s="45"/>
      <c r="G28" s="45"/>
      <c r="H28" s="45"/>
      <c r="I28" s="45"/>
    </row>
    <row r="29" spans="1:9" ht="30" customHeight="1">
      <c r="A29" s="12">
        <v>5</v>
      </c>
      <c r="B29" s="45" t="s">
        <v>141</v>
      </c>
      <c r="C29" s="45"/>
      <c r="D29" s="45"/>
      <c r="E29" s="45" t="s">
        <v>139</v>
      </c>
      <c r="F29" s="45"/>
      <c r="G29" s="45"/>
      <c r="H29" s="45"/>
      <c r="I29" s="45"/>
    </row>
    <row r="32" spans="1:5" s="1" customFormat="1" ht="12.75">
      <c r="A32" s="44" t="s">
        <v>13</v>
      </c>
      <c r="B32" s="44"/>
      <c r="C32" s="44"/>
      <c r="D32" s="44"/>
      <c r="E32" s="4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PageLayoutView="0" workbookViewId="0" topLeftCell="A7">
      <selection activeCell="A15" sqref="A15:K15"/>
    </sheetView>
  </sheetViews>
  <sheetFormatPr defaultColWidth="9.140625" defaultRowHeight="12.75"/>
  <cols>
    <col min="1" max="1" width="22.421875" style="2" customWidth="1"/>
    <col min="2" max="2" width="8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6.00390625" style="2" customWidth="1"/>
    <col min="7" max="7" width="5.8515625" style="2" customWidth="1"/>
    <col min="8" max="9" width="6.140625" style="2" customWidth="1"/>
    <col min="10" max="10" width="5.8515625" style="2" customWidth="1"/>
    <col min="11" max="11" width="6.140625" style="2" customWidth="1"/>
    <col min="12" max="12" width="8.57421875" style="2" customWidth="1"/>
  </cols>
  <sheetData>
    <row r="2" spans="1:12" ht="12.75">
      <c r="A2" s="47" t="s">
        <v>27</v>
      </c>
      <c r="B2" s="46"/>
      <c r="D2" s="48" t="s">
        <v>26</v>
      </c>
      <c r="E2" s="49"/>
      <c r="F2" s="50" t="s">
        <v>21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15" t="s">
        <v>4</v>
      </c>
      <c r="B6" s="15"/>
      <c r="C6" s="15"/>
      <c r="D6" s="17"/>
      <c r="E6" s="17"/>
      <c r="F6" s="17"/>
      <c r="G6" s="15"/>
      <c r="H6" s="15"/>
      <c r="I6" s="15"/>
      <c r="J6" s="15"/>
      <c r="K6" s="15"/>
      <c r="L6" s="15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" customFormat="1" ht="34.5" thickBot="1">
      <c r="A9" s="29" t="s">
        <v>0</v>
      </c>
      <c r="B9" s="30" t="s">
        <v>19</v>
      </c>
      <c r="C9" s="5" t="s">
        <v>5</v>
      </c>
      <c r="D9" s="5" t="s">
        <v>1</v>
      </c>
      <c r="E9" s="6" t="s">
        <v>6</v>
      </c>
      <c r="F9" s="5" t="s">
        <v>9</v>
      </c>
      <c r="G9" s="5" t="s">
        <v>8</v>
      </c>
      <c r="H9" s="5" t="s">
        <v>7</v>
      </c>
      <c r="I9" s="5" t="s">
        <v>10</v>
      </c>
      <c r="J9" s="5" t="s">
        <v>11</v>
      </c>
      <c r="K9" s="16" t="s">
        <v>30</v>
      </c>
      <c r="L9" s="7" t="s">
        <v>3</v>
      </c>
    </row>
    <row r="10" spans="1:12" ht="15">
      <c r="A10" s="32" t="s">
        <v>67</v>
      </c>
      <c r="B10" s="21" t="s">
        <v>58</v>
      </c>
      <c r="C10" s="27" t="s">
        <v>115</v>
      </c>
      <c r="D10" s="27" t="s">
        <v>116</v>
      </c>
      <c r="E10" s="27" t="s">
        <v>117</v>
      </c>
      <c r="F10" s="33">
        <v>16</v>
      </c>
      <c r="G10" s="33">
        <v>20</v>
      </c>
      <c r="H10" s="33">
        <v>18</v>
      </c>
      <c r="I10" s="33">
        <v>20</v>
      </c>
      <c r="J10" s="33">
        <v>20</v>
      </c>
      <c r="K10" s="33">
        <f aca="true" t="shared" si="0" ref="K10:K41">SUM(F10:J10)</f>
        <v>94</v>
      </c>
      <c r="L10" s="40">
        <v>1</v>
      </c>
    </row>
    <row r="11" spans="1:12" ht="15">
      <c r="A11" s="32" t="s">
        <v>65</v>
      </c>
      <c r="B11" s="21" t="s">
        <v>58</v>
      </c>
      <c r="C11" s="27" t="s">
        <v>118</v>
      </c>
      <c r="D11" s="27" t="s">
        <v>116</v>
      </c>
      <c r="E11" s="27" t="s">
        <v>119</v>
      </c>
      <c r="F11" s="33">
        <v>20</v>
      </c>
      <c r="G11" s="33">
        <v>20</v>
      </c>
      <c r="H11" s="33">
        <v>13</v>
      </c>
      <c r="I11" s="33">
        <v>20</v>
      </c>
      <c r="J11" s="33">
        <v>20</v>
      </c>
      <c r="K11" s="33">
        <f t="shared" si="0"/>
        <v>93</v>
      </c>
      <c r="L11" s="40">
        <v>1</v>
      </c>
    </row>
    <row r="12" spans="1:12" ht="15">
      <c r="A12" s="32" t="s">
        <v>68</v>
      </c>
      <c r="B12" s="21" t="s">
        <v>58</v>
      </c>
      <c r="C12" s="27" t="s">
        <v>115</v>
      </c>
      <c r="D12" s="27" t="s">
        <v>116</v>
      </c>
      <c r="E12" s="27" t="s">
        <v>117</v>
      </c>
      <c r="F12" s="33">
        <v>16</v>
      </c>
      <c r="G12" s="33">
        <v>20</v>
      </c>
      <c r="H12" s="33">
        <v>18</v>
      </c>
      <c r="I12" s="33">
        <v>19</v>
      </c>
      <c r="J12" s="33">
        <v>20</v>
      </c>
      <c r="K12" s="33">
        <f t="shared" si="0"/>
        <v>93</v>
      </c>
      <c r="L12" s="40">
        <v>1</v>
      </c>
    </row>
    <row r="13" spans="1:13" ht="15">
      <c r="A13" s="32" t="s">
        <v>32</v>
      </c>
      <c r="B13" s="21" t="s">
        <v>58</v>
      </c>
      <c r="C13" s="27" t="s">
        <v>135</v>
      </c>
      <c r="D13" s="27" t="s">
        <v>42</v>
      </c>
      <c r="E13" s="27" t="s">
        <v>54</v>
      </c>
      <c r="F13" s="33">
        <v>20</v>
      </c>
      <c r="G13" s="33">
        <v>20</v>
      </c>
      <c r="H13" s="33">
        <v>10</v>
      </c>
      <c r="I13" s="33">
        <v>8</v>
      </c>
      <c r="J13" s="33">
        <v>20</v>
      </c>
      <c r="K13" s="33">
        <f t="shared" si="0"/>
        <v>78</v>
      </c>
      <c r="L13" s="40">
        <v>2</v>
      </c>
      <c r="M13" s="3"/>
    </row>
    <row r="14" spans="1:12" ht="15">
      <c r="A14" s="32" t="s">
        <v>64</v>
      </c>
      <c r="B14" s="21" t="s">
        <v>58</v>
      </c>
      <c r="C14" s="27" t="s">
        <v>120</v>
      </c>
      <c r="D14" s="27" t="s">
        <v>116</v>
      </c>
      <c r="E14" s="27" t="s">
        <v>83</v>
      </c>
      <c r="F14" s="33">
        <v>16</v>
      </c>
      <c r="G14" s="33">
        <v>20</v>
      </c>
      <c r="H14" s="33">
        <v>13</v>
      </c>
      <c r="I14" s="33">
        <v>8</v>
      </c>
      <c r="J14" s="33">
        <v>20</v>
      </c>
      <c r="K14" s="33">
        <f t="shared" si="0"/>
        <v>77</v>
      </c>
      <c r="L14" s="40">
        <v>2</v>
      </c>
    </row>
    <row r="15" spans="1:12" ht="15">
      <c r="A15" s="32" t="s">
        <v>71</v>
      </c>
      <c r="B15" s="21" t="s">
        <v>58</v>
      </c>
      <c r="C15" s="27" t="s">
        <v>121</v>
      </c>
      <c r="D15" s="27" t="s">
        <v>116</v>
      </c>
      <c r="E15" s="27" t="s">
        <v>122</v>
      </c>
      <c r="F15" s="33">
        <v>4</v>
      </c>
      <c r="G15" s="33">
        <v>20</v>
      </c>
      <c r="H15" s="33">
        <v>13</v>
      </c>
      <c r="I15" s="33">
        <v>18</v>
      </c>
      <c r="J15" s="51">
        <v>20</v>
      </c>
      <c r="K15" s="51">
        <f>SUM(F15:J15)</f>
        <v>75</v>
      </c>
      <c r="L15" s="40">
        <v>2</v>
      </c>
    </row>
    <row r="16" spans="1:12" ht="15">
      <c r="A16" s="32" t="s">
        <v>73</v>
      </c>
      <c r="B16" s="21" t="s">
        <v>58</v>
      </c>
      <c r="C16" s="27" t="s">
        <v>128</v>
      </c>
      <c r="D16" s="27" t="s">
        <v>116</v>
      </c>
      <c r="E16" s="27" t="s">
        <v>129</v>
      </c>
      <c r="F16" s="33">
        <v>16</v>
      </c>
      <c r="G16" s="33">
        <v>20</v>
      </c>
      <c r="H16" s="33">
        <v>13</v>
      </c>
      <c r="I16" s="33">
        <v>5</v>
      </c>
      <c r="J16" s="33">
        <v>20</v>
      </c>
      <c r="K16" s="33">
        <f t="shared" si="0"/>
        <v>74</v>
      </c>
      <c r="L16" s="40">
        <v>2</v>
      </c>
    </row>
    <row r="17" spans="1:12" ht="15">
      <c r="A17" s="32" t="s">
        <v>36</v>
      </c>
      <c r="B17" s="21" t="s">
        <v>58</v>
      </c>
      <c r="C17" s="27" t="s">
        <v>135</v>
      </c>
      <c r="D17" s="27" t="s">
        <v>42</v>
      </c>
      <c r="E17" s="27" t="s">
        <v>54</v>
      </c>
      <c r="F17" s="33">
        <v>16</v>
      </c>
      <c r="G17" s="33">
        <v>20</v>
      </c>
      <c r="H17" s="33">
        <v>13</v>
      </c>
      <c r="I17" s="33">
        <v>1</v>
      </c>
      <c r="J17" s="33">
        <v>20</v>
      </c>
      <c r="K17" s="33">
        <f t="shared" si="0"/>
        <v>70</v>
      </c>
      <c r="L17" s="40">
        <v>2</v>
      </c>
    </row>
    <row r="18" spans="1:12" ht="15">
      <c r="A18" s="32" t="s">
        <v>77</v>
      </c>
      <c r="B18" s="21" t="s">
        <v>58</v>
      </c>
      <c r="C18" s="27" t="s">
        <v>128</v>
      </c>
      <c r="D18" s="27" t="s">
        <v>116</v>
      </c>
      <c r="E18" s="27" t="s">
        <v>129</v>
      </c>
      <c r="F18" s="33">
        <v>11</v>
      </c>
      <c r="G18" s="33">
        <v>20</v>
      </c>
      <c r="H18" s="33">
        <v>13</v>
      </c>
      <c r="I18" s="33">
        <v>5</v>
      </c>
      <c r="J18" s="33">
        <v>20</v>
      </c>
      <c r="K18" s="33">
        <f t="shared" si="0"/>
        <v>69</v>
      </c>
      <c r="L18" s="40">
        <v>3</v>
      </c>
    </row>
    <row r="19" spans="1:12" ht="15">
      <c r="A19" s="32" t="s">
        <v>81</v>
      </c>
      <c r="B19" s="21" t="s">
        <v>58</v>
      </c>
      <c r="C19" s="27" t="s">
        <v>115</v>
      </c>
      <c r="D19" s="27" t="s">
        <v>116</v>
      </c>
      <c r="E19" s="27" t="s">
        <v>117</v>
      </c>
      <c r="F19" s="33">
        <v>16</v>
      </c>
      <c r="G19" s="33">
        <v>20</v>
      </c>
      <c r="H19" s="33">
        <v>13</v>
      </c>
      <c r="I19" s="33">
        <v>0</v>
      </c>
      <c r="J19" s="33">
        <v>20</v>
      </c>
      <c r="K19" s="33">
        <f t="shared" si="0"/>
        <v>69</v>
      </c>
      <c r="L19" s="40">
        <v>3</v>
      </c>
    </row>
    <row r="20" spans="1:12" ht="15">
      <c r="A20" s="32" t="s">
        <v>74</v>
      </c>
      <c r="B20" s="21" t="s">
        <v>58</v>
      </c>
      <c r="C20" s="27" t="s">
        <v>115</v>
      </c>
      <c r="D20" s="27" t="s">
        <v>116</v>
      </c>
      <c r="E20" s="27" t="s">
        <v>117</v>
      </c>
      <c r="F20" s="33">
        <v>6</v>
      </c>
      <c r="G20" s="33">
        <v>20</v>
      </c>
      <c r="H20" s="33">
        <v>18</v>
      </c>
      <c r="I20" s="33">
        <v>20</v>
      </c>
      <c r="J20" s="33">
        <v>2</v>
      </c>
      <c r="K20" s="33">
        <f t="shared" si="0"/>
        <v>66</v>
      </c>
      <c r="L20" s="40">
        <v>3</v>
      </c>
    </row>
    <row r="21" spans="1:12" ht="15">
      <c r="A21" s="32" t="s">
        <v>80</v>
      </c>
      <c r="B21" s="21" t="s">
        <v>58</v>
      </c>
      <c r="C21" s="27" t="s">
        <v>120</v>
      </c>
      <c r="D21" s="27" t="s">
        <v>116</v>
      </c>
      <c r="E21" s="27" t="s">
        <v>83</v>
      </c>
      <c r="F21" s="33">
        <v>20</v>
      </c>
      <c r="G21" s="33">
        <v>20</v>
      </c>
      <c r="H21" s="33">
        <v>9</v>
      </c>
      <c r="I21" s="33">
        <v>3</v>
      </c>
      <c r="J21" s="33">
        <v>10.5</v>
      </c>
      <c r="K21" s="33">
        <f t="shared" si="0"/>
        <v>62.5</v>
      </c>
      <c r="L21" s="40">
        <v>3</v>
      </c>
    </row>
    <row r="22" spans="1:12" ht="15">
      <c r="A22" s="32" t="s">
        <v>69</v>
      </c>
      <c r="B22" s="21" t="s">
        <v>58</v>
      </c>
      <c r="C22" s="27" t="s">
        <v>121</v>
      </c>
      <c r="D22" s="27" t="s">
        <v>116</v>
      </c>
      <c r="E22" s="27" t="s">
        <v>122</v>
      </c>
      <c r="F22" s="33">
        <v>16</v>
      </c>
      <c r="G22" s="33">
        <v>20</v>
      </c>
      <c r="H22" s="33">
        <v>4</v>
      </c>
      <c r="I22" s="33">
        <v>2</v>
      </c>
      <c r="J22" s="33">
        <v>20</v>
      </c>
      <c r="K22" s="33">
        <f t="shared" si="0"/>
        <v>62</v>
      </c>
      <c r="L22" s="40">
        <v>3</v>
      </c>
    </row>
    <row r="23" spans="1:12" ht="15">
      <c r="A23" s="32" t="s">
        <v>75</v>
      </c>
      <c r="B23" s="21" t="s">
        <v>58</v>
      </c>
      <c r="C23" s="27" t="s">
        <v>121</v>
      </c>
      <c r="D23" s="27" t="s">
        <v>116</v>
      </c>
      <c r="E23" s="27" t="s">
        <v>122</v>
      </c>
      <c r="F23" s="33">
        <v>16</v>
      </c>
      <c r="G23" s="33">
        <v>20</v>
      </c>
      <c r="H23" s="33">
        <v>4</v>
      </c>
      <c r="I23" s="33">
        <v>2</v>
      </c>
      <c r="J23" s="33">
        <v>20</v>
      </c>
      <c r="K23" s="33">
        <f t="shared" si="0"/>
        <v>62</v>
      </c>
      <c r="L23" s="40">
        <v>3</v>
      </c>
    </row>
    <row r="24" spans="1:12" ht="15">
      <c r="A24" s="32" t="s">
        <v>37</v>
      </c>
      <c r="B24" s="21" t="s">
        <v>58</v>
      </c>
      <c r="C24" s="27" t="s">
        <v>136</v>
      </c>
      <c r="D24" s="27" t="s">
        <v>42</v>
      </c>
      <c r="E24" s="27" t="s">
        <v>55</v>
      </c>
      <c r="F24" s="33">
        <v>16</v>
      </c>
      <c r="G24" s="33">
        <v>20</v>
      </c>
      <c r="H24" s="33">
        <v>4</v>
      </c>
      <c r="I24" s="33">
        <v>0</v>
      </c>
      <c r="J24" s="33">
        <v>20</v>
      </c>
      <c r="K24" s="33">
        <f t="shared" si="0"/>
        <v>60</v>
      </c>
      <c r="L24" s="40">
        <v>3</v>
      </c>
    </row>
    <row r="25" spans="1:12" ht="15">
      <c r="A25" s="32" t="s">
        <v>78</v>
      </c>
      <c r="B25" s="21" t="s">
        <v>58</v>
      </c>
      <c r="C25" s="27" t="s">
        <v>123</v>
      </c>
      <c r="D25" s="27" t="s">
        <v>116</v>
      </c>
      <c r="E25" s="27" t="s">
        <v>124</v>
      </c>
      <c r="F25" s="33">
        <v>6</v>
      </c>
      <c r="G25" s="33">
        <v>20</v>
      </c>
      <c r="H25" s="33">
        <v>8</v>
      </c>
      <c r="I25" s="33">
        <v>5</v>
      </c>
      <c r="J25" s="33">
        <v>20</v>
      </c>
      <c r="K25" s="33">
        <f t="shared" si="0"/>
        <v>59</v>
      </c>
      <c r="L25" s="40">
        <v>3</v>
      </c>
    </row>
    <row r="26" spans="1:12" ht="15">
      <c r="A26" s="38" t="s">
        <v>79</v>
      </c>
      <c r="B26" s="21" t="s">
        <v>58</v>
      </c>
      <c r="C26" s="27" t="s">
        <v>125</v>
      </c>
      <c r="D26" s="27" t="s">
        <v>126</v>
      </c>
      <c r="E26" s="27" t="s">
        <v>127</v>
      </c>
      <c r="F26" s="33">
        <v>0</v>
      </c>
      <c r="G26" s="33">
        <v>20</v>
      </c>
      <c r="H26" s="33">
        <v>13</v>
      </c>
      <c r="I26" s="33">
        <v>2</v>
      </c>
      <c r="J26" s="33">
        <v>20</v>
      </c>
      <c r="K26" s="33">
        <f t="shared" si="0"/>
        <v>55</v>
      </c>
      <c r="L26" s="40" t="s">
        <v>180</v>
      </c>
    </row>
    <row r="27" spans="1:12" ht="15">
      <c r="A27" s="32" t="s">
        <v>31</v>
      </c>
      <c r="B27" s="21" t="s">
        <v>58</v>
      </c>
      <c r="C27" s="27" t="s">
        <v>135</v>
      </c>
      <c r="D27" s="27" t="s">
        <v>42</v>
      </c>
      <c r="E27" s="27" t="s">
        <v>53</v>
      </c>
      <c r="F27" s="33">
        <v>4</v>
      </c>
      <c r="G27" s="33">
        <v>20</v>
      </c>
      <c r="H27" s="33">
        <v>0</v>
      </c>
      <c r="I27" s="33">
        <v>3</v>
      </c>
      <c r="J27" s="33">
        <v>20</v>
      </c>
      <c r="K27" s="33">
        <f t="shared" si="0"/>
        <v>47</v>
      </c>
      <c r="L27" s="40" t="s">
        <v>180</v>
      </c>
    </row>
    <row r="28" spans="1:12" ht="15">
      <c r="A28" s="32" t="s">
        <v>33</v>
      </c>
      <c r="B28" s="21" t="s">
        <v>58</v>
      </c>
      <c r="C28" s="27" t="s">
        <v>135</v>
      </c>
      <c r="D28" s="27" t="s">
        <v>42</v>
      </c>
      <c r="E28" s="27" t="s">
        <v>54</v>
      </c>
      <c r="F28" s="33">
        <v>16</v>
      </c>
      <c r="G28" s="33">
        <v>0</v>
      </c>
      <c r="H28" s="33">
        <v>8</v>
      </c>
      <c r="I28" s="33">
        <v>2</v>
      </c>
      <c r="J28" s="33">
        <v>20</v>
      </c>
      <c r="K28" s="33">
        <f t="shared" si="0"/>
        <v>46</v>
      </c>
      <c r="L28" s="40" t="s">
        <v>180</v>
      </c>
    </row>
    <row r="29" spans="1:12" ht="15">
      <c r="A29" s="27" t="s">
        <v>66</v>
      </c>
      <c r="B29" s="21" t="s">
        <v>58</v>
      </c>
      <c r="C29" s="27" t="s">
        <v>139</v>
      </c>
      <c r="D29" s="27" t="s">
        <v>140</v>
      </c>
      <c r="E29" s="27" t="s">
        <v>141</v>
      </c>
      <c r="F29" s="33">
        <v>4</v>
      </c>
      <c r="G29" s="33">
        <v>13</v>
      </c>
      <c r="H29" s="33">
        <v>4</v>
      </c>
      <c r="I29" s="33">
        <v>3</v>
      </c>
      <c r="J29" s="33">
        <v>20</v>
      </c>
      <c r="K29" s="33">
        <f t="shared" si="0"/>
        <v>44</v>
      </c>
      <c r="L29" s="40" t="s">
        <v>180</v>
      </c>
    </row>
    <row r="30" spans="1:12" ht="15">
      <c r="A30" s="27" t="s">
        <v>35</v>
      </c>
      <c r="B30" s="21" t="s">
        <v>58</v>
      </c>
      <c r="C30" s="27" t="s">
        <v>135</v>
      </c>
      <c r="D30" s="27" t="s">
        <v>42</v>
      </c>
      <c r="E30" s="27" t="s">
        <v>54</v>
      </c>
      <c r="F30" s="33">
        <v>2</v>
      </c>
      <c r="G30" s="33">
        <v>20</v>
      </c>
      <c r="H30" s="33">
        <v>4</v>
      </c>
      <c r="I30" s="33">
        <v>3</v>
      </c>
      <c r="J30" s="33">
        <v>8</v>
      </c>
      <c r="K30" s="33">
        <f t="shared" si="0"/>
        <v>37</v>
      </c>
      <c r="L30" s="40" t="s">
        <v>180</v>
      </c>
    </row>
    <row r="31" spans="1:12" ht="15">
      <c r="A31" s="27" t="s">
        <v>160</v>
      </c>
      <c r="B31" s="39" t="s">
        <v>58</v>
      </c>
      <c r="C31" s="27" t="s">
        <v>161</v>
      </c>
      <c r="D31" s="27" t="s">
        <v>162</v>
      </c>
      <c r="E31" s="27" t="s">
        <v>163</v>
      </c>
      <c r="F31" s="33">
        <v>2</v>
      </c>
      <c r="G31" s="33">
        <v>5</v>
      </c>
      <c r="H31" s="33">
        <v>20</v>
      </c>
      <c r="I31" s="33">
        <v>2</v>
      </c>
      <c r="J31" s="33">
        <v>7.5</v>
      </c>
      <c r="K31" s="33">
        <f t="shared" si="0"/>
        <v>36.5</v>
      </c>
      <c r="L31" s="40" t="s">
        <v>180</v>
      </c>
    </row>
    <row r="32" spans="1:12" ht="15">
      <c r="A32" s="27" t="s">
        <v>70</v>
      </c>
      <c r="B32" s="20" t="s">
        <v>58</v>
      </c>
      <c r="C32" s="27" t="s">
        <v>120</v>
      </c>
      <c r="D32" s="27" t="s">
        <v>116</v>
      </c>
      <c r="E32" s="27" t="s">
        <v>117</v>
      </c>
      <c r="F32" s="33">
        <v>4</v>
      </c>
      <c r="G32" s="33">
        <v>13</v>
      </c>
      <c r="H32" s="33">
        <v>13</v>
      </c>
      <c r="I32" s="33">
        <v>3</v>
      </c>
      <c r="J32" s="33">
        <v>1</v>
      </c>
      <c r="K32" s="33">
        <f t="shared" si="0"/>
        <v>34</v>
      </c>
      <c r="L32" s="27"/>
    </row>
    <row r="33" spans="1:12" ht="15">
      <c r="A33" s="27" t="s">
        <v>62</v>
      </c>
      <c r="B33" s="20" t="s">
        <v>58</v>
      </c>
      <c r="C33" s="27" t="s">
        <v>118</v>
      </c>
      <c r="D33" s="27" t="s">
        <v>116</v>
      </c>
      <c r="E33" s="27" t="s">
        <v>119</v>
      </c>
      <c r="F33" s="33">
        <v>4</v>
      </c>
      <c r="G33" s="33">
        <v>5</v>
      </c>
      <c r="H33" s="33">
        <v>8</v>
      </c>
      <c r="I33" s="33">
        <v>7</v>
      </c>
      <c r="J33" s="33">
        <v>9.5</v>
      </c>
      <c r="K33" s="33">
        <f t="shared" si="0"/>
        <v>33.5</v>
      </c>
      <c r="L33" s="27"/>
    </row>
    <row r="34" spans="1:12" ht="15">
      <c r="A34" s="27" t="s">
        <v>34</v>
      </c>
      <c r="B34" s="20" t="s">
        <v>58</v>
      </c>
      <c r="C34" s="27" t="s">
        <v>135</v>
      </c>
      <c r="D34" s="27" t="s">
        <v>42</v>
      </c>
      <c r="E34" s="27" t="s">
        <v>54</v>
      </c>
      <c r="F34" s="33">
        <v>4</v>
      </c>
      <c r="G34" s="33">
        <v>0</v>
      </c>
      <c r="H34" s="33">
        <v>4</v>
      </c>
      <c r="I34" s="33">
        <v>5</v>
      </c>
      <c r="J34" s="33">
        <v>20</v>
      </c>
      <c r="K34" s="33">
        <f t="shared" si="0"/>
        <v>33</v>
      </c>
      <c r="L34" s="27"/>
    </row>
    <row r="35" spans="1:12" ht="15">
      <c r="A35" s="27" t="s">
        <v>63</v>
      </c>
      <c r="B35" s="20" t="s">
        <v>58</v>
      </c>
      <c r="C35" s="27" t="s">
        <v>132</v>
      </c>
      <c r="D35" s="27" t="s">
        <v>133</v>
      </c>
      <c r="E35" s="27" t="s">
        <v>134</v>
      </c>
      <c r="F35" s="33">
        <v>4</v>
      </c>
      <c r="G35" s="33">
        <v>5</v>
      </c>
      <c r="H35" s="33">
        <v>3</v>
      </c>
      <c r="I35" s="33">
        <v>0</v>
      </c>
      <c r="J35" s="33">
        <v>20</v>
      </c>
      <c r="K35" s="33">
        <f t="shared" si="0"/>
        <v>32</v>
      </c>
      <c r="L35" s="27"/>
    </row>
    <row r="36" spans="1:12" ht="15">
      <c r="A36" s="27" t="s">
        <v>39</v>
      </c>
      <c r="B36" s="28" t="s">
        <v>58</v>
      </c>
      <c r="C36" s="27" t="s">
        <v>137</v>
      </c>
      <c r="D36" s="27" t="s">
        <v>42</v>
      </c>
      <c r="E36" s="27" t="s">
        <v>57</v>
      </c>
      <c r="F36" s="33">
        <v>0</v>
      </c>
      <c r="G36" s="33">
        <v>20</v>
      </c>
      <c r="H36" s="33">
        <v>4.5</v>
      </c>
      <c r="I36" s="33">
        <v>0</v>
      </c>
      <c r="J36" s="33">
        <v>6.5</v>
      </c>
      <c r="K36" s="33">
        <f t="shared" si="0"/>
        <v>31</v>
      </c>
      <c r="L36" s="27"/>
    </row>
    <row r="37" spans="1:12" ht="15">
      <c r="A37" s="27" t="s">
        <v>41</v>
      </c>
      <c r="B37" s="21" t="s">
        <v>58</v>
      </c>
      <c r="C37" s="27" t="s">
        <v>121</v>
      </c>
      <c r="D37" s="27" t="s">
        <v>43</v>
      </c>
      <c r="E37" s="27" t="s">
        <v>53</v>
      </c>
      <c r="F37" s="33">
        <v>4</v>
      </c>
      <c r="G37" s="33">
        <v>0</v>
      </c>
      <c r="H37" s="33">
        <v>0</v>
      </c>
      <c r="I37" s="33">
        <v>3</v>
      </c>
      <c r="J37" s="33">
        <v>19.5</v>
      </c>
      <c r="K37" s="33">
        <f t="shared" si="0"/>
        <v>26.5</v>
      </c>
      <c r="L37" s="27"/>
    </row>
    <row r="38" spans="1:12" ht="15">
      <c r="A38" s="27" t="s">
        <v>72</v>
      </c>
      <c r="B38" s="21" t="s">
        <v>58</v>
      </c>
      <c r="C38" s="27" t="s">
        <v>130</v>
      </c>
      <c r="D38" s="27" t="s">
        <v>116</v>
      </c>
      <c r="E38" s="27" t="s">
        <v>131</v>
      </c>
      <c r="F38" s="33">
        <v>4</v>
      </c>
      <c r="G38" s="33">
        <v>5</v>
      </c>
      <c r="H38" s="33">
        <v>3</v>
      </c>
      <c r="I38" s="33">
        <v>11</v>
      </c>
      <c r="J38" s="33">
        <v>2</v>
      </c>
      <c r="K38" s="33">
        <f t="shared" si="0"/>
        <v>25</v>
      </c>
      <c r="L38" s="27"/>
    </row>
    <row r="39" spans="1:12" ht="15">
      <c r="A39" s="27" t="s">
        <v>76</v>
      </c>
      <c r="B39" s="21" t="s">
        <v>58</v>
      </c>
      <c r="C39" s="27" t="s">
        <v>115</v>
      </c>
      <c r="D39" s="27" t="s">
        <v>116</v>
      </c>
      <c r="E39" s="27" t="s">
        <v>117</v>
      </c>
      <c r="F39" s="33">
        <v>0</v>
      </c>
      <c r="G39" s="33">
        <v>20</v>
      </c>
      <c r="H39" s="33">
        <v>4</v>
      </c>
      <c r="I39" s="33">
        <v>0</v>
      </c>
      <c r="J39" s="33">
        <v>0</v>
      </c>
      <c r="K39" s="33">
        <f t="shared" si="0"/>
        <v>24</v>
      </c>
      <c r="L39" s="27"/>
    </row>
    <row r="40" spans="1:12" ht="15">
      <c r="A40" s="27" t="s">
        <v>40</v>
      </c>
      <c r="B40" s="21" t="s">
        <v>58</v>
      </c>
      <c r="C40" s="27" t="s">
        <v>137</v>
      </c>
      <c r="D40" s="27" t="s">
        <v>42</v>
      </c>
      <c r="E40" s="27" t="s">
        <v>57</v>
      </c>
      <c r="F40" s="33"/>
      <c r="G40" s="33"/>
      <c r="H40" s="33"/>
      <c r="I40" s="33"/>
      <c r="J40" s="33"/>
      <c r="K40" s="33">
        <f t="shared" si="0"/>
        <v>0</v>
      </c>
      <c r="L40" s="27"/>
    </row>
    <row r="41" spans="1:12" ht="15">
      <c r="A41" s="27" t="s">
        <v>38</v>
      </c>
      <c r="B41" s="21" t="s">
        <v>58</v>
      </c>
      <c r="C41" s="27" t="s">
        <v>138</v>
      </c>
      <c r="D41" s="27" t="s">
        <v>42</v>
      </c>
      <c r="E41" s="27" t="s">
        <v>56</v>
      </c>
      <c r="F41" s="33"/>
      <c r="G41" s="33"/>
      <c r="H41" s="33"/>
      <c r="I41" s="33"/>
      <c r="J41" s="33"/>
      <c r="K41" s="33">
        <f t="shared" si="0"/>
        <v>0</v>
      </c>
      <c r="L41" s="27"/>
    </row>
    <row r="42" spans="1:12" ht="15">
      <c r="A42" s="27"/>
      <c r="B42" s="21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5">
      <c r="A43" s="27"/>
      <c r="B43" s="21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5">
      <c r="A44" s="27"/>
      <c r="B44" s="21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5">
      <c r="A45" s="27"/>
      <c r="B45" s="21"/>
      <c r="C45" s="27"/>
      <c r="D45" s="27"/>
      <c r="E45" s="27"/>
      <c r="F45" s="27"/>
      <c r="G45" s="27"/>
      <c r="H45" s="27"/>
      <c r="I45" s="27"/>
      <c r="J45" s="27"/>
      <c r="K45" s="27"/>
      <c r="L45" s="27"/>
    </row>
  </sheetData>
  <sheetProtection/>
  <mergeCells count="4">
    <mergeCell ref="F8:K8"/>
    <mergeCell ref="A2:B2"/>
    <mergeCell ref="D2:E5"/>
    <mergeCell ref="F2:L5"/>
  </mergeCells>
  <printOptions/>
  <pageMargins left="0.31" right="0.29" top="0.94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0" sqref="A10:IV3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15.140625" style="2" customWidth="1"/>
    <col min="5" max="5" width="20.140625" style="2" customWidth="1"/>
    <col min="6" max="7" width="5.421875" style="2" customWidth="1"/>
    <col min="8" max="8" width="5.28125" style="2" customWidth="1"/>
    <col min="9" max="9" width="5.8515625" style="2" customWidth="1"/>
    <col min="10" max="10" width="5.57421875" style="2" customWidth="1"/>
    <col min="11" max="11" width="7.421875" style="2" customWidth="1"/>
    <col min="12" max="12" width="11.7109375" style="2" customWidth="1"/>
  </cols>
  <sheetData>
    <row r="2" spans="1:12" ht="12.75">
      <c r="A2" s="47" t="s">
        <v>28</v>
      </c>
      <c r="B2" s="46"/>
      <c r="D2" s="48" t="s">
        <v>26</v>
      </c>
      <c r="E2" s="49"/>
      <c r="F2" s="50" t="s">
        <v>21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15" t="s">
        <v>4</v>
      </c>
      <c r="B6" s="15"/>
      <c r="C6" s="15"/>
      <c r="D6" s="17"/>
      <c r="E6" s="17"/>
      <c r="F6" s="17"/>
      <c r="G6" s="15"/>
      <c r="H6" s="15"/>
      <c r="I6" s="15"/>
      <c r="J6" s="15"/>
      <c r="K6" s="15"/>
      <c r="L6" s="15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" customFormat="1" ht="34.5" thickBot="1">
      <c r="A9" s="4" t="s">
        <v>0</v>
      </c>
      <c r="B9" s="14" t="s">
        <v>19</v>
      </c>
      <c r="C9" s="5" t="s">
        <v>5</v>
      </c>
      <c r="D9" s="5" t="s">
        <v>1</v>
      </c>
      <c r="E9" s="6" t="s">
        <v>6</v>
      </c>
      <c r="F9" s="5" t="s">
        <v>9</v>
      </c>
      <c r="G9" s="5" t="s">
        <v>8</v>
      </c>
      <c r="H9" s="5" t="s">
        <v>7</v>
      </c>
      <c r="I9" s="5" t="s">
        <v>10</v>
      </c>
      <c r="J9" s="5" t="s">
        <v>11</v>
      </c>
      <c r="K9" s="16" t="s">
        <v>30</v>
      </c>
      <c r="L9" s="7" t="s">
        <v>3</v>
      </c>
    </row>
    <row r="10" spans="1:12" ht="15">
      <c r="A10" s="36" t="s">
        <v>155</v>
      </c>
      <c r="B10" s="18" t="s">
        <v>58</v>
      </c>
      <c r="C10" s="36" t="s">
        <v>156</v>
      </c>
      <c r="D10" s="36" t="s">
        <v>157</v>
      </c>
      <c r="E10" s="36" t="s">
        <v>158</v>
      </c>
      <c r="F10" s="21">
        <v>20</v>
      </c>
      <c r="G10" s="21">
        <v>9</v>
      </c>
      <c r="H10" s="21">
        <v>5</v>
      </c>
      <c r="I10" s="21">
        <v>20</v>
      </c>
      <c r="J10" s="21">
        <v>20</v>
      </c>
      <c r="K10" s="21">
        <f aca="true" t="shared" si="0" ref="K10:K34">SUM(F10:J10)</f>
        <v>74</v>
      </c>
      <c r="L10" s="33">
        <v>1</v>
      </c>
    </row>
    <row r="11" spans="1:12" ht="15">
      <c r="A11" s="36" t="s">
        <v>99</v>
      </c>
      <c r="B11" s="20" t="s">
        <v>58</v>
      </c>
      <c r="C11" s="36" t="s">
        <v>120</v>
      </c>
      <c r="D11" s="36" t="s">
        <v>116</v>
      </c>
      <c r="E11" s="36" t="s">
        <v>117</v>
      </c>
      <c r="F11" s="21">
        <v>20</v>
      </c>
      <c r="G11" s="21">
        <v>15</v>
      </c>
      <c r="H11" s="21">
        <v>5</v>
      </c>
      <c r="I11" s="21">
        <v>20</v>
      </c>
      <c r="J11" s="21">
        <v>10</v>
      </c>
      <c r="K11" s="21">
        <f t="shared" si="0"/>
        <v>70</v>
      </c>
      <c r="L11" s="41">
        <v>1</v>
      </c>
    </row>
    <row r="12" spans="1:12" ht="15">
      <c r="A12" s="36" t="s">
        <v>96</v>
      </c>
      <c r="B12" s="20" t="s">
        <v>58</v>
      </c>
      <c r="C12" s="36" t="s">
        <v>128</v>
      </c>
      <c r="D12" s="36" t="s">
        <v>116</v>
      </c>
      <c r="E12" s="36" t="s">
        <v>129</v>
      </c>
      <c r="F12" s="21">
        <v>13</v>
      </c>
      <c r="G12" s="21">
        <v>15</v>
      </c>
      <c r="H12" s="21">
        <v>10</v>
      </c>
      <c r="I12" s="21">
        <v>20</v>
      </c>
      <c r="J12" s="21">
        <v>10</v>
      </c>
      <c r="K12" s="21">
        <f t="shared" si="0"/>
        <v>68</v>
      </c>
      <c r="L12" s="41">
        <v>2</v>
      </c>
    </row>
    <row r="13" spans="1:13" ht="15">
      <c r="A13" s="36" t="s">
        <v>45</v>
      </c>
      <c r="B13" s="20" t="s">
        <v>58</v>
      </c>
      <c r="C13" s="36" t="s">
        <v>135</v>
      </c>
      <c r="D13" s="36" t="s">
        <v>42</v>
      </c>
      <c r="E13" s="36" t="s">
        <v>54</v>
      </c>
      <c r="F13" s="21">
        <v>13</v>
      </c>
      <c r="G13" s="21">
        <v>10</v>
      </c>
      <c r="H13" s="21">
        <v>10</v>
      </c>
      <c r="I13" s="21">
        <v>20</v>
      </c>
      <c r="J13" s="21">
        <v>14</v>
      </c>
      <c r="K13" s="21">
        <f t="shared" si="0"/>
        <v>67</v>
      </c>
      <c r="L13" s="41">
        <v>2</v>
      </c>
      <c r="M13" s="3"/>
    </row>
    <row r="14" spans="1:12" ht="15">
      <c r="A14" s="27" t="s">
        <v>91</v>
      </c>
      <c r="B14" s="20" t="s">
        <v>58</v>
      </c>
      <c r="C14" s="27" t="s">
        <v>128</v>
      </c>
      <c r="D14" s="27" t="s">
        <v>116</v>
      </c>
      <c r="E14" s="27" t="s">
        <v>129</v>
      </c>
      <c r="F14" s="33">
        <v>15</v>
      </c>
      <c r="G14" s="33">
        <v>19</v>
      </c>
      <c r="H14" s="33">
        <v>5</v>
      </c>
      <c r="I14" s="33">
        <v>20</v>
      </c>
      <c r="J14" s="33">
        <v>4</v>
      </c>
      <c r="K14" s="33">
        <f t="shared" si="0"/>
        <v>63</v>
      </c>
      <c r="L14" s="41">
        <v>2</v>
      </c>
    </row>
    <row r="15" spans="1:12" ht="15">
      <c r="A15" s="27" t="s">
        <v>82</v>
      </c>
      <c r="B15" s="20" t="s">
        <v>58</v>
      </c>
      <c r="C15" s="27" t="s">
        <v>118</v>
      </c>
      <c r="D15" s="27" t="s">
        <v>116</v>
      </c>
      <c r="E15" s="27" t="s">
        <v>119</v>
      </c>
      <c r="F15" s="33">
        <v>20</v>
      </c>
      <c r="G15" s="33">
        <v>10</v>
      </c>
      <c r="H15" s="33">
        <v>0</v>
      </c>
      <c r="I15" s="33">
        <v>20</v>
      </c>
      <c r="J15" s="33">
        <v>9</v>
      </c>
      <c r="K15" s="33">
        <f t="shared" si="0"/>
        <v>59</v>
      </c>
      <c r="L15" s="33">
        <v>2</v>
      </c>
    </row>
    <row r="16" spans="1:12" ht="15">
      <c r="A16" s="27" t="s">
        <v>85</v>
      </c>
      <c r="B16" s="20" t="s">
        <v>58</v>
      </c>
      <c r="C16" s="27" t="s">
        <v>150</v>
      </c>
      <c r="D16" s="27" t="s">
        <v>151</v>
      </c>
      <c r="E16" s="27" t="s">
        <v>148</v>
      </c>
      <c r="F16" s="33">
        <v>8</v>
      </c>
      <c r="G16" s="33">
        <v>8</v>
      </c>
      <c r="H16" s="33">
        <v>20</v>
      </c>
      <c r="I16" s="33">
        <v>10</v>
      </c>
      <c r="J16" s="33">
        <v>12</v>
      </c>
      <c r="K16" s="33">
        <f t="shared" si="0"/>
        <v>58</v>
      </c>
      <c r="L16" s="33">
        <v>3</v>
      </c>
    </row>
    <row r="17" spans="1:12" ht="15">
      <c r="A17" s="36" t="s">
        <v>98</v>
      </c>
      <c r="B17" s="20" t="s">
        <v>58</v>
      </c>
      <c r="C17" s="36" t="s">
        <v>121</v>
      </c>
      <c r="D17" s="36" t="s">
        <v>116</v>
      </c>
      <c r="E17" s="36" t="s">
        <v>122</v>
      </c>
      <c r="F17" s="21">
        <v>10</v>
      </c>
      <c r="G17" s="21">
        <v>15</v>
      </c>
      <c r="H17" s="21">
        <v>0</v>
      </c>
      <c r="I17" s="21">
        <v>20</v>
      </c>
      <c r="J17" s="21">
        <v>5.5</v>
      </c>
      <c r="K17" s="21">
        <f t="shared" si="0"/>
        <v>50.5</v>
      </c>
      <c r="L17" s="33">
        <v>3</v>
      </c>
    </row>
    <row r="18" spans="1:12" ht="15">
      <c r="A18" s="36" t="s">
        <v>93</v>
      </c>
      <c r="B18" s="20" t="s">
        <v>58</v>
      </c>
      <c r="C18" s="36" t="s">
        <v>125</v>
      </c>
      <c r="D18" s="36" t="s">
        <v>126</v>
      </c>
      <c r="E18" s="36" t="s">
        <v>152</v>
      </c>
      <c r="F18" s="21">
        <v>0</v>
      </c>
      <c r="G18" s="21">
        <v>7</v>
      </c>
      <c r="H18" s="21">
        <v>12</v>
      </c>
      <c r="I18" s="21">
        <v>20</v>
      </c>
      <c r="J18" s="21">
        <v>10</v>
      </c>
      <c r="K18" s="21">
        <f t="shared" si="0"/>
        <v>49</v>
      </c>
      <c r="L18" s="33">
        <v>3</v>
      </c>
    </row>
    <row r="19" spans="1:12" ht="15">
      <c r="A19" s="36" t="s">
        <v>159</v>
      </c>
      <c r="B19" s="20" t="s">
        <v>58</v>
      </c>
      <c r="C19" s="36" t="s">
        <v>156</v>
      </c>
      <c r="D19" s="36" t="s">
        <v>157</v>
      </c>
      <c r="E19" s="36" t="s">
        <v>158</v>
      </c>
      <c r="F19" s="21">
        <v>20</v>
      </c>
      <c r="G19" s="21">
        <v>10</v>
      </c>
      <c r="H19" s="21">
        <v>5</v>
      </c>
      <c r="I19" s="21">
        <v>4</v>
      </c>
      <c r="J19" s="21">
        <v>4</v>
      </c>
      <c r="K19" s="21">
        <f t="shared" si="0"/>
        <v>43</v>
      </c>
      <c r="L19" s="33">
        <v>3</v>
      </c>
    </row>
    <row r="20" spans="1:12" ht="15">
      <c r="A20" s="36" t="s">
        <v>94</v>
      </c>
      <c r="B20" s="20" t="s">
        <v>58</v>
      </c>
      <c r="C20" s="36" t="s">
        <v>130</v>
      </c>
      <c r="D20" s="36" t="s">
        <v>116</v>
      </c>
      <c r="E20" s="36" t="s">
        <v>153</v>
      </c>
      <c r="F20" s="21">
        <v>20</v>
      </c>
      <c r="G20" s="21">
        <v>0</v>
      </c>
      <c r="H20" s="21">
        <v>13</v>
      </c>
      <c r="I20" s="21">
        <v>0</v>
      </c>
      <c r="J20" s="21">
        <v>8</v>
      </c>
      <c r="K20" s="21">
        <f t="shared" si="0"/>
        <v>41</v>
      </c>
      <c r="L20" s="33">
        <v>3</v>
      </c>
    </row>
    <row r="21" spans="1:12" ht="15">
      <c r="A21" s="27" t="s">
        <v>44</v>
      </c>
      <c r="B21" s="20" t="s">
        <v>58</v>
      </c>
      <c r="C21" s="27" t="s">
        <v>142</v>
      </c>
      <c r="D21" s="27" t="s">
        <v>42</v>
      </c>
      <c r="E21" s="27" t="s">
        <v>52</v>
      </c>
      <c r="F21" s="33">
        <v>10</v>
      </c>
      <c r="G21" s="33">
        <v>0</v>
      </c>
      <c r="H21" s="33">
        <v>0</v>
      </c>
      <c r="I21" s="33">
        <v>20</v>
      </c>
      <c r="J21" s="33">
        <v>10</v>
      </c>
      <c r="K21" s="33">
        <f t="shared" si="0"/>
        <v>40</v>
      </c>
      <c r="L21" s="33">
        <v>3</v>
      </c>
    </row>
    <row r="22" spans="1:12" ht="15">
      <c r="A22" s="27" t="s">
        <v>146</v>
      </c>
      <c r="B22" s="20" t="s">
        <v>58</v>
      </c>
      <c r="C22" s="27" t="s">
        <v>132</v>
      </c>
      <c r="D22" s="27" t="s">
        <v>133</v>
      </c>
      <c r="E22" s="27" t="s">
        <v>134</v>
      </c>
      <c r="F22" s="33">
        <v>1</v>
      </c>
      <c r="G22" s="33">
        <v>7</v>
      </c>
      <c r="H22" s="33">
        <v>5</v>
      </c>
      <c r="I22" s="33">
        <v>16</v>
      </c>
      <c r="J22" s="33">
        <v>10</v>
      </c>
      <c r="K22" s="33">
        <f t="shared" si="0"/>
        <v>39</v>
      </c>
      <c r="L22" s="33">
        <v>3</v>
      </c>
    </row>
    <row r="23" spans="1:12" ht="15">
      <c r="A23" s="27" t="s">
        <v>47</v>
      </c>
      <c r="B23" s="20" t="s">
        <v>58</v>
      </c>
      <c r="C23" s="27" t="s">
        <v>137</v>
      </c>
      <c r="D23" s="27" t="s">
        <v>42</v>
      </c>
      <c r="E23" s="27" t="s">
        <v>57</v>
      </c>
      <c r="F23" s="33">
        <v>0</v>
      </c>
      <c r="G23" s="33">
        <v>6</v>
      </c>
      <c r="H23" s="33">
        <v>10</v>
      </c>
      <c r="I23" s="33">
        <v>10</v>
      </c>
      <c r="J23" s="33">
        <v>5</v>
      </c>
      <c r="K23" s="33">
        <f t="shared" si="0"/>
        <v>31</v>
      </c>
      <c r="L23" s="33" t="s">
        <v>180</v>
      </c>
    </row>
    <row r="24" spans="1:12" ht="15">
      <c r="A24" s="37" t="s">
        <v>86</v>
      </c>
      <c r="B24" s="20" t="s">
        <v>58</v>
      </c>
      <c r="C24" s="27" t="s">
        <v>143</v>
      </c>
      <c r="D24" s="27" t="s">
        <v>144</v>
      </c>
      <c r="E24" s="27" t="s">
        <v>145</v>
      </c>
      <c r="F24" s="33">
        <v>7</v>
      </c>
      <c r="G24" s="33">
        <v>0</v>
      </c>
      <c r="H24" s="33">
        <v>12</v>
      </c>
      <c r="I24" s="33">
        <v>2</v>
      </c>
      <c r="J24" s="33">
        <v>9</v>
      </c>
      <c r="K24" s="33">
        <f t="shared" si="0"/>
        <v>30</v>
      </c>
      <c r="L24" s="22" t="s">
        <v>180</v>
      </c>
    </row>
    <row r="25" spans="1:12" ht="15">
      <c r="A25" s="34" t="s">
        <v>92</v>
      </c>
      <c r="B25" s="20" t="s">
        <v>58</v>
      </c>
      <c r="C25" s="36" t="s">
        <v>115</v>
      </c>
      <c r="D25" s="36" t="s">
        <v>116</v>
      </c>
      <c r="E25" s="36" t="s">
        <v>149</v>
      </c>
      <c r="F25" s="21">
        <v>15</v>
      </c>
      <c r="G25" s="21">
        <v>0</v>
      </c>
      <c r="H25" s="21">
        <v>10</v>
      </c>
      <c r="I25" s="21">
        <v>0</v>
      </c>
      <c r="J25" s="21">
        <v>4</v>
      </c>
      <c r="K25" s="21">
        <f t="shared" si="0"/>
        <v>29</v>
      </c>
      <c r="L25" s="22" t="s">
        <v>180</v>
      </c>
    </row>
    <row r="26" spans="1:12" ht="15">
      <c r="A26" s="37" t="s">
        <v>84</v>
      </c>
      <c r="B26" s="20" t="s">
        <v>58</v>
      </c>
      <c r="C26" s="27" t="s">
        <v>147</v>
      </c>
      <c r="D26" s="27" t="s">
        <v>116</v>
      </c>
      <c r="E26" s="27" t="s">
        <v>124</v>
      </c>
      <c r="F26" s="33">
        <v>7</v>
      </c>
      <c r="G26" s="33">
        <v>5</v>
      </c>
      <c r="H26" s="33">
        <v>10</v>
      </c>
      <c r="I26" s="33">
        <v>0</v>
      </c>
      <c r="J26" s="33">
        <v>4</v>
      </c>
      <c r="K26" s="33">
        <f t="shared" si="0"/>
        <v>26</v>
      </c>
      <c r="L26" s="22" t="s">
        <v>180</v>
      </c>
    </row>
    <row r="27" spans="1:12" ht="15">
      <c r="A27" s="37" t="s">
        <v>87</v>
      </c>
      <c r="B27" s="20" t="s">
        <v>58</v>
      </c>
      <c r="C27" s="27" t="s">
        <v>147</v>
      </c>
      <c r="D27" s="27" t="s">
        <v>116</v>
      </c>
      <c r="E27" s="27" t="s">
        <v>148</v>
      </c>
      <c r="F27" s="33">
        <v>2</v>
      </c>
      <c r="G27" s="33">
        <v>0</v>
      </c>
      <c r="H27" s="33">
        <v>15</v>
      </c>
      <c r="I27" s="33">
        <v>0</v>
      </c>
      <c r="J27" s="33">
        <v>7</v>
      </c>
      <c r="K27" s="33">
        <f t="shared" si="0"/>
        <v>24</v>
      </c>
      <c r="L27" s="22"/>
    </row>
    <row r="28" spans="1:12" ht="15">
      <c r="A28" s="37" t="s">
        <v>88</v>
      </c>
      <c r="B28" s="20" t="s">
        <v>58</v>
      </c>
      <c r="C28" s="27" t="s">
        <v>132</v>
      </c>
      <c r="D28" s="27" t="s">
        <v>154</v>
      </c>
      <c r="E28" s="27" t="s">
        <v>117</v>
      </c>
      <c r="F28" s="33">
        <v>5</v>
      </c>
      <c r="G28" s="33">
        <v>2</v>
      </c>
      <c r="H28" s="33">
        <v>0</v>
      </c>
      <c r="I28" s="33">
        <v>10</v>
      </c>
      <c r="J28" s="33">
        <v>4</v>
      </c>
      <c r="K28" s="33">
        <f t="shared" si="0"/>
        <v>21</v>
      </c>
      <c r="L28" s="22"/>
    </row>
    <row r="29" spans="1:12" ht="15">
      <c r="A29" s="37" t="s">
        <v>89</v>
      </c>
      <c r="B29" s="20" t="s">
        <v>58</v>
      </c>
      <c r="C29" s="27" t="s">
        <v>128</v>
      </c>
      <c r="D29" s="27" t="s">
        <v>116</v>
      </c>
      <c r="E29" s="27" t="s">
        <v>129</v>
      </c>
      <c r="F29" s="33">
        <v>10</v>
      </c>
      <c r="G29" s="33">
        <v>6</v>
      </c>
      <c r="H29" s="33">
        <v>0</v>
      </c>
      <c r="I29" s="33">
        <v>0</v>
      </c>
      <c r="J29" s="33">
        <v>4</v>
      </c>
      <c r="K29" s="33">
        <f t="shared" si="0"/>
        <v>20</v>
      </c>
      <c r="L29" s="22"/>
    </row>
    <row r="30" spans="1:12" ht="15">
      <c r="A30" s="37" t="s">
        <v>90</v>
      </c>
      <c r="B30" s="20" t="s">
        <v>58</v>
      </c>
      <c r="C30" s="27" t="s">
        <v>130</v>
      </c>
      <c r="D30" s="27" t="s">
        <v>116</v>
      </c>
      <c r="E30" s="27" t="s">
        <v>153</v>
      </c>
      <c r="F30" s="33">
        <v>0</v>
      </c>
      <c r="G30" s="33">
        <v>5</v>
      </c>
      <c r="H30" s="33">
        <v>11</v>
      </c>
      <c r="I30" s="33">
        <v>0</v>
      </c>
      <c r="J30" s="33">
        <v>3</v>
      </c>
      <c r="K30" s="33">
        <f t="shared" si="0"/>
        <v>19</v>
      </c>
      <c r="L30" s="22"/>
    </row>
    <row r="31" spans="1:12" ht="15">
      <c r="A31" s="34" t="s">
        <v>97</v>
      </c>
      <c r="B31" s="20" t="s">
        <v>58</v>
      </c>
      <c r="C31" s="36" t="s">
        <v>147</v>
      </c>
      <c r="D31" s="36" t="s">
        <v>116</v>
      </c>
      <c r="E31" s="36" t="s">
        <v>124</v>
      </c>
      <c r="F31" s="21">
        <v>5</v>
      </c>
      <c r="G31" s="21">
        <v>0</v>
      </c>
      <c r="H31" s="21">
        <v>6</v>
      </c>
      <c r="I31" s="21">
        <v>0</v>
      </c>
      <c r="J31" s="21">
        <v>4</v>
      </c>
      <c r="K31" s="21">
        <f t="shared" si="0"/>
        <v>15</v>
      </c>
      <c r="L31" s="22"/>
    </row>
    <row r="32" spans="1:12" ht="15">
      <c r="A32" s="37" t="s">
        <v>83</v>
      </c>
      <c r="B32" s="20" t="s">
        <v>58</v>
      </c>
      <c r="C32" s="27" t="s">
        <v>147</v>
      </c>
      <c r="D32" s="27" t="s">
        <v>116</v>
      </c>
      <c r="E32" s="27" t="s">
        <v>148</v>
      </c>
      <c r="F32" s="33">
        <v>0</v>
      </c>
      <c r="G32" s="33">
        <v>0</v>
      </c>
      <c r="H32" s="33">
        <v>4</v>
      </c>
      <c r="I32" s="33">
        <v>0</v>
      </c>
      <c r="J32" s="33">
        <v>4</v>
      </c>
      <c r="K32" s="33">
        <f t="shared" si="0"/>
        <v>8</v>
      </c>
      <c r="L32" s="22"/>
    </row>
    <row r="33" spans="1:12" ht="15">
      <c r="A33" s="34" t="s">
        <v>95</v>
      </c>
      <c r="B33" s="20" t="s">
        <v>58</v>
      </c>
      <c r="C33" s="36" t="s">
        <v>150</v>
      </c>
      <c r="D33" s="36" t="s">
        <v>151</v>
      </c>
      <c r="E33" s="36" t="s">
        <v>148</v>
      </c>
      <c r="F33" s="21">
        <v>0</v>
      </c>
      <c r="G33" s="21">
        <v>0</v>
      </c>
      <c r="H33" s="21">
        <v>7</v>
      </c>
      <c r="I33" s="21">
        <v>0</v>
      </c>
      <c r="J33" s="21">
        <v>0</v>
      </c>
      <c r="K33" s="21">
        <f t="shared" si="0"/>
        <v>7</v>
      </c>
      <c r="L33" s="22"/>
    </row>
    <row r="34" spans="1:12" ht="15">
      <c r="A34" s="37" t="s">
        <v>46</v>
      </c>
      <c r="B34" s="20" t="s">
        <v>58</v>
      </c>
      <c r="C34" s="27" t="s">
        <v>135</v>
      </c>
      <c r="D34" s="27" t="s">
        <v>42</v>
      </c>
      <c r="E34" s="27" t="s">
        <v>54</v>
      </c>
      <c r="F34" s="33">
        <v>0</v>
      </c>
      <c r="G34" s="33">
        <v>0</v>
      </c>
      <c r="H34" s="33">
        <v>0</v>
      </c>
      <c r="I34" s="33">
        <v>0</v>
      </c>
      <c r="J34" s="33">
        <v>3</v>
      </c>
      <c r="K34" s="33">
        <f t="shared" si="0"/>
        <v>3</v>
      </c>
      <c r="L34" s="22"/>
    </row>
    <row r="35" spans="1:12" ht="12.75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2"/>
    </row>
    <row r="36" spans="1:12" ht="13.5" thickBot="1">
      <c r="A36" s="23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6"/>
    </row>
  </sheetData>
  <sheetProtection/>
  <mergeCells count="4">
    <mergeCell ref="F8:K8"/>
    <mergeCell ref="A2:B2"/>
    <mergeCell ref="D2:E5"/>
    <mergeCell ref="F2:L5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5">
      <selection activeCell="D29" sqref="D2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15.57421875" style="2" customWidth="1"/>
    <col min="4" max="4" width="11.7109375" style="2" customWidth="1"/>
    <col min="5" max="5" width="20.8515625" style="2" customWidth="1"/>
    <col min="6" max="7" width="6.140625" style="2" customWidth="1"/>
    <col min="8" max="8" width="6.00390625" style="2" customWidth="1"/>
    <col min="9" max="10" width="5.7109375" style="2" customWidth="1"/>
    <col min="11" max="11" width="6.8515625" style="2" customWidth="1"/>
    <col min="12" max="12" width="7.8515625" style="2" customWidth="1"/>
  </cols>
  <sheetData>
    <row r="2" spans="1:12" ht="12.75">
      <c r="A2" s="47" t="s">
        <v>29</v>
      </c>
      <c r="B2" s="46"/>
      <c r="D2" s="48" t="s">
        <v>26</v>
      </c>
      <c r="E2" s="49"/>
      <c r="F2" s="50" t="s">
        <v>21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15" t="s">
        <v>4</v>
      </c>
      <c r="B6" s="15"/>
      <c r="C6" s="15"/>
      <c r="D6" s="17"/>
      <c r="E6" s="17"/>
      <c r="F6" s="17"/>
      <c r="G6" s="15"/>
      <c r="H6" s="15"/>
      <c r="I6" s="15"/>
      <c r="J6" s="15"/>
      <c r="K6" s="15"/>
      <c r="L6" s="15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" customFormat="1" ht="34.5" thickBot="1">
      <c r="A9" s="4" t="s">
        <v>0</v>
      </c>
      <c r="B9" s="14" t="s">
        <v>19</v>
      </c>
      <c r="C9" s="5" t="s">
        <v>5</v>
      </c>
      <c r="D9" s="5" t="s">
        <v>1</v>
      </c>
      <c r="E9" s="6" t="s">
        <v>6</v>
      </c>
      <c r="F9" s="5" t="s">
        <v>9</v>
      </c>
      <c r="G9" s="5" t="s">
        <v>8</v>
      </c>
      <c r="H9" s="5" t="s">
        <v>7</v>
      </c>
      <c r="I9" s="5" t="s">
        <v>10</v>
      </c>
      <c r="J9" s="5" t="s">
        <v>11</v>
      </c>
      <c r="K9" s="16" t="s">
        <v>30</v>
      </c>
      <c r="L9" s="7" t="s">
        <v>3</v>
      </c>
    </row>
    <row r="10" spans="1:12" ht="15">
      <c r="A10" s="36" t="s">
        <v>109</v>
      </c>
      <c r="B10" s="18" t="s">
        <v>58</v>
      </c>
      <c r="C10" s="36" t="s">
        <v>115</v>
      </c>
      <c r="D10" s="36" t="s">
        <v>116</v>
      </c>
      <c r="E10" s="36" t="s">
        <v>129</v>
      </c>
      <c r="F10" s="21">
        <v>15</v>
      </c>
      <c r="G10" s="21">
        <v>19</v>
      </c>
      <c r="H10" s="21">
        <v>20</v>
      </c>
      <c r="I10" s="21">
        <v>20</v>
      </c>
      <c r="J10" s="21">
        <v>20</v>
      </c>
      <c r="K10" s="21">
        <f aca="true" t="shared" si="0" ref="K10:K26">SUM(F10:J10)</f>
        <v>94</v>
      </c>
      <c r="L10" s="33">
        <v>1</v>
      </c>
    </row>
    <row r="11" spans="1:12" ht="15">
      <c r="A11" s="27" t="s">
        <v>105</v>
      </c>
      <c r="B11" s="20" t="s">
        <v>58</v>
      </c>
      <c r="C11" s="27" t="s">
        <v>164</v>
      </c>
      <c r="D11" s="27" t="s">
        <v>165</v>
      </c>
      <c r="E11" s="27" t="s">
        <v>61</v>
      </c>
      <c r="F11" s="33">
        <v>20</v>
      </c>
      <c r="G11" s="33">
        <v>20</v>
      </c>
      <c r="H11" s="33">
        <v>20</v>
      </c>
      <c r="I11" s="33">
        <v>12</v>
      </c>
      <c r="J11" s="33">
        <v>20</v>
      </c>
      <c r="K11" s="33">
        <f t="shared" si="0"/>
        <v>92</v>
      </c>
      <c r="L11" s="33">
        <v>1</v>
      </c>
    </row>
    <row r="12" spans="1:12" ht="15">
      <c r="A12" s="27" t="s">
        <v>101</v>
      </c>
      <c r="B12" s="20" t="s">
        <v>58</v>
      </c>
      <c r="C12" s="27" t="s">
        <v>128</v>
      </c>
      <c r="D12" s="27" t="s">
        <v>116</v>
      </c>
      <c r="E12" s="27" t="s">
        <v>129</v>
      </c>
      <c r="F12" s="33">
        <v>20</v>
      </c>
      <c r="G12" s="33">
        <v>20</v>
      </c>
      <c r="H12" s="33">
        <v>0</v>
      </c>
      <c r="I12" s="33">
        <v>20</v>
      </c>
      <c r="J12" s="33">
        <v>20</v>
      </c>
      <c r="K12" s="33">
        <f t="shared" si="0"/>
        <v>80</v>
      </c>
      <c r="L12" s="33">
        <v>2</v>
      </c>
    </row>
    <row r="13" spans="1:13" ht="15">
      <c r="A13" s="27" t="s">
        <v>48</v>
      </c>
      <c r="B13" s="20" t="s">
        <v>58</v>
      </c>
      <c r="C13" s="27" t="s">
        <v>135</v>
      </c>
      <c r="D13" s="27" t="s">
        <v>42</v>
      </c>
      <c r="E13" s="27" t="s">
        <v>54</v>
      </c>
      <c r="F13" s="33">
        <v>16</v>
      </c>
      <c r="G13" s="33">
        <v>20</v>
      </c>
      <c r="H13" s="33">
        <v>7</v>
      </c>
      <c r="I13" s="33">
        <v>20</v>
      </c>
      <c r="J13" s="33">
        <v>7</v>
      </c>
      <c r="K13" s="33">
        <f t="shared" si="0"/>
        <v>70</v>
      </c>
      <c r="L13" s="33">
        <v>2</v>
      </c>
      <c r="M13" s="3"/>
    </row>
    <row r="14" spans="1:12" ht="15">
      <c r="A14" s="36" t="s">
        <v>49</v>
      </c>
      <c r="B14" s="20" t="s">
        <v>58</v>
      </c>
      <c r="C14" s="36" t="s">
        <v>135</v>
      </c>
      <c r="D14" s="36" t="s">
        <v>42</v>
      </c>
      <c r="E14" s="36" t="s">
        <v>53</v>
      </c>
      <c r="F14" s="21">
        <v>20</v>
      </c>
      <c r="G14" s="21">
        <v>20</v>
      </c>
      <c r="H14" s="21">
        <v>4</v>
      </c>
      <c r="I14" s="21">
        <v>6</v>
      </c>
      <c r="J14" s="21">
        <v>20</v>
      </c>
      <c r="K14" s="21">
        <f t="shared" si="0"/>
        <v>70</v>
      </c>
      <c r="L14" s="33">
        <v>2</v>
      </c>
    </row>
    <row r="15" spans="1:12" ht="15">
      <c r="A15" s="36" t="s">
        <v>112</v>
      </c>
      <c r="B15" s="20" t="s">
        <v>58</v>
      </c>
      <c r="C15" s="36" t="s">
        <v>128</v>
      </c>
      <c r="D15" s="36" t="s">
        <v>116</v>
      </c>
      <c r="E15" s="36" t="s">
        <v>129</v>
      </c>
      <c r="F15" s="21">
        <v>20</v>
      </c>
      <c r="G15" s="21">
        <v>20</v>
      </c>
      <c r="H15" s="21">
        <v>12</v>
      </c>
      <c r="I15" s="21">
        <v>5</v>
      </c>
      <c r="J15" s="21">
        <v>13</v>
      </c>
      <c r="K15" s="21">
        <f t="shared" si="0"/>
        <v>70</v>
      </c>
      <c r="L15" s="33">
        <v>2</v>
      </c>
    </row>
    <row r="16" spans="1:12" ht="15">
      <c r="A16" s="36" t="s">
        <v>107</v>
      </c>
      <c r="B16" s="20" t="s">
        <v>58</v>
      </c>
      <c r="C16" s="27" t="s">
        <v>120</v>
      </c>
      <c r="D16" s="27" t="s">
        <v>116</v>
      </c>
      <c r="E16" s="27" t="s">
        <v>83</v>
      </c>
      <c r="F16" s="33">
        <v>20</v>
      </c>
      <c r="G16" s="33">
        <v>10</v>
      </c>
      <c r="H16" s="33">
        <v>2</v>
      </c>
      <c r="I16" s="33">
        <v>7</v>
      </c>
      <c r="J16" s="33">
        <v>20</v>
      </c>
      <c r="K16" s="33">
        <f t="shared" si="0"/>
        <v>59</v>
      </c>
      <c r="L16" s="33">
        <v>3</v>
      </c>
    </row>
    <row r="17" spans="1:12" ht="15">
      <c r="A17" s="27" t="s">
        <v>106</v>
      </c>
      <c r="B17" s="20" t="s">
        <v>58</v>
      </c>
      <c r="C17" s="27" t="s">
        <v>115</v>
      </c>
      <c r="D17" s="27" t="s">
        <v>116</v>
      </c>
      <c r="E17" s="27" t="s">
        <v>129</v>
      </c>
      <c r="F17" s="33">
        <v>6</v>
      </c>
      <c r="G17" s="33">
        <v>10</v>
      </c>
      <c r="H17" s="33">
        <v>15</v>
      </c>
      <c r="I17" s="33">
        <v>5</v>
      </c>
      <c r="J17" s="33">
        <v>20</v>
      </c>
      <c r="K17" s="33">
        <f t="shared" si="0"/>
        <v>56</v>
      </c>
      <c r="L17" s="33">
        <v>3</v>
      </c>
    </row>
    <row r="18" spans="1:12" ht="15">
      <c r="A18" s="37" t="s">
        <v>103</v>
      </c>
      <c r="B18" s="20" t="s">
        <v>58</v>
      </c>
      <c r="C18" s="27" t="s">
        <v>115</v>
      </c>
      <c r="D18" s="27" t="s">
        <v>116</v>
      </c>
      <c r="E18" s="27" t="s">
        <v>129</v>
      </c>
      <c r="F18" s="33">
        <v>12</v>
      </c>
      <c r="G18" s="33">
        <v>10</v>
      </c>
      <c r="H18" s="33">
        <v>0</v>
      </c>
      <c r="I18" s="33">
        <v>8</v>
      </c>
      <c r="J18" s="33">
        <v>20</v>
      </c>
      <c r="K18" s="33">
        <f t="shared" si="0"/>
        <v>50</v>
      </c>
      <c r="L18" s="33">
        <v>3</v>
      </c>
    </row>
    <row r="19" spans="1:12" ht="15">
      <c r="A19" s="34" t="s">
        <v>113</v>
      </c>
      <c r="B19" s="20" t="s">
        <v>58</v>
      </c>
      <c r="C19" s="36" t="s">
        <v>115</v>
      </c>
      <c r="D19" s="36" t="s">
        <v>116</v>
      </c>
      <c r="E19" s="36" t="s">
        <v>129</v>
      </c>
      <c r="F19" s="21">
        <v>10</v>
      </c>
      <c r="G19" s="21">
        <v>16</v>
      </c>
      <c r="H19" s="21">
        <v>2</v>
      </c>
      <c r="I19" s="21">
        <v>2</v>
      </c>
      <c r="J19" s="21">
        <v>17</v>
      </c>
      <c r="K19" s="21">
        <f t="shared" si="0"/>
        <v>47</v>
      </c>
      <c r="L19" s="22">
        <v>3</v>
      </c>
    </row>
    <row r="20" spans="1:12" ht="15">
      <c r="A20" s="37" t="s">
        <v>100</v>
      </c>
      <c r="B20" s="20" t="s">
        <v>58</v>
      </c>
      <c r="C20" s="27" t="s">
        <v>147</v>
      </c>
      <c r="D20" s="27" t="s">
        <v>116</v>
      </c>
      <c r="E20" s="27" t="s">
        <v>148</v>
      </c>
      <c r="F20" s="33">
        <v>4</v>
      </c>
      <c r="G20" s="33">
        <v>20</v>
      </c>
      <c r="H20" s="33">
        <v>0</v>
      </c>
      <c r="I20" s="33">
        <v>5</v>
      </c>
      <c r="J20" s="33">
        <v>17</v>
      </c>
      <c r="K20" s="33">
        <f t="shared" si="0"/>
        <v>46</v>
      </c>
      <c r="L20" s="22">
        <v>3</v>
      </c>
    </row>
    <row r="21" spans="1:12" ht="15">
      <c r="A21" s="34" t="s">
        <v>110</v>
      </c>
      <c r="B21" s="20" t="s">
        <v>58</v>
      </c>
      <c r="C21" s="36" t="s">
        <v>118</v>
      </c>
      <c r="D21" s="36" t="s">
        <v>116</v>
      </c>
      <c r="E21" s="36" t="s">
        <v>119</v>
      </c>
      <c r="F21" s="21">
        <v>2</v>
      </c>
      <c r="G21" s="21">
        <v>10</v>
      </c>
      <c r="H21" s="21">
        <v>0</v>
      </c>
      <c r="I21" s="21">
        <v>10</v>
      </c>
      <c r="J21" s="21">
        <v>20</v>
      </c>
      <c r="K21" s="21">
        <f t="shared" si="0"/>
        <v>42</v>
      </c>
      <c r="L21" s="22" t="s">
        <v>180</v>
      </c>
    </row>
    <row r="22" spans="1:12" ht="15">
      <c r="A22" s="37" t="s">
        <v>102</v>
      </c>
      <c r="B22" s="20" t="s">
        <v>58</v>
      </c>
      <c r="C22" s="27" t="s">
        <v>118</v>
      </c>
      <c r="D22" s="27" t="s">
        <v>116</v>
      </c>
      <c r="E22" s="27" t="s">
        <v>119</v>
      </c>
      <c r="F22" s="33">
        <v>8</v>
      </c>
      <c r="G22" s="33">
        <v>20</v>
      </c>
      <c r="H22" s="33">
        <v>0</v>
      </c>
      <c r="I22" s="33">
        <v>5</v>
      </c>
      <c r="J22" s="33">
        <v>8</v>
      </c>
      <c r="K22" s="33">
        <f t="shared" si="0"/>
        <v>41</v>
      </c>
      <c r="L22" s="22" t="s">
        <v>180</v>
      </c>
    </row>
    <row r="23" spans="1:12" ht="15">
      <c r="A23" s="34" t="s">
        <v>111</v>
      </c>
      <c r="B23" s="20" t="s">
        <v>58</v>
      </c>
      <c r="C23" s="36" t="s">
        <v>120</v>
      </c>
      <c r="D23" s="36" t="s">
        <v>116</v>
      </c>
      <c r="E23" s="36" t="s">
        <v>83</v>
      </c>
      <c r="F23" s="21">
        <v>10</v>
      </c>
      <c r="G23" s="21">
        <v>15</v>
      </c>
      <c r="H23" s="21">
        <v>2</v>
      </c>
      <c r="I23" s="21">
        <v>2</v>
      </c>
      <c r="J23" s="21">
        <v>2</v>
      </c>
      <c r="K23" s="21">
        <f t="shared" si="0"/>
        <v>31</v>
      </c>
      <c r="L23" s="22" t="s">
        <v>180</v>
      </c>
    </row>
    <row r="24" spans="1:12" ht="15">
      <c r="A24" s="34" t="s">
        <v>108</v>
      </c>
      <c r="B24" s="20" t="s">
        <v>58</v>
      </c>
      <c r="C24" s="36" t="s">
        <v>115</v>
      </c>
      <c r="D24" s="36" t="s">
        <v>116</v>
      </c>
      <c r="E24" s="36" t="s">
        <v>129</v>
      </c>
      <c r="F24" s="21">
        <v>6</v>
      </c>
      <c r="G24" s="21">
        <v>8</v>
      </c>
      <c r="H24" s="21">
        <v>2</v>
      </c>
      <c r="I24" s="21">
        <v>4</v>
      </c>
      <c r="J24" s="21">
        <v>6</v>
      </c>
      <c r="K24" s="21">
        <f t="shared" si="0"/>
        <v>26</v>
      </c>
      <c r="L24" s="22"/>
    </row>
    <row r="25" spans="1:12" ht="15">
      <c r="A25" s="37" t="s">
        <v>104</v>
      </c>
      <c r="B25" s="20" t="s">
        <v>58</v>
      </c>
      <c r="C25" s="27" t="s">
        <v>139</v>
      </c>
      <c r="D25" s="27" t="s">
        <v>140</v>
      </c>
      <c r="E25" s="27" t="s">
        <v>141</v>
      </c>
      <c r="F25" s="33">
        <v>4</v>
      </c>
      <c r="G25" s="33">
        <v>0</v>
      </c>
      <c r="H25" s="33">
        <v>0</v>
      </c>
      <c r="I25" s="33">
        <v>1</v>
      </c>
      <c r="J25" s="33">
        <v>20</v>
      </c>
      <c r="K25" s="33">
        <f t="shared" si="0"/>
        <v>25</v>
      </c>
      <c r="L25" s="22"/>
    </row>
    <row r="26" spans="1:12" ht="15">
      <c r="A26" s="34" t="s">
        <v>114</v>
      </c>
      <c r="B26" s="20" t="s">
        <v>58</v>
      </c>
      <c r="C26" s="36" t="s">
        <v>132</v>
      </c>
      <c r="D26" s="36" t="s">
        <v>133</v>
      </c>
      <c r="E26" s="36" t="s">
        <v>134</v>
      </c>
      <c r="F26" s="21">
        <v>0</v>
      </c>
      <c r="G26" s="21">
        <v>0</v>
      </c>
      <c r="H26" s="21">
        <v>8</v>
      </c>
      <c r="I26" s="21">
        <v>0</v>
      </c>
      <c r="J26" s="21">
        <v>0</v>
      </c>
      <c r="K26" s="21">
        <f t="shared" si="0"/>
        <v>8</v>
      </c>
      <c r="L26" s="22"/>
    </row>
    <row r="27" spans="1:12" ht="15">
      <c r="A27" s="34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ht="12.75">
      <c r="A28" s="35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1:12" ht="12.75">
      <c r="A29" s="35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2"/>
    </row>
    <row r="30" spans="1:12" ht="12.75">
      <c r="A30" s="19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2"/>
    </row>
    <row r="31" spans="1:12" ht="12.75">
      <c r="A31" s="19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ht="12.75">
      <c r="A32" s="19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3" spans="1:12" ht="12.75">
      <c r="A33" s="19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ht="12.75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2.75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2"/>
    </row>
    <row r="36" spans="1:12" ht="13.5" thickBot="1">
      <c r="A36" s="23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6"/>
    </row>
  </sheetData>
  <sheetProtection/>
  <mergeCells count="4">
    <mergeCell ref="A2:B2"/>
    <mergeCell ref="F8:K8"/>
    <mergeCell ref="F2:L5"/>
    <mergeCell ref="D2:E5"/>
  </mergeCells>
  <printOptions/>
  <pageMargins left="0.35" right="0.52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2015-03-04T07:57:23Z</cp:lastPrinted>
  <dcterms:created xsi:type="dcterms:W3CDTF">2008-02-24T23:44:53Z</dcterms:created>
  <dcterms:modified xsi:type="dcterms:W3CDTF">2015-03-26T18:10:53Z</dcterms:modified>
  <cp:category/>
  <cp:version/>
  <cp:contentType/>
  <cp:contentStatus/>
</cp:coreProperties>
</file>