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9240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>
    <definedName name="_xlnm._FilterDatabase" localSheetId="2" hidden="1">'1.razred'!$A$9:$K$30</definedName>
    <definedName name="_xlnm._FilterDatabase" localSheetId="3" hidden="1">'2. razred'!$A$9:$K$26</definedName>
    <definedName name="_xlnm._FilterDatabase" localSheetId="4" hidden="1">'3.разред'!$A$9:$K$15</definedName>
    <definedName name="_xlnm._FilterDatabase" localSheetId="5" hidden="1">'4. razred'!$A$9:$K$12</definedName>
  </definedNames>
  <calcPr fullCalcOnLoad="1"/>
</workbook>
</file>

<file path=xl/sharedStrings.xml><?xml version="1.0" encoding="utf-8"?>
<sst xmlns="http://schemas.openxmlformats.org/spreadsheetml/2006/main" count="352" uniqueCount="113">
  <si>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</si>
  <si>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</si>
  <si>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</si>
  <si>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</si>
  <si>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</si>
  <si>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</si>
  <si>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</si>
  <si>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</si>
  <si>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</si>
  <si>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</si>
  <si>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</si>
  <si>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</si>
  <si>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</si>
  <si>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</si>
  <si>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</si>
  <si>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</si>
  <si>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</si>
  <si>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</si>
  <si>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</si>
  <si>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</si>
  <si>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</si>
  <si>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</si>
  <si>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</si>
  <si>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Нолимо наставнике да анкетирају
ученике да ли су имали предмет РУКА У ТЕСТУ и дају одговарајући одговор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</si>
  <si>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</si>
  <si>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</si>
  <si>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</si>
  <si>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</si>
  <si>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>ТРЕЋИ  РАЗРЕД</t>
  </si>
  <si>
    <t>ДРУГИ  РАЗРЕД</t>
  </si>
  <si>
    <t>ПРВИ  РАЗРЕД</t>
  </si>
  <si>
    <t>ЧЕТВРТИ  РАЗРЕД</t>
  </si>
  <si>
    <t>Школа (скратити)</t>
  </si>
  <si>
    <t>ПУНО име и презиме
наставника</t>
  </si>
  <si>
    <t>Теодора Чкаловски</t>
  </si>
  <si>
    <t>не</t>
  </si>
  <si>
    <t>Драган Калафатовић</t>
  </si>
  <si>
    <t>Јордан Грујић</t>
  </si>
  <si>
    <t>Данило Тонић</t>
  </si>
  <si>
    <t>да</t>
  </si>
  <si>
    <t>Стефан Пајовић</t>
  </si>
  <si>
    <t>Лука Сгојановић</t>
  </si>
  <si>
    <t>Даница Бандовић</t>
  </si>
  <si>
    <t>Марко Јовановић</t>
  </si>
  <si>
    <t>Младен Башић</t>
  </si>
  <si>
    <t>Искра Сеничић</t>
  </si>
  <si>
    <t>Марта Јовановић</t>
  </si>
  <si>
    <t>Алекса Јовановић</t>
  </si>
  <si>
    <t>Божидар Радосављевић</t>
  </si>
  <si>
    <t>Емилија Мариновић</t>
  </si>
  <si>
    <t>Жељко Марковић</t>
  </si>
  <si>
    <t>Марко Марковић</t>
  </si>
  <si>
    <t>Гимназија</t>
  </si>
  <si>
    <t>Краљево</t>
  </si>
  <si>
    <t>Ратомир Вучковић</t>
  </si>
  <si>
    <t>Мирјана Јанковић</t>
  </si>
  <si>
    <t>ЕСТШ "Никола Тесла"</t>
  </si>
  <si>
    <t>Драгана Милуновић</t>
  </si>
  <si>
    <t>Ђорђе Жарковић</t>
  </si>
  <si>
    <t>Стефан Бежановић</t>
  </si>
  <si>
    <t>Гимназија Врњ.Бања</t>
  </si>
  <si>
    <t>Врњ.Бања</t>
  </si>
  <si>
    <t>Марија Недељковић-Живковић</t>
  </si>
  <si>
    <t>Рашка</t>
  </si>
  <si>
    <t>Надица Вељовић</t>
  </si>
  <si>
    <t>Мерјем Селмановић</t>
  </si>
  <si>
    <t>Сајма Кораћ</t>
  </si>
  <si>
    <t>Нови Пазар</t>
  </si>
  <si>
    <t>Бајрам Маврић</t>
  </si>
  <si>
    <t>Андрија Новаковић</t>
  </si>
  <si>
    <t>ДА</t>
  </si>
  <si>
    <t>Владан Пејовић</t>
  </si>
  <si>
    <t>Анастасија Пантовић</t>
  </si>
  <si>
    <t>Димитрије Марић</t>
  </si>
  <si>
    <t>Анастасија Јањић</t>
  </si>
  <si>
    <t>Момир Аџемовић</t>
  </si>
  <si>
    <t>Андрија Милашиновић</t>
  </si>
  <si>
    <t>Алекса Тешић</t>
  </si>
  <si>
    <t>Марко Сеизовић</t>
  </si>
  <si>
    <t>Ксенија Булатовић</t>
  </si>
  <si>
    <t>Лука Бојовић</t>
  </si>
  <si>
    <t>Стефан Гамбирожа</t>
  </si>
  <si>
    <t>НЕ</t>
  </si>
  <si>
    <t>Павле Шошкић</t>
  </si>
  <si>
    <t>Предраг Савић</t>
  </si>
  <si>
    <t>Дамјан Томашевић</t>
  </si>
  <si>
    <t>Александар Миодраговић</t>
  </si>
  <si>
    <t>Дејан Ракић</t>
  </si>
  <si>
    <t>Мирослава Лазовић</t>
  </si>
  <si>
    <t>Гимназија Врњачка Бања</t>
  </si>
  <si>
    <t>Маја Миодраговић</t>
  </si>
  <si>
    <t>Мирјана Ицић</t>
  </si>
  <si>
    <t>Никола Каровић</t>
  </si>
  <si>
    <t>Немања Радуловић</t>
  </si>
  <si>
    <t>Јанко Пашајлић</t>
  </si>
  <si>
    <t>Зоран Јовановић</t>
  </si>
  <si>
    <t>Миодраг Вуковић</t>
  </si>
  <si>
    <t>Суад Хоџић</t>
  </si>
  <si>
    <t xml:space="preserve">Илма Еминовић </t>
  </si>
  <si>
    <t>Наталија Ранковић</t>
  </si>
  <si>
    <t>Рифат Бихорац</t>
  </si>
  <si>
    <t>Општина/Округ: Рашки</t>
  </si>
  <si>
    <t>Гимназија Краљево</t>
  </si>
  <si>
    <t>Мирослав Видић</t>
  </si>
  <si>
    <t xml:space="preserve">Задатке за 4. разред оценили </t>
  </si>
  <si>
    <t>Адријана Јовановић</t>
  </si>
  <si>
    <t>Никола Терзић</t>
  </si>
  <si>
    <t xml:space="preserve">Амар Хајдарпашић </t>
  </si>
  <si>
    <t xml:space="preserve">Урош Митровић </t>
  </si>
  <si>
    <t>Гимназија Врњачка бања</t>
  </si>
  <si>
    <t>Гимназија Нови Пазар</t>
  </si>
  <si>
    <t>Гимназија Рашка</t>
  </si>
  <si>
    <t>ЕСТШ "Никола Тесла" Краљево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</si>
</sst>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B18" sqref="B18"/>
    </sheetView>
  </sheetViews>
  <sheetFormatPr defaultColWidth="9.140625" defaultRowHeight="12.75"/>
  <sheetData>
    <row r="2" s="1" customFormat="1" ht="12.75">
      <c r="E2" s="1" t="s">
        <v>21</v>
      </c>
    </row>
    <row r="3" s="1" customFormat="1" ht="12.75"/>
    <row r="4" spans="2:10" s="13" customFormat="1" ht="12.75">
      <c r="B4" s="45" t="s">
        <v>19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101</v>
      </c>
      <c r="B8" s="47"/>
      <c r="C8" s="47"/>
      <c r="D8" s="46"/>
    </row>
    <row r="9" spans="1:3" s="1" customFormat="1" ht="12.75">
      <c r="A9" s="11"/>
      <c r="B9" s="11"/>
      <c r="C9" s="11"/>
    </row>
    <row r="10" spans="1:4" s="1" customFormat="1" ht="12.75">
      <c r="A10" s="47" t="s">
        <v>12</v>
      </c>
      <c r="B10" s="47"/>
      <c r="C10" s="47"/>
      <c r="D10" s="46"/>
    </row>
    <row r="11" spans="1:3" ht="12.75">
      <c r="A11" s="9"/>
      <c r="B11" s="9"/>
      <c r="C11" s="9"/>
    </row>
    <row r="12" spans="1:3" s="8" customFormat="1" ht="12.75">
      <c r="A12" s="10" t="s">
        <v>102</v>
      </c>
      <c r="B12" s="10"/>
      <c r="C12" s="10"/>
    </row>
    <row r="13" spans="1:3" ht="12.75">
      <c r="A13" s="9"/>
      <c r="B13" s="9"/>
      <c r="C13" s="9"/>
    </row>
    <row r="14" spans="1:3" s="1" customFormat="1" ht="12.75">
      <c r="A14" s="47" t="s">
        <v>13</v>
      </c>
      <c r="B14" s="47"/>
      <c r="C14" s="11"/>
    </row>
    <row r="15" spans="1:3" s="1" customFormat="1" ht="12.75">
      <c r="A15" s="11"/>
      <c r="B15" s="11"/>
      <c r="C15" s="11"/>
    </row>
    <row r="16" spans="1:3" ht="12.75">
      <c r="A16" s="9"/>
      <c r="B16" s="9"/>
      <c r="C16" s="9"/>
    </row>
    <row r="17" spans="2:6" ht="13.5" customHeight="1">
      <c r="B17" s="46" t="s">
        <v>0</v>
      </c>
      <c r="C17" s="46"/>
      <c r="F17" t="s">
        <v>14</v>
      </c>
    </row>
    <row r="18" spans="2:3" ht="13.5" customHeight="1">
      <c r="B18" s="9" t="s">
        <v>103</v>
      </c>
      <c r="C18" s="9"/>
    </row>
    <row r="19" spans="2:3" ht="13.5" customHeight="1">
      <c r="B19" s="9"/>
      <c r="C19" s="9"/>
    </row>
    <row r="20" spans="2:3" ht="13.5" customHeight="1">
      <c r="B20" s="9"/>
      <c r="C20" s="9"/>
    </row>
    <row r="21" spans="1:7" s="1" customFormat="1" ht="13.5" customHeight="1">
      <c r="A21" s="47" t="s">
        <v>15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16</v>
      </c>
      <c r="B22" s="46"/>
      <c r="C22" s="46"/>
    </row>
    <row r="23" spans="1:3" ht="13.5" customHeight="1">
      <c r="A23" s="9"/>
      <c r="B23" s="9"/>
      <c r="C23" s="9"/>
    </row>
    <row r="24" spans="1:3" ht="13.5" customHeight="1">
      <c r="A24" s="9"/>
      <c r="B24" s="9"/>
      <c r="C24" s="9"/>
    </row>
    <row r="25" spans="2:6" ht="13.5" customHeight="1">
      <c r="B25" s="46" t="s">
        <v>0</v>
      </c>
      <c r="C25" s="46"/>
      <c r="F25" t="s">
        <v>14</v>
      </c>
    </row>
    <row r="26" spans="2:3" ht="13.5" customHeight="1">
      <c r="B26" s="9"/>
      <c r="C26" s="9"/>
    </row>
    <row r="27" spans="2:3" ht="13.5" customHeight="1">
      <c r="B27" s="9"/>
      <c r="C27" s="9"/>
    </row>
    <row r="28" spans="2:3" ht="13.5" customHeight="1">
      <c r="B28" s="9"/>
      <c r="C28" s="9"/>
    </row>
    <row r="29" spans="1:3" s="1" customFormat="1" ht="13.5" customHeight="1">
      <c r="A29" s="1" t="s">
        <v>22</v>
      </c>
      <c r="B29" s="11"/>
      <c r="C29" s="11"/>
    </row>
    <row r="30" spans="1:5" ht="13.5" customHeight="1">
      <c r="A30" s="46" t="s">
        <v>17</v>
      </c>
      <c r="B30" s="46"/>
      <c r="C30" s="46"/>
      <c r="D30" s="46"/>
      <c r="E30" s="46"/>
    </row>
    <row r="31" spans="1:5" ht="13.5" customHeight="1">
      <c r="A31" s="9"/>
      <c r="B31" s="9"/>
      <c r="C31" s="9"/>
      <c r="D31" s="9"/>
      <c r="E31" s="9"/>
    </row>
    <row r="32" spans="2:3" ht="13.5" customHeight="1">
      <c r="B32" s="9"/>
      <c r="C32" s="9"/>
    </row>
    <row r="33" spans="2:6" ht="13.5" customHeight="1">
      <c r="B33" s="46" t="s">
        <v>0</v>
      </c>
      <c r="C33" s="46"/>
      <c r="F33" t="s">
        <v>14</v>
      </c>
    </row>
    <row r="34" ht="12.75">
      <c r="B34" t="s">
        <v>54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3" sqref="E13:I13"/>
    </sheetView>
  </sheetViews>
  <sheetFormatPr defaultColWidth="9.140625" defaultRowHeight="12.75"/>
  <sheetData>
    <row r="2" spans="1:10" s="1" customFormat="1" ht="12.75">
      <c r="A2" s="47" t="s">
        <v>25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11</v>
      </c>
      <c r="F4" s="46"/>
      <c r="G4" s="46"/>
      <c r="H4" s="46"/>
    </row>
    <row r="5" spans="1:9" ht="30" customHeight="1">
      <c r="A5" s="12">
        <v>1</v>
      </c>
      <c r="B5" s="46" t="s">
        <v>71</v>
      </c>
      <c r="C5" s="46"/>
      <c r="D5" s="46"/>
      <c r="E5" s="46" t="s">
        <v>102</v>
      </c>
      <c r="F5" s="46"/>
      <c r="G5" s="46"/>
      <c r="H5" s="46"/>
      <c r="I5" s="46"/>
    </row>
    <row r="6" spans="1:9" ht="30" customHeight="1">
      <c r="A6" s="12">
        <v>2</v>
      </c>
      <c r="B6" s="46" t="s">
        <v>91</v>
      </c>
      <c r="C6" s="46"/>
      <c r="D6" s="46"/>
      <c r="E6" s="46" t="s">
        <v>109</v>
      </c>
      <c r="F6" s="46"/>
      <c r="G6" s="46"/>
      <c r="H6" s="46"/>
      <c r="I6" s="46"/>
    </row>
    <row r="7" spans="1:9" ht="30" customHeight="1">
      <c r="A7" s="12">
        <v>3</v>
      </c>
      <c r="B7" s="48" t="s">
        <v>97</v>
      </c>
      <c r="C7" s="48"/>
      <c r="D7" s="48"/>
      <c r="E7" s="46" t="s">
        <v>110</v>
      </c>
      <c r="F7" s="46"/>
      <c r="G7" s="46"/>
      <c r="H7" s="46"/>
      <c r="I7" s="46"/>
    </row>
    <row r="10" spans="1:10" s="1" customFormat="1" ht="12.75">
      <c r="A10" s="47" t="s">
        <v>26</v>
      </c>
      <c r="B10" s="47"/>
      <c r="C10" s="47"/>
      <c r="D10" s="47"/>
      <c r="E10" s="47"/>
      <c r="F10" s="47"/>
      <c r="G10" s="47"/>
      <c r="H10" s="47"/>
      <c r="I10" s="46"/>
      <c r="J10" s="46"/>
    </row>
    <row r="12" spans="2:8" ht="12.75">
      <c r="B12" s="46" t="s">
        <v>0</v>
      </c>
      <c r="C12" s="46"/>
      <c r="D12" s="46"/>
      <c r="E12" s="46" t="s">
        <v>11</v>
      </c>
      <c r="F12" s="46"/>
      <c r="G12" s="46"/>
      <c r="H12" s="46"/>
    </row>
    <row r="13" spans="1:9" ht="30" customHeight="1">
      <c r="A13" s="12">
        <v>1</v>
      </c>
      <c r="B13" s="46" t="s">
        <v>84</v>
      </c>
      <c r="C13" s="46"/>
      <c r="D13" s="46"/>
      <c r="E13" s="46" t="s">
        <v>102</v>
      </c>
      <c r="F13" s="46"/>
      <c r="G13" s="46"/>
      <c r="H13" s="46"/>
      <c r="I13" s="46"/>
    </row>
    <row r="14" spans="1:9" ht="30" customHeight="1">
      <c r="A14" s="12">
        <v>2</v>
      </c>
      <c r="B14" s="46" t="s">
        <v>57</v>
      </c>
      <c r="C14" s="46"/>
      <c r="D14" s="46"/>
      <c r="E14" s="46" t="s">
        <v>112</v>
      </c>
      <c r="F14" s="46"/>
      <c r="G14" s="46"/>
      <c r="H14" s="46"/>
      <c r="I14" s="46"/>
    </row>
    <row r="15" spans="1:9" ht="30" customHeight="1">
      <c r="A15" s="12">
        <v>3</v>
      </c>
      <c r="B15" s="48" t="s">
        <v>68</v>
      </c>
      <c r="C15" s="48"/>
      <c r="D15" s="48"/>
      <c r="E15" s="46" t="s">
        <v>110</v>
      </c>
      <c r="F15" s="46"/>
      <c r="G15" s="46"/>
      <c r="H15" s="46"/>
      <c r="I15" s="46"/>
    </row>
    <row r="18" spans="1:10" s="1" customFormat="1" ht="12.75">
      <c r="A18" s="47" t="s">
        <v>27</v>
      </c>
      <c r="B18" s="47"/>
      <c r="C18" s="47"/>
      <c r="D18" s="47"/>
      <c r="E18" s="47"/>
      <c r="F18" s="47"/>
      <c r="G18" s="47"/>
      <c r="H18" s="47"/>
      <c r="I18" s="46"/>
      <c r="J18" s="46"/>
    </row>
    <row r="20" spans="2:8" ht="12.75">
      <c r="B20" s="46" t="s">
        <v>0</v>
      </c>
      <c r="C20" s="46"/>
      <c r="D20" s="46"/>
      <c r="E20" s="46" t="s">
        <v>11</v>
      </c>
      <c r="F20" s="46"/>
      <c r="G20" s="46"/>
      <c r="H20" s="46"/>
    </row>
    <row r="21" spans="1:9" ht="30" customHeight="1">
      <c r="A21" s="12">
        <v>1</v>
      </c>
      <c r="B21" s="46" t="s">
        <v>87</v>
      </c>
      <c r="C21" s="46"/>
      <c r="D21" s="46"/>
      <c r="E21" s="46" t="s">
        <v>102</v>
      </c>
      <c r="F21" s="46"/>
      <c r="G21" s="46"/>
      <c r="H21" s="46"/>
      <c r="I21" s="46"/>
    </row>
    <row r="22" spans="1:9" ht="30" customHeight="1">
      <c r="A22" s="12">
        <v>2</v>
      </c>
      <c r="B22" s="46" t="s">
        <v>62</v>
      </c>
      <c r="C22" s="46"/>
      <c r="D22" s="46"/>
      <c r="E22" s="46" t="s">
        <v>109</v>
      </c>
      <c r="F22" s="46"/>
      <c r="G22" s="46"/>
      <c r="H22" s="46"/>
      <c r="I22" s="46"/>
    </row>
    <row r="23" spans="1:9" ht="30" customHeight="1">
      <c r="A23" s="12">
        <v>3</v>
      </c>
      <c r="B23" s="48" t="s">
        <v>54</v>
      </c>
      <c r="C23" s="48"/>
      <c r="D23" s="48"/>
      <c r="E23" s="46" t="s">
        <v>102</v>
      </c>
      <c r="F23" s="46"/>
      <c r="G23" s="46"/>
      <c r="H23" s="46"/>
      <c r="I23" s="46"/>
    </row>
    <row r="27" spans="1:10" ht="12.75">
      <c r="A27" s="47" t="s">
        <v>104</v>
      </c>
      <c r="B27" s="47"/>
      <c r="C27" s="47"/>
      <c r="D27" s="47"/>
      <c r="E27" s="47"/>
      <c r="F27" s="47"/>
      <c r="G27" s="47"/>
      <c r="H27" s="47"/>
      <c r="I27" s="46"/>
      <c r="J27" s="46"/>
    </row>
    <row r="29" spans="2:8" ht="12.75">
      <c r="B29" s="46" t="s">
        <v>0</v>
      </c>
      <c r="C29" s="46"/>
      <c r="D29" s="46"/>
      <c r="E29" s="46" t="s">
        <v>11</v>
      </c>
      <c r="F29" s="46"/>
      <c r="G29" s="46"/>
      <c r="H29" s="46"/>
    </row>
    <row r="30" spans="1:9" ht="30" customHeight="1">
      <c r="A30" s="12">
        <v>1</v>
      </c>
      <c r="B30" s="46" t="s">
        <v>55</v>
      </c>
      <c r="C30" s="46"/>
      <c r="D30" s="46"/>
      <c r="E30" s="46" t="s">
        <v>102</v>
      </c>
      <c r="F30" s="46"/>
      <c r="G30" s="46"/>
      <c r="H30" s="46"/>
      <c r="I30" s="46"/>
    </row>
    <row r="31" spans="1:9" ht="30" customHeight="1">
      <c r="A31" s="12">
        <v>2</v>
      </c>
      <c r="B31" s="46" t="s">
        <v>95</v>
      </c>
      <c r="C31" s="46"/>
      <c r="D31" s="46"/>
      <c r="E31" s="46" t="s">
        <v>111</v>
      </c>
      <c r="F31" s="46"/>
      <c r="G31" s="46"/>
      <c r="H31" s="46"/>
      <c r="I31" s="46"/>
    </row>
    <row r="32" spans="1:9" ht="30" customHeight="1">
      <c r="A32" s="12">
        <v>3</v>
      </c>
      <c r="B32" s="48" t="s">
        <v>103</v>
      </c>
      <c r="C32" s="48"/>
      <c r="D32" s="48"/>
      <c r="E32" s="46" t="s">
        <v>102</v>
      </c>
      <c r="F32" s="46"/>
      <c r="G32" s="46"/>
      <c r="H32" s="46"/>
      <c r="I32" s="46"/>
    </row>
  </sheetData>
  <sheetProtection/>
  <mergeCells count="36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A10:J10"/>
    <mergeCell ref="B12:D12"/>
    <mergeCell ref="E12:H12"/>
    <mergeCell ref="B13:D13"/>
    <mergeCell ref="E13:I13"/>
    <mergeCell ref="B14:D14"/>
    <mergeCell ref="E14:I14"/>
    <mergeCell ref="B15:D15"/>
    <mergeCell ref="E15:I15"/>
    <mergeCell ref="A18:J18"/>
    <mergeCell ref="B20:D20"/>
    <mergeCell ref="E20:H20"/>
    <mergeCell ref="B21:D21"/>
    <mergeCell ref="E21:I21"/>
    <mergeCell ref="B22:D22"/>
    <mergeCell ref="E22:I22"/>
    <mergeCell ref="B23:D23"/>
    <mergeCell ref="E23:I23"/>
    <mergeCell ref="B32:D32"/>
    <mergeCell ref="E32:I32"/>
    <mergeCell ref="A27:J27"/>
    <mergeCell ref="B29:D29"/>
    <mergeCell ref="E29:H29"/>
    <mergeCell ref="B30:D30"/>
    <mergeCell ref="E30:I30"/>
    <mergeCell ref="B31:D31"/>
    <mergeCell ref="E31:I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2.421875" style="2" customWidth="1"/>
    <col min="2" max="2" width="8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50" t="s">
        <v>30</v>
      </c>
      <c r="B2" s="49"/>
      <c r="D2" s="51" t="s">
        <v>23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31" customFormat="1" ht="34.5" thickBot="1">
      <c r="A9" s="32" t="s">
        <v>0</v>
      </c>
      <c r="B9" s="33" t="s">
        <v>18</v>
      </c>
      <c r="C9" s="35" t="s">
        <v>32</v>
      </c>
      <c r="D9" s="35" t="s">
        <v>1</v>
      </c>
      <c r="E9" s="34" t="s">
        <v>5</v>
      </c>
      <c r="F9" s="35" t="s">
        <v>8</v>
      </c>
      <c r="G9" s="35" t="s">
        <v>7</v>
      </c>
      <c r="H9" s="35" t="s">
        <v>6</v>
      </c>
      <c r="I9" s="35" t="s">
        <v>9</v>
      </c>
      <c r="J9" s="35" t="s">
        <v>10</v>
      </c>
      <c r="K9" s="36" t="s">
        <v>24</v>
      </c>
      <c r="L9" s="37" t="s">
        <v>3</v>
      </c>
    </row>
    <row r="10" spans="1:12" ht="12.75">
      <c r="A10" s="18" t="s">
        <v>43</v>
      </c>
      <c r="B10" s="19" t="s">
        <v>39</v>
      </c>
      <c r="C10" s="20" t="s">
        <v>52</v>
      </c>
      <c r="D10" s="20" t="s">
        <v>53</v>
      </c>
      <c r="E10" s="20" t="s">
        <v>55</v>
      </c>
      <c r="F10" s="20">
        <v>20</v>
      </c>
      <c r="G10" s="20">
        <v>20</v>
      </c>
      <c r="H10" s="20">
        <v>20</v>
      </c>
      <c r="I10" s="20">
        <v>18</v>
      </c>
      <c r="J10" s="20">
        <v>10</v>
      </c>
      <c r="K10" s="20">
        <f aca="true" t="shared" si="0" ref="K10:K30">SUM(F10:J10)</f>
        <v>88</v>
      </c>
      <c r="L10" s="21"/>
    </row>
    <row r="11" spans="1:12" ht="12.75">
      <c r="A11" s="22" t="s">
        <v>38</v>
      </c>
      <c r="B11" s="23" t="s">
        <v>39</v>
      </c>
      <c r="C11" s="24" t="s">
        <v>52</v>
      </c>
      <c r="D11" s="24" t="s">
        <v>53</v>
      </c>
      <c r="E11" s="24" t="s">
        <v>55</v>
      </c>
      <c r="F11" s="24">
        <v>20</v>
      </c>
      <c r="G11" s="24">
        <v>20</v>
      </c>
      <c r="H11" s="24">
        <v>20</v>
      </c>
      <c r="I11" s="24">
        <v>20</v>
      </c>
      <c r="J11" s="24">
        <v>4</v>
      </c>
      <c r="K11" s="20">
        <f t="shared" si="0"/>
        <v>84</v>
      </c>
      <c r="L11" s="25"/>
    </row>
    <row r="12" spans="1:12" ht="12.75">
      <c r="A12" s="22" t="s">
        <v>40</v>
      </c>
      <c r="B12" s="23" t="s">
        <v>39</v>
      </c>
      <c r="C12" s="24" t="s">
        <v>52</v>
      </c>
      <c r="D12" s="24" t="s">
        <v>53</v>
      </c>
      <c r="E12" s="24" t="s">
        <v>55</v>
      </c>
      <c r="F12" s="24">
        <v>20</v>
      </c>
      <c r="G12" s="24">
        <v>20</v>
      </c>
      <c r="H12" s="24">
        <v>20</v>
      </c>
      <c r="I12" s="24">
        <v>16</v>
      </c>
      <c r="J12" s="24">
        <v>0</v>
      </c>
      <c r="K12" s="20">
        <f t="shared" si="0"/>
        <v>76</v>
      </c>
      <c r="L12" s="25"/>
    </row>
    <row r="13" spans="1:13" ht="12.75">
      <c r="A13" s="22" t="s">
        <v>42</v>
      </c>
      <c r="B13" s="23" t="s">
        <v>39</v>
      </c>
      <c r="C13" s="24" t="s">
        <v>52</v>
      </c>
      <c r="D13" s="24" t="s">
        <v>53</v>
      </c>
      <c r="E13" s="24" t="s">
        <v>55</v>
      </c>
      <c r="F13" s="24">
        <v>8</v>
      </c>
      <c r="G13" s="24">
        <v>20</v>
      </c>
      <c r="H13" s="24">
        <v>20</v>
      </c>
      <c r="I13" s="24">
        <v>18</v>
      </c>
      <c r="J13" s="24">
        <v>4</v>
      </c>
      <c r="K13" s="20">
        <f t="shared" si="0"/>
        <v>70</v>
      </c>
      <c r="L13" s="25"/>
      <c r="M13" s="3"/>
    </row>
    <row r="14" spans="1:12" ht="12.75">
      <c r="A14" s="22" t="s">
        <v>36</v>
      </c>
      <c r="B14" s="23" t="s">
        <v>35</v>
      </c>
      <c r="C14" s="24" t="s">
        <v>52</v>
      </c>
      <c r="D14" s="24" t="s">
        <v>53</v>
      </c>
      <c r="E14" s="24" t="s">
        <v>54</v>
      </c>
      <c r="F14" s="24">
        <v>15</v>
      </c>
      <c r="G14" s="24">
        <v>20</v>
      </c>
      <c r="H14" s="24">
        <v>10</v>
      </c>
      <c r="I14" s="24">
        <v>16</v>
      </c>
      <c r="J14" s="24">
        <v>4</v>
      </c>
      <c r="K14" s="20">
        <f t="shared" si="0"/>
        <v>65</v>
      </c>
      <c r="L14" s="25"/>
    </row>
    <row r="15" spans="1:12" ht="12.75">
      <c r="A15" s="22" t="s">
        <v>37</v>
      </c>
      <c r="B15" s="23" t="s">
        <v>35</v>
      </c>
      <c r="C15" s="24" t="s">
        <v>52</v>
      </c>
      <c r="D15" s="24" t="s">
        <v>53</v>
      </c>
      <c r="E15" s="24" t="s">
        <v>54</v>
      </c>
      <c r="F15" s="24">
        <v>20</v>
      </c>
      <c r="G15" s="24">
        <v>20</v>
      </c>
      <c r="H15" s="24">
        <v>6</v>
      </c>
      <c r="I15" s="24">
        <v>4</v>
      </c>
      <c r="J15" s="24">
        <v>4</v>
      </c>
      <c r="K15" s="20">
        <f t="shared" si="0"/>
        <v>54</v>
      </c>
      <c r="L15" s="25"/>
    </row>
    <row r="16" spans="1:12" ht="12.75">
      <c r="A16" s="22" t="s">
        <v>50</v>
      </c>
      <c r="B16" s="23" t="s">
        <v>35</v>
      </c>
      <c r="C16" s="24" t="s">
        <v>56</v>
      </c>
      <c r="D16" s="24" t="s">
        <v>53</v>
      </c>
      <c r="E16" s="24" t="s">
        <v>57</v>
      </c>
      <c r="F16" s="24">
        <v>20</v>
      </c>
      <c r="G16" s="24">
        <v>20</v>
      </c>
      <c r="H16" s="24">
        <v>0</v>
      </c>
      <c r="I16" s="24">
        <v>2</v>
      </c>
      <c r="J16" s="24">
        <v>4</v>
      </c>
      <c r="K16" s="20">
        <f t="shared" si="0"/>
        <v>46</v>
      </c>
      <c r="L16" s="25"/>
    </row>
    <row r="17" spans="1:12" ht="12.75">
      <c r="A17" s="22" t="s">
        <v>65</v>
      </c>
      <c r="B17" s="41" t="s">
        <v>35</v>
      </c>
      <c r="C17" s="24" t="s">
        <v>52</v>
      </c>
      <c r="D17" s="42" t="s">
        <v>67</v>
      </c>
      <c r="E17" s="24" t="s">
        <v>68</v>
      </c>
      <c r="F17" s="24">
        <v>0</v>
      </c>
      <c r="G17" s="24">
        <v>20</v>
      </c>
      <c r="H17" s="24">
        <v>20</v>
      </c>
      <c r="I17" s="24">
        <v>2</v>
      </c>
      <c r="J17" s="24">
        <v>0</v>
      </c>
      <c r="K17" s="20">
        <f t="shared" si="0"/>
        <v>42</v>
      </c>
      <c r="L17" s="25"/>
    </row>
    <row r="18" spans="1:12" ht="12.75">
      <c r="A18" s="22" t="s">
        <v>44</v>
      </c>
      <c r="B18" s="23" t="s">
        <v>39</v>
      </c>
      <c r="C18" s="24" t="s">
        <v>52</v>
      </c>
      <c r="D18" s="24" t="s">
        <v>53</v>
      </c>
      <c r="E18" s="24" t="s">
        <v>55</v>
      </c>
      <c r="F18" s="24">
        <v>20</v>
      </c>
      <c r="G18" s="24">
        <v>5</v>
      </c>
      <c r="H18" s="24">
        <v>6</v>
      </c>
      <c r="I18" s="24">
        <v>4</v>
      </c>
      <c r="J18" s="24">
        <v>6</v>
      </c>
      <c r="K18" s="20">
        <f t="shared" si="0"/>
        <v>41</v>
      </c>
      <c r="L18" s="25"/>
    </row>
    <row r="19" spans="1:12" ht="12.75">
      <c r="A19" s="22" t="s">
        <v>41</v>
      </c>
      <c r="B19" s="23" t="s">
        <v>39</v>
      </c>
      <c r="C19" s="24" t="s">
        <v>52</v>
      </c>
      <c r="D19" s="24" t="s">
        <v>53</v>
      </c>
      <c r="E19" s="24" t="s">
        <v>55</v>
      </c>
      <c r="F19" s="24">
        <v>5</v>
      </c>
      <c r="G19" s="24">
        <v>5</v>
      </c>
      <c r="H19" s="24">
        <v>20</v>
      </c>
      <c r="I19" s="24">
        <v>4</v>
      </c>
      <c r="J19" s="24">
        <v>0</v>
      </c>
      <c r="K19" s="20">
        <f t="shared" si="0"/>
        <v>34</v>
      </c>
      <c r="L19" s="25"/>
    </row>
    <row r="20" spans="1:12" ht="12.75">
      <c r="A20" s="22" t="s">
        <v>47</v>
      </c>
      <c r="B20" s="23" t="s">
        <v>39</v>
      </c>
      <c r="C20" s="24" t="s">
        <v>52</v>
      </c>
      <c r="D20" s="24" t="s">
        <v>53</v>
      </c>
      <c r="E20" s="24" t="s">
        <v>55</v>
      </c>
      <c r="F20" s="24">
        <v>5</v>
      </c>
      <c r="G20" s="24">
        <v>20</v>
      </c>
      <c r="H20" s="24">
        <v>3</v>
      </c>
      <c r="I20" s="24">
        <v>4</v>
      </c>
      <c r="J20" s="24">
        <v>0</v>
      </c>
      <c r="K20" s="20">
        <f t="shared" si="0"/>
        <v>32</v>
      </c>
      <c r="L20" s="25"/>
    </row>
    <row r="21" spans="1:12" ht="12.75">
      <c r="A21" s="22" t="s">
        <v>48</v>
      </c>
      <c r="B21" s="23" t="s">
        <v>35</v>
      </c>
      <c r="C21" s="24" t="s">
        <v>52</v>
      </c>
      <c r="D21" s="24" t="s">
        <v>53</v>
      </c>
      <c r="E21" s="24" t="s">
        <v>54</v>
      </c>
      <c r="F21" s="24">
        <v>0</v>
      </c>
      <c r="G21" s="24">
        <v>20</v>
      </c>
      <c r="H21" s="24">
        <v>3</v>
      </c>
      <c r="I21" s="24">
        <v>4</v>
      </c>
      <c r="J21" s="24">
        <v>4</v>
      </c>
      <c r="K21" s="20">
        <f t="shared" si="0"/>
        <v>31</v>
      </c>
      <c r="L21" s="25"/>
    </row>
    <row r="22" spans="1:12" ht="12.75">
      <c r="A22" s="22" t="s">
        <v>66</v>
      </c>
      <c r="B22" s="41" t="s">
        <v>35</v>
      </c>
      <c r="C22" s="24" t="s">
        <v>52</v>
      </c>
      <c r="D22" s="42" t="s">
        <v>67</v>
      </c>
      <c r="E22" s="24" t="s">
        <v>68</v>
      </c>
      <c r="F22" s="24">
        <v>0</v>
      </c>
      <c r="G22" s="24">
        <v>10</v>
      </c>
      <c r="H22" s="24">
        <v>15</v>
      </c>
      <c r="I22" s="24">
        <v>0</v>
      </c>
      <c r="J22" s="24">
        <v>4</v>
      </c>
      <c r="K22" s="20">
        <f t="shared" si="0"/>
        <v>29</v>
      </c>
      <c r="L22" s="25"/>
    </row>
    <row r="23" spans="1:12" ht="12.75">
      <c r="A23" s="22" t="s">
        <v>51</v>
      </c>
      <c r="B23" s="23" t="s">
        <v>35</v>
      </c>
      <c r="C23" s="24" t="s">
        <v>56</v>
      </c>
      <c r="D23" s="24" t="s">
        <v>53</v>
      </c>
      <c r="E23" s="24" t="s">
        <v>57</v>
      </c>
      <c r="F23" s="24">
        <v>5</v>
      </c>
      <c r="G23" s="24">
        <v>20</v>
      </c>
      <c r="H23" s="24">
        <v>0</v>
      </c>
      <c r="I23" s="24">
        <v>2</v>
      </c>
      <c r="J23" s="24">
        <v>0</v>
      </c>
      <c r="K23" s="20">
        <f t="shared" si="0"/>
        <v>27</v>
      </c>
      <c r="L23" s="25"/>
    </row>
    <row r="24" spans="1:12" ht="12.75">
      <c r="A24" s="22" t="s">
        <v>45</v>
      </c>
      <c r="B24" s="23" t="s">
        <v>39</v>
      </c>
      <c r="C24" s="24" t="s">
        <v>52</v>
      </c>
      <c r="D24" s="24" t="s">
        <v>53</v>
      </c>
      <c r="E24" s="24" t="s">
        <v>55</v>
      </c>
      <c r="F24" s="24">
        <v>0</v>
      </c>
      <c r="G24" s="24">
        <v>5</v>
      </c>
      <c r="H24" s="24">
        <v>6</v>
      </c>
      <c r="I24" s="24">
        <v>4</v>
      </c>
      <c r="J24" s="24">
        <v>3</v>
      </c>
      <c r="K24" s="20">
        <f t="shared" si="0"/>
        <v>18</v>
      </c>
      <c r="L24" s="25"/>
    </row>
    <row r="25" spans="1:12" ht="12.75">
      <c r="A25" s="22" t="s">
        <v>46</v>
      </c>
      <c r="B25" s="23" t="s">
        <v>39</v>
      </c>
      <c r="C25" s="24" t="s">
        <v>52</v>
      </c>
      <c r="D25" s="24" t="s">
        <v>53</v>
      </c>
      <c r="E25" s="24" t="s">
        <v>55</v>
      </c>
      <c r="F25" s="24">
        <v>0</v>
      </c>
      <c r="G25" s="24">
        <v>10</v>
      </c>
      <c r="H25" s="24">
        <v>3</v>
      </c>
      <c r="I25" s="24">
        <v>2</v>
      </c>
      <c r="J25" s="24">
        <v>3</v>
      </c>
      <c r="K25" s="20">
        <f t="shared" si="0"/>
        <v>18</v>
      </c>
      <c r="L25" s="25"/>
    </row>
    <row r="26" spans="1:12" ht="12.75">
      <c r="A26" s="22" t="s">
        <v>34</v>
      </c>
      <c r="B26" s="23" t="s">
        <v>35</v>
      </c>
      <c r="C26" s="24" t="s">
        <v>52</v>
      </c>
      <c r="D26" s="24" t="s">
        <v>53</v>
      </c>
      <c r="E26" s="24" t="s">
        <v>54</v>
      </c>
      <c r="F26" s="24">
        <v>5</v>
      </c>
      <c r="G26" s="24">
        <v>5</v>
      </c>
      <c r="H26" s="24">
        <v>0</v>
      </c>
      <c r="I26" s="24">
        <v>2</v>
      </c>
      <c r="J26" s="24">
        <v>4</v>
      </c>
      <c r="K26" s="20">
        <f t="shared" si="0"/>
        <v>16</v>
      </c>
      <c r="L26" s="25"/>
    </row>
    <row r="27" spans="1:12" ht="25.5">
      <c r="A27" s="22" t="s">
        <v>59</v>
      </c>
      <c r="B27" s="23" t="s">
        <v>35</v>
      </c>
      <c r="C27" s="24" t="s">
        <v>60</v>
      </c>
      <c r="D27" s="24" t="s">
        <v>61</v>
      </c>
      <c r="E27" s="43" t="s">
        <v>62</v>
      </c>
      <c r="F27" s="24">
        <v>5</v>
      </c>
      <c r="G27" s="24">
        <v>5</v>
      </c>
      <c r="H27" s="24">
        <v>3</v>
      </c>
      <c r="I27" s="24">
        <v>2</v>
      </c>
      <c r="J27" s="24">
        <v>0</v>
      </c>
      <c r="K27" s="20">
        <f t="shared" si="0"/>
        <v>15</v>
      </c>
      <c r="L27" s="25"/>
    </row>
    <row r="28" spans="1:12" ht="25.5">
      <c r="A28" s="22" t="s">
        <v>58</v>
      </c>
      <c r="B28" s="23" t="s">
        <v>35</v>
      </c>
      <c r="C28" s="24" t="s">
        <v>60</v>
      </c>
      <c r="D28" s="24" t="s">
        <v>61</v>
      </c>
      <c r="E28" s="43" t="s">
        <v>62</v>
      </c>
      <c r="F28" s="24">
        <v>0</v>
      </c>
      <c r="G28" s="24">
        <v>0</v>
      </c>
      <c r="H28" s="24">
        <v>3</v>
      </c>
      <c r="I28" s="24">
        <v>4</v>
      </c>
      <c r="J28" s="24">
        <v>0</v>
      </c>
      <c r="K28" s="20">
        <f t="shared" si="0"/>
        <v>7</v>
      </c>
      <c r="L28" s="25"/>
    </row>
    <row r="29" spans="1:12" ht="12.75">
      <c r="A29" s="22" t="s">
        <v>49</v>
      </c>
      <c r="B29" s="23" t="s">
        <v>35</v>
      </c>
      <c r="C29" s="24" t="s">
        <v>52</v>
      </c>
      <c r="D29" s="24" t="s">
        <v>53</v>
      </c>
      <c r="E29" s="24" t="s">
        <v>54</v>
      </c>
      <c r="F29" s="24">
        <v>0</v>
      </c>
      <c r="G29" s="24">
        <v>4</v>
      </c>
      <c r="H29" s="24">
        <v>3</v>
      </c>
      <c r="I29" s="24">
        <v>0</v>
      </c>
      <c r="J29" s="24">
        <v>0</v>
      </c>
      <c r="K29" s="20">
        <f t="shared" si="0"/>
        <v>7</v>
      </c>
      <c r="L29" s="25"/>
    </row>
    <row r="30" spans="1:12" ht="12.75">
      <c r="A30" s="22" t="s">
        <v>108</v>
      </c>
      <c r="B30" s="23" t="s">
        <v>35</v>
      </c>
      <c r="C30" s="24" t="s">
        <v>56</v>
      </c>
      <c r="D30" s="24" t="s">
        <v>53</v>
      </c>
      <c r="E30" s="24" t="s">
        <v>57</v>
      </c>
      <c r="F30" s="24">
        <v>0</v>
      </c>
      <c r="G30" s="24">
        <v>0</v>
      </c>
      <c r="H30" s="24">
        <v>3</v>
      </c>
      <c r="I30" s="24">
        <v>2</v>
      </c>
      <c r="J30" s="24">
        <v>0</v>
      </c>
      <c r="K30" s="20">
        <f t="shared" si="0"/>
        <v>5</v>
      </c>
      <c r="L30" s="25"/>
    </row>
    <row r="31" spans="1:12" ht="13.5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sheetProtection/>
  <autoFilter ref="A9:K30">
    <sortState ref="A10:K31">
      <sortCondition descending="1" sortBy="value" ref="K10:K31"/>
    </sortState>
  </autoFilter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50" t="s">
        <v>29</v>
      </c>
      <c r="B2" s="49"/>
      <c r="D2" s="51" t="s">
        <v>23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40" customFormat="1" ht="34.5" thickBot="1">
      <c r="A9" s="38" t="s">
        <v>0</v>
      </c>
      <c r="B9" s="33" t="s">
        <v>18</v>
      </c>
      <c r="C9" s="36" t="s">
        <v>32</v>
      </c>
      <c r="D9" s="36" t="s">
        <v>1</v>
      </c>
      <c r="E9" s="33" t="s">
        <v>33</v>
      </c>
      <c r="F9" s="36" t="s">
        <v>8</v>
      </c>
      <c r="G9" s="36" t="s">
        <v>7</v>
      </c>
      <c r="H9" s="36" t="s">
        <v>6</v>
      </c>
      <c r="I9" s="36" t="s">
        <v>9</v>
      </c>
      <c r="J9" s="36" t="s">
        <v>10</v>
      </c>
      <c r="K9" s="36" t="s">
        <v>24</v>
      </c>
      <c r="L9" s="39" t="s">
        <v>3</v>
      </c>
    </row>
    <row r="10" spans="1:12" ht="12.75">
      <c r="A10" s="18" t="s">
        <v>69</v>
      </c>
      <c r="B10" s="19" t="s">
        <v>70</v>
      </c>
      <c r="C10" s="20" t="s">
        <v>52</v>
      </c>
      <c r="D10" s="20" t="s">
        <v>53</v>
      </c>
      <c r="E10" s="20" t="s">
        <v>71</v>
      </c>
      <c r="F10" s="20">
        <v>15</v>
      </c>
      <c r="G10" s="20">
        <v>10</v>
      </c>
      <c r="H10" s="20">
        <v>20</v>
      </c>
      <c r="I10" s="20">
        <v>6</v>
      </c>
      <c r="J10" s="20">
        <v>4</v>
      </c>
      <c r="K10" s="20">
        <f aca="true" t="shared" si="0" ref="K10:K25">SUM(F10:J10)</f>
        <v>55</v>
      </c>
      <c r="L10" s="21"/>
    </row>
    <row r="11" spans="1:12" ht="12.75">
      <c r="A11" s="22" t="s">
        <v>105</v>
      </c>
      <c r="B11" s="23" t="s">
        <v>70</v>
      </c>
      <c r="C11" s="24" t="s">
        <v>52</v>
      </c>
      <c r="D11" s="24" t="s">
        <v>53</v>
      </c>
      <c r="E11" s="24" t="s">
        <v>71</v>
      </c>
      <c r="F11" s="24">
        <v>15</v>
      </c>
      <c r="G11" s="24">
        <v>14</v>
      </c>
      <c r="H11" s="24">
        <v>13</v>
      </c>
      <c r="I11" s="24">
        <v>5</v>
      </c>
      <c r="J11" s="24">
        <v>6</v>
      </c>
      <c r="K11" s="20">
        <f t="shared" si="0"/>
        <v>53</v>
      </c>
      <c r="L11" s="25"/>
    </row>
    <row r="12" spans="1:12" ht="12.75">
      <c r="A12" s="22" t="s">
        <v>73</v>
      </c>
      <c r="B12" s="23" t="s">
        <v>70</v>
      </c>
      <c r="C12" s="24" t="s">
        <v>52</v>
      </c>
      <c r="D12" s="24" t="s">
        <v>53</v>
      </c>
      <c r="E12" s="24" t="s">
        <v>71</v>
      </c>
      <c r="F12" s="24">
        <v>10</v>
      </c>
      <c r="G12" s="24">
        <v>2</v>
      </c>
      <c r="H12" s="24">
        <v>20</v>
      </c>
      <c r="I12" s="24">
        <v>14</v>
      </c>
      <c r="J12" s="24">
        <v>6</v>
      </c>
      <c r="K12" s="20">
        <f t="shared" si="0"/>
        <v>52</v>
      </c>
      <c r="L12" s="25"/>
    </row>
    <row r="13" spans="1:13" ht="12.75">
      <c r="A13" s="22" t="s">
        <v>80</v>
      </c>
      <c r="B13" s="23" t="s">
        <v>70</v>
      </c>
      <c r="C13" s="24" t="s">
        <v>52</v>
      </c>
      <c r="D13" s="24" t="s">
        <v>53</v>
      </c>
      <c r="E13" s="24" t="s">
        <v>71</v>
      </c>
      <c r="F13" s="24">
        <v>15</v>
      </c>
      <c r="G13" s="24">
        <v>16</v>
      </c>
      <c r="H13" s="24">
        <v>10</v>
      </c>
      <c r="I13" s="24">
        <v>2</v>
      </c>
      <c r="J13" s="24">
        <v>4</v>
      </c>
      <c r="K13" s="20">
        <f t="shared" si="0"/>
        <v>47</v>
      </c>
      <c r="L13" s="25"/>
      <c r="M13" s="3"/>
    </row>
    <row r="14" spans="1:12" ht="12.75">
      <c r="A14" s="22" t="s">
        <v>76</v>
      </c>
      <c r="B14" s="23" t="s">
        <v>70</v>
      </c>
      <c r="C14" s="24" t="s">
        <v>52</v>
      </c>
      <c r="D14" s="24" t="s">
        <v>53</v>
      </c>
      <c r="E14" s="24" t="s">
        <v>71</v>
      </c>
      <c r="F14" s="24">
        <v>15</v>
      </c>
      <c r="G14" s="24">
        <v>2</v>
      </c>
      <c r="H14" s="24">
        <v>20</v>
      </c>
      <c r="I14" s="24">
        <v>3</v>
      </c>
      <c r="J14" s="24">
        <v>2</v>
      </c>
      <c r="K14" s="20">
        <f t="shared" si="0"/>
        <v>42</v>
      </c>
      <c r="L14" s="25"/>
    </row>
    <row r="15" spans="1:12" ht="12.75">
      <c r="A15" s="22" t="s">
        <v>79</v>
      </c>
      <c r="B15" s="23" t="s">
        <v>70</v>
      </c>
      <c r="C15" s="24" t="s">
        <v>52</v>
      </c>
      <c r="D15" s="24" t="s">
        <v>53</v>
      </c>
      <c r="E15" s="24" t="s">
        <v>71</v>
      </c>
      <c r="F15" s="24">
        <v>13</v>
      </c>
      <c r="G15" s="24">
        <v>0</v>
      </c>
      <c r="H15" s="24">
        <v>6</v>
      </c>
      <c r="I15" s="24">
        <v>12</v>
      </c>
      <c r="J15" s="24">
        <v>10</v>
      </c>
      <c r="K15" s="20">
        <f t="shared" si="0"/>
        <v>41</v>
      </c>
      <c r="L15" s="25"/>
    </row>
    <row r="16" spans="1:12" ht="12.75">
      <c r="A16" s="22" t="s">
        <v>72</v>
      </c>
      <c r="B16" s="23" t="s">
        <v>70</v>
      </c>
      <c r="C16" s="24" t="s">
        <v>52</v>
      </c>
      <c r="D16" s="24" t="s">
        <v>53</v>
      </c>
      <c r="E16" s="24" t="s">
        <v>71</v>
      </c>
      <c r="F16" s="24">
        <v>0</v>
      </c>
      <c r="G16" s="24">
        <v>2</v>
      </c>
      <c r="H16" s="24">
        <v>20</v>
      </c>
      <c r="I16" s="24">
        <v>8</v>
      </c>
      <c r="J16" s="24">
        <v>10</v>
      </c>
      <c r="K16" s="20">
        <f t="shared" si="0"/>
        <v>40</v>
      </c>
      <c r="L16" s="25"/>
    </row>
    <row r="17" spans="1:12" ht="12.75">
      <c r="A17" s="22" t="s">
        <v>78</v>
      </c>
      <c r="B17" s="23" t="s">
        <v>70</v>
      </c>
      <c r="C17" s="24" t="s">
        <v>52</v>
      </c>
      <c r="D17" s="24" t="s">
        <v>53</v>
      </c>
      <c r="E17" s="24" t="s">
        <v>71</v>
      </c>
      <c r="F17" s="24">
        <v>10</v>
      </c>
      <c r="G17" s="24">
        <v>2</v>
      </c>
      <c r="H17" s="24">
        <v>20</v>
      </c>
      <c r="I17" s="24">
        <v>2</v>
      </c>
      <c r="J17" s="24">
        <v>1</v>
      </c>
      <c r="K17" s="20">
        <f t="shared" si="0"/>
        <v>35</v>
      </c>
      <c r="L17" s="25"/>
    </row>
    <row r="18" spans="1:12" ht="12.75">
      <c r="A18" s="22" t="s">
        <v>94</v>
      </c>
      <c r="B18" s="23" t="s">
        <v>35</v>
      </c>
      <c r="C18" s="24" t="s">
        <v>52</v>
      </c>
      <c r="D18" s="24" t="s">
        <v>63</v>
      </c>
      <c r="E18" s="24" t="s">
        <v>95</v>
      </c>
      <c r="F18" s="24">
        <v>3</v>
      </c>
      <c r="G18" s="24">
        <v>4</v>
      </c>
      <c r="H18" s="24">
        <v>10</v>
      </c>
      <c r="I18" s="24">
        <v>6</v>
      </c>
      <c r="J18" s="24">
        <v>6</v>
      </c>
      <c r="K18" s="20">
        <f t="shared" si="0"/>
        <v>29</v>
      </c>
      <c r="L18" s="25"/>
    </row>
    <row r="19" spans="1:12" ht="12.75">
      <c r="A19" s="22" t="s">
        <v>74</v>
      </c>
      <c r="B19" s="23" t="s">
        <v>70</v>
      </c>
      <c r="C19" s="24" t="s">
        <v>52</v>
      </c>
      <c r="D19" s="24" t="s">
        <v>53</v>
      </c>
      <c r="E19" s="24" t="s">
        <v>71</v>
      </c>
      <c r="F19" s="24">
        <v>6</v>
      </c>
      <c r="G19" s="24">
        <v>5</v>
      </c>
      <c r="H19" s="24">
        <v>15</v>
      </c>
      <c r="I19" s="24">
        <v>2</v>
      </c>
      <c r="J19" s="24">
        <v>0</v>
      </c>
      <c r="K19" s="20">
        <f t="shared" si="0"/>
        <v>28</v>
      </c>
      <c r="L19" s="25"/>
    </row>
    <row r="20" spans="1:12" ht="12.75">
      <c r="A20" s="22" t="s">
        <v>77</v>
      </c>
      <c r="B20" s="23" t="s">
        <v>70</v>
      </c>
      <c r="C20" s="24" t="s">
        <v>52</v>
      </c>
      <c r="D20" s="24" t="s">
        <v>53</v>
      </c>
      <c r="E20" s="24" t="s">
        <v>71</v>
      </c>
      <c r="F20" s="24">
        <v>3</v>
      </c>
      <c r="G20" s="24">
        <v>6</v>
      </c>
      <c r="H20" s="24">
        <v>6</v>
      </c>
      <c r="I20" s="24">
        <v>4</v>
      </c>
      <c r="J20" s="24">
        <v>3</v>
      </c>
      <c r="K20" s="20">
        <f t="shared" si="0"/>
        <v>22</v>
      </c>
      <c r="L20" s="25"/>
    </row>
    <row r="21" spans="1:12" ht="12.75">
      <c r="A21" s="22" t="s">
        <v>75</v>
      </c>
      <c r="B21" s="23" t="s">
        <v>70</v>
      </c>
      <c r="C21" s="24" t="s">
        <v>52</v>
      </c>
      <c r="D21" s="24" t="s">
        <v>53</v>
      </c>
      <c r="E21" s="24" t="s">
        <v>71</v>
      </c>
      <c r="F21" s="24">
        <v>15</v>
      </c>
      <c r="G21" s="24">
        <v>0</v>
      </c>
      <c r="H21" s="24">
        <v>2</v>
      </c>
      <c r="I21" s="24">
        <v>0</v>
      </c>
      <c r="J21" s="24">
        <v>0</v>
      </c>
      <c r="K21" s="20">
        <f t="shared" si="0"/>
        <v>17</v>
      </c>
      <c r="L21" s="25"/>
    </row>
    <row r="22" spans="1:12" ht="12.75">
      <c r="A22" s="22" t="s">
        <v>81</v>
      </c>
      <c r="B22" s="23" t="s">
        <v>82</v>
      </c>
      <c r="C22" s="24" t="s">
        <v>52</v>
      </c>
      <c r="D22" s="24" t="s">
        <v>53</v>
      </c>
      <c r="E22" s="24" t="s">
        <v>71</v>
      </c>
      <c r="F22" s="24">
        <v>5</v>
      </c>
      <c r="G22" s="24">
        <v>0</v>
      </c>
      <c r="H22" s="24">
        <v>2</v>
      </c>
      <c r="I22" s="24">
        <v>0</v>
      </c>
      <c r="J22" s="24">
        <v>3</v>
      </c>
      <c r="K22" s="20">
        <f t="shared" si="0"/>
        <v>10</v>
      </c>
      <c r="L22" s="25"/>
    </row>
    <row r="23" spans="1:12" ht="12.75">
      <c r="A23" s="22" t="s">
        <v>107</v>
      </c>
      <c r="B23" s="23" t="s">
        <v>35</v>
      </c>
      <c r="C23" s="24" t="s">
        <v>52</v>
      </c>
      <c r="D23" s="24" t="s">
        <v>67</v>
      </c>
      <c r="E23" s="24" t="s">
        <v>97</v>
      </c>
      <c r="F23" s="24">
        <v>0</v>
      </c>
      <c r="G23" s="24">
        <v>6</v>
      </c>
      <c r="H23" s="24">
        <v>0</v>
      </c>
      <c r="I23" s="24">
        <v>3</v>
      </c>
      <c r="J23" s="24">
        <v>0</v>
      </c>
      <c r="K23" s="20">
        <f t="shared" si="0"/>
        <v>9</v>
      </c>
      <c r="L23" s="25"/>
    </row>
    <row r="24" spans="1:12" ht="12.75">
      <c r="A24" s="22" t="s">
        <v>106</v>
      </c>
      <c r="B24" s="23" t="s">
        <v>35</v>
      </c>
      <c r="C24" s="24" t="s">
        <v>52</v>
      </c>
      <c r="D24" s="24" t="s">
        <v>63</v>
      </c>
      <c r="E24" s="24" t="s">
        <v>95</v>
      </c>
      <c r="F24" s="24">
        <v>0</v>
      </c>
      <c r="G24" s="24">
        <v>0</v>
      </c>
      <c r="H24" s="24">
        <v>0</v>
      </c>
      <c r="I24" s="24">
        <v>4</v>
      </c>
      <c r="J24" s="24">
        <v>0</v>
      </c>
      <c r="K24" s="20">
        <f t="shared" si="0"/>
        <v>4</v>
      </c>
      <c r="L24" s="25"/>
    </row>
    <row r="25" spans="1:12" ht="25.5">
      <c r="A25" s="22" t="s">
        <v>88</v>
      </c>
      <c r="B25" s="23" t="s">
        <v>35</v>
      </c>
      <c r="C25" s="24" t="s">
        <v>89</v>
      </c>
      <c r="D25" s="24" t="s">
        <v>61</v>
      </c>
      <c r="E25" s="43" t="s">
        <v>62</v>
      </c>
      <c r="F25" s="24">
        <v>0</v>
      </c>
      <c r="G25" s="24">
        <v>0</v>
      </c>
      <c r="H25" s="24">
        <v>0</v>
      </c>
      <c r="I25" s="24">
        <v>2</v>
      </c>
      <c r="J25" s="24">
        <v>0</v>
      </c>
      <c r="K25" s="20">
        <f t="shared" si="0"/>
        <v>2</v>
      </c>
      <c r="L25" s="25"/>
    </row>
    <row r="26" spans="1:12" ht="12.7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0"/>
      <c r="L26" s="25"/>
    </row>
    <row r="27" spans="1:12" ht="13.5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</row>
  </sheetData>
  <sheetProtection/>
  <autoFilter ref="A9:K26">
    <sortState ref="A10:K27">
      <sortCondition descending="1" sortBy="value" ref="K10:K27"/>
    </sortState>
  </autoFilter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50" t="s">
        <v>28</v>
      </c>
      <c r="B2" s="49"/>
      <c r="D2" s="51" t="s">
        <v>23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0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" customFormat="1" ht="34.5" thickBot="1">
      <c r="A9" s="4" t="s">
        <v>0</v>
      </c>
      <c r="B9" s="14" t="s">
        <v>18</v>
      </c>
      <c r="C9" s="5" t="s">
        <v>32</v>
      </c>
      <c r="D9" s="5" t="s">
        <v>1</v>
      </c>
      <c r="E9" s="6" t="s">
        <v>5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24</v>
      </c>
      <c r="L9" s="7" t="s">
        <v>3</v>
      </c>
    </row>
    <row r="10" spans="1:12" ht="12.75">
      <c r="A10" s="18" t="s">
        <v>90</v>
      </c>
      <c r="B10" s="19" t="s">
        <v>35</v>
      </c>
      <c r="C10" s="20" t="s">
        <v>60</v>
      </c>
      <c r="D10" s="20" t="s">
        <v>61</v>
      </c>
      <c r="E10" s="20" t="s">
        <v>91</v>
      </c>
      <c r="F10" s="20">
        <v>0</v>
      </c>
      <c r="G10" s="20">
        <v>14</v>
      </c>
      <c r="H10" s="20">
        <v>0</v>
      </c>
      <c r="I10" s="20">
        <v>15</v>
      </c>
      <c r="J10" s="20">
        <v>8</v>
      </c>
      <c r="K10" s="20">
        <f aca="true" t="shared" si="0" ref="K10:K15">SUM(F10:J10)</f>
        <v>37</v>
      </c>
      <c r="L10" s="21"/>
    </row>
    <row r="11" spans="1:12" ht="12.75">
      <c r="A11" s="22" t="s">
        <v>83</v>
      </c>
      <c r="B11" s="23" t="s">
        <v>39</v>
      </c>
      <c r="C11" s="24" t="s">
        <v>52</v>
      </c>
      <c r="D11" s="24" t="s">
        <v>53</v>
      </c>
      <c r="E11" s="24" t="s">
        <v>84</v>
      </c>
      <c r="F11" s="24">
        <v>5</v>
      </c>
      <c r="G11" s="24">
        <v>14</v>
      </c>
      <c r="H11" s="24">
        <v>4</v>
      </c>
      <c r="I11" s="24">
        <v>0</v>
      </c>
      <c r="J11" s="24">
        <v>2</v>
      </c>
      <c r="K11" s="20">
        <f t="shared" si="0"/>
        <v>25</v>
      </c>
      <c r="L11" s="25"/>
    </row>
    <row r="12" spans="1:12" ht="12.75">
      <c r="A12" s="22" t="s">
        <v>98</v>
      </c>
      <c r="B12" s="23" t="s">
        <v>35</v>
      </c>
      <c r="C12" s="24" t="s">
        <v>52</v>
      </c>
      <c r="D12" s="24" t="s">
        <v>67</v>
      </c>
      <c r="E12" s="24" t="s">
        <v>100</v>
      </c>
      <c r="F12" s="24">
        <v>2</v>
      </c>
      <c r="G12" s="24">
        <v>0</v>
      </c>
      <c r="H12" s="24">
        <v>1</v>
      </c>
      <c r="I12" s="24">
        <v>12</v>
      </c>
      <c r="J12" s="24">
        <v>2</v>
      </c>
      <c r="K12" s="20">
        <f t="shared" si="0"/>
        <v>17</v>
      </c>
      <c r="L12" s="25"/>
    </row>
    <row r="13" spans="1:13" ht="12.75">
      <c r="A13" s="22" t="s">
        <v>96</v>
      </c>
      <c r="B13" s="23" t="s">
        <v>35</v>
      </c>
      <c r="C13" s="24" t="s">
        <v>52</v>
      </c>
      <c r="D13" s="24" t="s">
        <v>63</v>
      </c>
      <c r="E13" s="24" t="s">
        <v>64</v>
      </c>
      <c r="F13" s="24">
        <v>2</v>
      </c>
      <c r="G13" s="24">
        <v>0</v>
      </c>
      <c r="H13" s="24">
        <v>1</v>
      </c>
      <c r="I13" s="24">
        <v>8</v>
      </c>
      <c r="J13" s="24">
        <v>0</v>
      </c>
      <c r="K13" s="20">
        <f t="shared" si="0"/>
        <v>11</v>
      </c>
      <c r="L13" s="25"/>
      <c r="M13" s="3"/>
    </row>
    <row r="14" spans="1:12" ht="12.75">
      <c r="A14" s="22" t="s">
        <v>85</v>
      </c>
      <c r="B14" s="23" t="s">
        <v>35</v>
      </c>
      <c r="C14" s="24" t="s">
        <v>52</v>
      </c>
      <c r="D14" s="24" t="s">
        <v>53</v>
      </c>
      <c r="E14" s="24" t="s">
        <v>84</v>
      </c>
      <c r="F14" s="24">
        <v>0</v>
      </c>
      <c r="G14" s="24">
        <v>2</v>
      </c>
      <c r="H14" s="24">
        <v>0</v>
      </c>
      <c r="I14" s="24">
        <v>5</v>
      </c>
      <c r="J14" s="24">
        <v>1</v>
      </c>
      <c r="K14" s="20">
        <f t="shared" si="0"/>
        <v>8</v>
      </c>
      <c r="L14" s="25"/>
    </row>
    <row r="15" spans="1:12" ht="12.75">
      <c r="A15" s="22" t="s">
        <v>99</v>
      </c>
      <c r="B15" s="23" t="s">
        <v>35</v>
      </c>
      <c r="C15" s="24" t="s">
        <v>52</v>
      </c>
      <c r="D15" s="24" t="s">
        <v>67</v>
      </c>
      <c r="E15" s="24" t="s">
        <v>100</v>
      </c>
      <c r="F15" s="24">
        <v>0</v>
      </c>
      <c r="G15" s="24">
        <v>2</v>
      </c>
      <c r="H15" s="24">
        <v>1</v>
      </c>
      <c r="I15" s="24">
        <v>1</v>
      </c>
      <c r="J15" s="24">
        <v>2</v>
      </c>
      <c r="K15" s="20">
        <f t="shared" si="0"/>
        <v>6</v>
      </c>
      <c r="L15" s="25"/>
    </row>
    <row r="16" spans="1:12" ht="13.5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</row>
  </sheetData>
  <sheetProtection/>
  <autoFilter ref="A9:K15">
    <sortState ref="A10:K16">
      <sortCondition descending="1" sortBy="value" ref="K10:K16"/>
    </sortState>
  </autoFilter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22.7109375" style="0" customWidth="1"/>
    <col min="3" max="3" width="24.421875" style="0" customWidth="1"/>
    <col min="4" max="4" width="20.7109375" style="0" customWidth="1"/>
    <col min="5" max="5" width="26.8515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54" t="s">
        <v>31</v>
      </c>
      <c r="B2" s="55"/>
      <c r="C2" s="2"/>
      <c r="D2" s="51" t="s">
        <v>23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1:12" ht="12.75">
      <c r="A3" s="2"/>
      <c r="B3" s="2"/>
      <c r="C3" s="2"/>
      <c r="D3" s="52"/>
      <c r="E3" s="52"/>
      <c r="F3" s="49"/>
      <c r="G3" s="49"/>
      <c r="H3" s="49"/>
      <c r="I3" s="49"/>
      <c r="J3" s="49"/>
      <c r="K3" s="49"/>
      <c r="L3" s="49"/>
    </row>
    <row r="4" spans="1:12" ht="12.75">
      <c r="A4" s="2"/>
      <c r="B4" s="2"/>
      <c r="C4" s="2"/>
      <c r="D4" s="52"/>
      <c r="E4" s="52"/>
      <c r="F4" s="49"/>
      <c r="G4" s="49"/>
      <c r="H4" s="49"/>
      <c r="I4" s="49"/>
      <c r="J4" s="49"/>
      <c r="K4" s="49"/>
      <c r="L4" s="49"/>
    </row>
    <row r="5" spans="1:12" ht="12.75">
      <c r="A5" s="2"/>
      <c r="B5" s="2"/>
      <c r="C5" s="2"/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11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thickBot="1">
      <c r="A8" s="2"/>
      <c r="B8" s="2"/>
      <c r="C8" s="2"/>
      <c r="D8" s="2"/>
      <c r="E8" s="2"/>
      <c r="F8" s="49" t="s">
        <v>2</v>
      </c>
      <c r="G8" s="49"/>
      <c r="H8" s="49"/>
      <c r="I8" s="49"/>
      <c r="J8" s="49"/>
      <c r="K8" s="49"/>
      <c r="L8" s="2"/>
    </row>
    <row r="9" spans="1:12" s="2" customFormat="1" ht="34.5" thickBot="1">
      <c r="A9" s="4" t="s">
        <v>0</v>
      </c>
      <c r="B9" s="14" t="s">
        <v>18</v>
      </c>
      <c r="C9" s="5" t="s">
        <v>32</v>
      </c>
      <c r="D9" s="5" t="s">
        <v>1</v>
      </c>
      <c r="E9" s="6" t="s">
        <v>5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24</v>
      </c>
      <c r="L9" s="7" t="s">
        <v>3</v>
      </c>
    </row>
    <row r="10" spans="1:12" ht="12.75">
      <c r="A10" s="18" t="s">
        <v>86</v>
      </c>
      <c r="B10" s="19" t="s">
        <v>70</v>
      </c>
      <c r="C10" s="20" t="s">
        <v>52</v>
      </c>
      <c r="D10" s="20" t="s">
        <v>53</v>
      </c>
      <c r="E10" s="20" t="s">
        <v>87</v>
      </c>
      <c r="F10" s="20">
        <v>1</v>
      </c>
      <c r="G10" s="20">
        <v>0</v>
      </c>
      <c r="H10" s="20">
        <v>7</v>
      </c>
      <c r="I10" s="20">
        <v>20</v>
      </c>
      <c r="J10" s="20">
        <v>0</v>
      </c>
      <c r="K10" s="20">
        <f>SUM(F10:J10)</f>
        <v>28</v>
      </c>
      <c r="L10" s="21"/>
    </row>
    <row r="11" spans="1:12" ht="25.5">
      <c r="A11" s="22" t="s">
        <v>93</v>
      </c>
      <c r="B11" s="23" t="s">
        <v>35</v>
      </c>
      <c r="C11" s="24" t="s">
        <v>60</v>
      </c>
      <c r="D11" s="24" t="s">
        <v>61</v>
      </c>
      <c r="E11" s="44" t="s">
        <v>62</v>
      </c>
      <c r="F11" s="24">
        <v>3</v>
      </c>
      <c r="G11" s="24">
        <v>0</v>
      </c>
      <c r="H11" s="24">
        <v>4</v>
      </c>
      <c r="I11" s="24">
        <v>12</v>
      </c>
      <c r="J11" s="24">
        <v>5</v>
      </c>
      <c r="K11" s="20">
        <f>SUM(F11:J11)</f>
        <v>24</v>
      </c>
      <c r="L11" s="25"/>
    </row>
    <row r="12" spans="1:12" ht="25.5">
      <c r="A12" s="22" t="s">
        <v>92</v>
      </c>
      <c r="B12" s="23" t="s">
        <v>35</v>
      </c>
      <c r="C12" s="24" t="s">
        <v>60</v>
      </c>
      <c r="D12" s="24" t="s">
        <v>61</v>
      </c>
      <c r="E12" s="44" t="s">
        <v>62</v>
      </c>
      <c r="F12" s="24">
        <v>0</v>
      </c>
      <c r="G12" s="24">
        <v>0</v>
      </c>
      <c r="H12" s="24">
        <v>3</v>
      </c>
      <c r="I12" s="24">
        <v>20</v>
      </c>
      <c r="J12" s="24">
        <v>0</v>
      </c>
      <c r="K12" s="20">
        <f>SUM(F12:J12)</f>
        <v>23</v>
      </c>
      <c r="L12" s="25"/>
    </row>
    <row r="13" spans="1:12" ht="13.5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</row>
  </sheetData>
  <sheetProtection/>
  <autoFilter ref="A9:K12">
    <sortState ref="A10:K13">
      <sortCondition descending="1" sortBy="value" ref="K10:K13"/>
    </sortState>
  </autoFilter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2015-03-14T11:22:01Z</cp:lastPrinted>
  <dcterms:created xsi:type="dcterms:W3CDTF">2008-02-24T23:44:53Z</dcterms:created>
  <dcterms:modified xsi:type="dcterms:W3CDTF">2015-03-14T20:06:47Z</dcterms:modified>
  <cp:category/>
  <cp:version/>
  <cp:contentType/>
  <cp:contentStatus/>
</cp:coreProperties>
</file>