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5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разред" sheetId="6" r:id="rId6"/>
  </sheets>
  <definedNames/>
  <calcPr fullCalcOnLoad="1"/>
</workbook>
</file>

<file path=xl/sharedStrings.xml><?xml version="1.0" encoding="utf-8"?>
<sst xmlns="http://schemas.openxmlformats.org/spreadsheetml/2006/main" count="470" uniqueCount="133">
  <si>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</si>
  <si>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</si>
  <si>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</si>
  <si>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</si>
  <si>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</si>
  <si>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</si>
  <si>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</si>
  <si>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</si>
  <si>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</si>
  <si>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</si>
  <si>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</si>
  <si>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</si>
  <si>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</si>
  <si>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</si>
  <si>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</si>
  <si>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</si>
  <si>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</si>
  <si>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</si>
  <si>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</si>
  <si>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</si>
  <si>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</si>
  <si>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Tакмичење из физике ученика средњих школа</t>
  </si>
  <si>
    <t xml:space="preserve">Председник комисије </t>
  </si>
  <si>
    <t>Нолимо наставнике да анкетирају
ученике да ли су имали предмет РУКА У ТЕСТУ и дају одговарајући одговор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</si>
  <si>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</si>
  <si>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</si>
  <si>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</si>
  <si>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</si>
  <si>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>ТРЕЋИ  РАЗРЕД</t>
  </si>
  <si>
    <t>ДРУГИ  РАЗРЕД</t>
  </si>
  <si>
    <t>ПРВИ  РАЗРЕД</t>
  </si>
  <si>
    <t>ЧЕТВРТИ  РАЗРЕД</t>
  </si>
  <si>
    <t>Школа (скратити)</t>
  </si>
  <si>
    <t>ПУНО име и презиме
наставника</t>
  </si>
  <si>
    <t>Миа Мијовић</t>
  </si>
  <si>
    <t>да</t>
  </si>
  <si>
    <t>Коста Шпица</t>
  </si>
  <si>
    <t>Никола Мијаиловић</t>
  </si>
  <si>
    <t>Филип Ћосовић</t>
  </si>
  <si>
    <t>Александар Максимовић</t>
  </si>
  <si>
    <t>Андреја Урошевић</t>
  </si>
  <si>
    <t>Емилија Луковић</t>
  </si>
  <si>
    <t>Данило Николић</t>
  </si>
  <si>
    <t>Бранко Павловић</t>
  </si>
  <si>
    <t>не</t>
  </si>
  <si>
    <t>Бобан Васиљевић</t>
  </si>
  <si>
    <t>Марија Славујац</t>
  </si>
  <si>
    <t>Душан Стевановић</t>
  </si>
  <si>
    <t>Матија Гојак</t>
  </si>
  <si>
    <t>Страхиња Крсмановић</t>
  </si>
  <si>
    <t>Софија Миличић</t>
  </si>
  <si>
    <t>Катарина Лазаревић</t>
  </si>
  <si>
    <t>Марија Величковић</t>
  </si>
  <si>
    <t>Тијана Алексић</t>
  </si>
  <si>
    <t>Нина Стевановић</t>
  </si>
  <si>
    <t>Комнен Кнежевић</t>
  </si>
  <si>
    <t>Исидора Бојовић</t>
  </si>
  <si>
    <t>Ксенија Пајевић</t>
  </si>
  <si>
    <t>Миломир Стефановић</t>
  </si>
  <si>
    <t>Прва крагујевачка гимназија</t>
  </si>
  <si>
    <t>Крагујевац</t>
  </si>
  <si>
    <t>Катарина Ђорђевић</t>
  </si>
  <si>
    <t>Ана Жлибар</t>
  </si>
  <si>
    <t>Ана Марковић</t>
  </si>
  <si>
    <t>Школа - домаћин такмичења:Средња школа ''Краљ Петар I'' Топола</t>
  </si>
  <si>
    <t>Љубиша Недељковић</t>
  </si>
  <si>
    <t>Бранислав Јовановић</t>
  </si>
  <si>
    <t>Данијела Јевтић</t>
  </si>
  <si>
    <t>Општина/Округ:Топола/Шумадијски</t>
  </si>
  <si>
    <t>Матија Бошковић</t>
  </si>
  <si>
    <t>Не</t>
  </si>
  <si>
    <t>Јанко Биорац</t>
  </si>
  <si>
    <t>Гимназија Милош Савковић</t>
  </si>
  <si>
    <t>Аранђеловац</t>
  </si>
  <si>
    <t>Александар Момчиловоћ</t>
  </si>
  <si>
    <t>Даалибор Делибашић</t>
  </si>
  <si>
    <t>Милован Лазаревић</t>
  </si>
  <si>
    <t>Милица Попарић</t>
  </si>
  <si>
    <t>Филип Недељковић</t>
  </si>
  <si>
    <t>Лазар Ристоски</t>
  </si>
  <si>
    <t>Далибор Делибашић</t>
  </si>
  <si>
    <t>Александар Момчиловић</t>
  </si>
  <si>
    <t>Марија Обреновић</t>
  </si>
  <si>
    <t>Сара Живковић</t>
  </si>
  <si>
    <t>Нина Бусарац</t>
  </si>
  <si>
    <t>Емилија Марјановић</t>
  </si>
  <si>
    <t>Јасмина Хорват</t>
  </si>
  <si>
    <t>Тамара Миковић</t>
  </si>
  <si>
    <t>Никола Вукомановић</t>
  </si>
  <si>
    <t>Алекса Ђекић</t>
  </si>
  <si>
    <t>Светислав Гајић</t>
  </si>
  <si>
    <t>Никола Мандић</t>
  </si>
  <si>
    <t>Алекса Плавшић</t>
  </si>
  <si>
    <t>Балша Кнежевић</t>
  </si>
  <si>
    <t>Викторија Стојановић</t>
  </si>
  <si>
    <t>Јована Ускоковић</t>
  </si>
  <si>
    <t>Мирко Томовић</t>
  </si>
  <si>
    <t>Лука Лазовић</t>
  </si>
  <si>
    <t>Бошко Радовић</t>
  </si>
  <si>
    <t>Соња Ковачевић</t>
  </si>
  <si>
    <t>Данило Ђокић</t>
  </si>
  <si>
    <t>Никола Миленић</t>
  </si>
  <si>
    <t>Дуња Ђорђевић</t>
  </si>
  <si>
    <t>Јанко Шуштершич</t>
  </si>
  <si>
    <t>Андреја Живић</t>
  </si>
  <si>
    <t>Вук Илић</t>
  </si>
  <si>
    <t>Александра Милосављевић</t>
  </si>
  <si>
    <t>Матија Атанасијевић</t>
  </si>
  <si>
    <t>Милош Пиваш</t>
  </si>
  <si>
    <t>Марко Протулипац</t>
  </si>
  <si>
    <t>Ђорђе Марјановић</t>
  </si>
  <si>
    <t>Урош Цветиновић</t>
  </si>
  <si>
    <t>Марија Добрић</t>
  </si>
  <si>
    <t>Урош Станојков</t>
  </si>
  <si>
    <t>Невена Бојовић</t>
  </si>
  <si>
    <t>Драгана Јовановић</t>
  </si>
  <si>
    <t>Стефан Ивановић</t>
  </si>
  <si>
    <t>Анђела Спасић</t>
  </si>
  <si>
    <t>Катарина Жарић</t>
  </si>
  <si>
    <t>СШ Краљ Петар I</t>
  </si>
  <si>
    <t>Топола</t>
  </si>
  <si>
    <t>Немања Вучићевић</t>
  </si>
  <si>
    <t>Бранислав Јовановић, Ана Жлибар, Ана Марковић</t>
  </si>
  <si>
    <t>Школска управа, Прва крагујевачка гимназија</t>
  </si>
  <si>
    <t>Школска управа</t>
  </si>
  <si>
    <t xml:space="preserve">Задатке за 4. разред оценили </t>
  </si>
  <si>
    <t>Драган Карајовић</t>
  </si>
  <si>
    <t>Весна Спасојевић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</si>
  <si>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</si>
  <si>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 xml:space="preserve">Гимназија Милош Савковић </t>
  </si>
  <si>
    <t>Милан Недељковић</t>
  </si>
  <si>
    <t>Ђорђевић Катарина</t>
  </si>
  <si>
    <r>
      <t>ПУНО</t>
    </r>
    <r>
      <rPr>
        <sz val="10"/>
        <rFont val="Arial"/>
        <family val="2"/>
      </rPr>
      <t xml:space="preserve"> име и презиме
наставника</t>
    </r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</si>
</sst>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/>
    </xf>
    <xf numFmtId="0" fontId="40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F22" sqref="F22"/>
    </sheetView>
  </sheetViews>
  <sheetFormatPr defaultColWidth="9.140625" defaultRowHeight="12.75"/>
  <cols>
    <col min="9" max="9" width="9.140625" style="0" customWidth="1"/>
  </cols>
  <sheetData>
    <row r="2" s="1" customFormat="1" ht="12.75">
      <c r="E2" s="1" t="s">
        <v>21</v>
      </c>
    </row>
    <row r="3" s="1" customFormat="1" ht="12.75"/>
    <row r="4" spans="2:10" s="13" customFormat="1" ht="12.75">
      <c r="B4" s="48" t="s">
        <v>19</v>
      </c>
      <c r="C4" s="48"/>
      <c r="D4" s="48"/>
      <c r="E4" s="48"/>
      <c r="F4" s="48"/>
      <c r="G4" s="48"/>
      <c r="H4" s="48"/>
      <c r="I4" s="48"/>
      <c r="J4" s="48"/>
    </row>
    <row r="5" s="1" customFormat="1" ht="12.75"/>
    <row r="6" s="1" customFormat="1" ht="12.75"/>
    <row r="7" s="1" customFormat="1" ht="12.75"/>
    <row r="8" spans="1:4" s="1" customFormat="1" ht="12.75">
      <c r="A8" s="64" t="s">
        <v>68</v>
      </c>
      <c r="B8" s="64"/>
      <c r="C8" s="64"/>
      <c r="D8" s="65"/>
    </row>
    <row r="9" spans="1:3" s="1" customFormat="1" ht="12.75">
      <c r="A9" s="11"/>
      <c r="B9" s="11"/>
      <c r="C9" s="11"/>
    </row>
    <row r="10" spans="1:4" s="1" customFormat="1" ht="12.75">
      <c r="A10" s="64" t="s">
        <v>64</v>
      </c>
      <c r="B10" s="64"/>
      <c r="C10" s="64"/>
      <c r="D10" s="65"/>
    </row>
    <row r="11" spans="1:3" ht="12.75">
      <c r="A11" s="9"/>
      <c r="B11" s="9"/>
      <c r="C11" s="9"/>
    </row>
    <row r="12" spans="1:3" s="8" customFormat="1" ht="12.75">
      <c r="A12" s="10"/>
      <c r="B12" s="10"/>
      <c r="C12" s="10"/>
    </row>
    <row r="13" spans="1:3" ht="12.75">
      <c r="A13" s="9"/>
      <c r="B13" s="9"/>
      <c r="C13" s="9"/>
    </row>
    <row r="14" spans="1:3" s="1" customFormat="1" ht="12.75">
      <c r="A14" s="64" t="s">
        <v>13</v>
      </c>
      <c r="B14" s="64"/>
      <c r="C14" s="11"/>
    </row>
    <row r="15" spans="1:3" s="1" customFormat="1" ht="12.75">
      <c r="A15" s="11"/>
      <c r="B15" s="11"/>
      <c r="C15" s="11"/>
    </row>
    <row r="16" spans="1:3" ht="12.75">
      <c r="A16" s="9"/>
      <c r="B16" s="9" t="s">
        <v>65</v>
      </c>
      <c r="C16" s="9"/>
    </row>
    <row r="17" spans="2:6" ht="13.5" customHeight="1">
      <c r="B17" s="65" t="s">
        <v>0</v>
      </c>
      <c r="C17" s="65"/>
      <c r="F17" t="s">
        <v>14</v>
      </c>
    </row>
    <row r="18" spans="2:3" ht="13.5" customHeight="1">
      <c r="B18" s="9"/>
      <c r="C18" s="9"/>
    </row>
    <row r="19" spans="2:3" ht="13.5" customHeight="1">
      <c r="B19" s="9"/>
      <c r="C19" s="9"/>
    </row>
    <row r="20" spans="2:3" ht="13.5" customHeight="1">
      <c r="B20" s="9"/>
      <c r="C20" s="9"/>
    </row>
    <row r="21" spans="1:7" s="1" customFormat="1" ht="13.5" customHeight="1">
      <c r="A21" s="64" t="s">
        <v>15</v>
      </c>
      <c r="B21" s="64"/>
      <c r="C21" s="64"/>
      <c r="D21" s="64"/>
      <c r="E21" s="64"/>
      <c r="F21" s="64"/>
      <c r="G21" s="65"/>
    </row>
    <row r="22" spans="1:3" ht="13.5" customHeight="1">
      <c r="A22" s="65" t="s">
        <v>16</v>
      </c>
      <c r="B22" s="65"/>
      <c r="C22" s="65"/>
    </row>
    <row r="23" spans="1:3" ht="13.5" customHeight="1">
      <c r="A23" s="9"/>
      <c r="B23" s="9"/>
      <c r="C23" s="9"/>
    </row>
    <row r="24" spans="1:3" ht="13.5" customHeight="1">
      <c r="A24" s="9"/>
      <c r="B24" s="9" t="s">
        <v>66</v>
      </c>
      <c r="C24" s="9"/>
    </row>
    <row r="25" spans="2:6" ht="13.5" customHeight="1">
      <c r="B25" s="65" t="s">
        <v>0</v>
      </c>
      <c r="C25" s="65"/>
      <c r="F25" t="s">
        <v>14</v>
      </c>
    </row>
    <row r="26" spans="2:3" ht="13.5" customHeight="1">
      <c r="B26" s="9"/>
      <c r="C26" s="9"/>
    </row>
    <row r="27" spans="2:3" ht="13.5" customHeight="1">
      <c r="B27" s="9"/>
      <c r="C27" s="9"/>
    </row>
    <row r="28" spans="2:3" ht="13.5" customHeight="1">
      <c r="B28" s="9"/>
      <c r="C28" s="9"/>
    </row>
    <row r="29" spans="1:3" s="1" customFormat="1" ht="13.5" customHeight="1">
      <c r="A29" s="1" t="s">
        <v>22</v>
      </c>
      <c r="B29" s="11"/>
      <c r="C29" s="11"/>
    </row>
    <row r="30" spans="1:5" ht="13.5" customHeight="1">
      <c r="A30" s="65" t="s">
        <v>17</v>
      </c>
      <c r="B30" s="65"/>
      <c r="C30" s="65"/>
      <c r="D30" s="65"/>
      <c r="E30" s="65"/>
    </row>
    <row r="31" spans="1:5" ht="13.5" customHeight="1">
      <c r="A31" s="9"/>
      <c r="B31" s="9"/>
      <c r="C31" s="9"/>
      <c r="D31" s="9"/>
      <c r="E31" s="9"/>
    </row>
    <row r="32" spans="2:3" ht="13.5" customHeight="1">
      <c r="B32" s="9" t="s">
        <v>67</v>
      </c>
      <c r="C32" s="9"/>
    </row>
    <row r="33" spans="2:6" ht="13.5" customHeight="1">
      <c r="B33" s="65" t="s">
        <v>0</v>
      </c>
      <c r="C33" s="65"/>
      <c r="F33" t="s">
        <v>14</v>
      </c>
    </row>
  </sheetData>
  <sheetProtection/>
  <mergeCells count="9"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3">
      <selection activeCell="E18" sqref="E18:I18"/>
    </sheetView>
  </sheetViews>
  <sheetFormatPr defaultColWidth="9.140625" defaultRowHeight="12.75"/>
  <sheetData>
    <row r="2" spans="1:10" s="1" customFormat="1" ht="12.75">
      <c r="A2" s="64" t="s">
        <v>25</v>
      </c>
      <c r="B2" s="64"/>
      <c r="C2" s="64"/>
      <c r="D2" s="64"/>
      <c r="E2" s="64"/>
      <c r="F2" s="64"/>
      <c r="G2" s="64"/>
      <c r="H2" s="64"/>
      <c r="I2" s="65"/>
      <c r="J2" s="65"/>
    </row>
    <row r="4" spans="2:8" ht="12.75">
      <c r="B4" s="65" t="s">
        <v>0</v>
      </c>
      <c r="C4" s="65"/>
      <c r="D4" s="65"/>
      <c r="E4" s="65" t="s">
        <v>11</v>
      </c>
      <c r="F4" s="65"/>
      <c r="G4" s="65"/>
      <c r="H4" s="65"/>
    </row>
    <row r="5" spans="1:9" ht="30" customHeight="1">
      <c r="A5" s="12">
        <v>1</v>
      </c>
      <c r="B5" s="65" t="s">
        <v>63</v>
      </c>
      <c r="C5" s="65"/>
      <c r="D5" s="65"/>
      <c r="E5" s="65" t="s">
        <v>59</v>
      </c>
      <c r="F5" s="65"/>
      <c r="G5" s="65"/>
      <c r="H5" s="65"/>
      <c r="I5" s="65"/>
    </row>
    <row r="6" spans="1:9" ht="30" customHeight="1">
      <c r="A6" s="12">
        <v>2</v>
      </c>
      <c r="B6" s="65" t="s">
        <v>66</v>
      </c>
      <c r="C6" s="65"/>
      <c r="D6" s="65"/>
      <c r="E6" s="65" t="s">
        <v>124</v>
      </c>
      <c r="F6" s="65"/>
      <c r="G6" s="65"/>
      <c r="H6" s="65"/>
      <c r="I6" s="65"/>
    </row>
    <row r="7" spans="1:9" ht="30" customHeight="1">
      <c r="A7" s="12">
        <v>3</v>
      </c>
      <c r="B7" s="65" t="s">
        <v>62</v>
      </c>
      <c r="C7" s="65"/>
      <c r="D7" s="65"/>
      <c r="E7" s="65" t="s">
        <v>59</v>
      </c>
      <c r="F7" s="65"/>
      <c r="G7" s="65"/>
      <c r="H7" s="65"/>
      <c r="I7" s="65"/>
    </row>
    <row r="8" spans="1:9" ht="30" customHeight="1">
      <c r="A8" s="12">
        <v>4</v>
      </c>
      <c r="B8" s="65" t="s">
        <v>122</v>
      </c>
      <c r="C8" s="65"/>
      <c r="D8" s="65"/>
      <c r="E8" s="65" t="s">
        <v>123</v>
      </c>
      <c r="F8" s="65"/>
      <c r="G8" s="65"/>
      <c r="H8" s="65"/>
      <c r="I8" s="65"/>
    </row>
    <row r="9" spans="1:9" ht="30" customHeight="1">
      <c r="A9" s="12">
        <v>5</v>
      </c>
      <c r="B9" s="66" t="s">
        <v>67</v>
      </c>
      <c r="C9" s="66"/>
      <c r="D9" s="66"/>
      <c r="E9" s="66" t="s">
        <v>119</v>
      </c>
      <c r="F9" s="66"/>
      <c r="G9" s="66"/>
      <c r="H9" s="66"/>
      <c r="I9" s="66"/>
    </row>
    <row r="12" spans="1:10" s="1" customFormat="1" ht="12.75">
      <c r="A12" s="64" t="s">
        <v>26</v>
      </c>
      <c r="B12" s="64"/>
      <c r="C12" s="64"/>
      <c r="D12" s="64"/>
      <c r="E12" s="64"/>
      <c r="F12" s="64"/>
      <c r="G12" s="64"/>
      <c r="H12" s="64"/>
      <c r="I12" s="65"/>
      <c r="J12" s="65"/>
    </row>
    <row r="14" spans="2:8" ht="12.75">
      <c r="B14" s="65" t="s">
        <v>0</v>
      </c>
      <c r="C14" s="65"/>
      <c r="D14" s="65"/>
      <c r="E14" s="65" t="s">
        <v>11</v>
      </c>
      <c r="F14" s="65"/>
      <c r="G14" s="65"/>
      <c r="H14" s="65"/>
    </row>
    <row r="15" spans="1:9" ht="30" customHeight="1">
      <c r="A15" s="12">
        <v>1</v>
      </c>
      <c r="B15" s="65" t="s">
        <v>130</v>
      </c>
      <c r="C15" s="65"/>
      <c r="D15" s="65"/>
      <c r="E15" s="65" t="s">
        <v>119</v>
      </c>
      <c r="F15" s="65"/>
      <c r="G15" s="65"/>
      <c r="H15" s="65"/>
      <c r="I15" s="65"/>
    </row>
    <row r="16" spans="1:9" ht="30" customHeight="1">
      <c r="A16" s="12">
        <v>2</v>
      </c>
      <c r="B16" s="65" t="s">
        <v>81</v>
      </c>
      <c r="C16" s="65"/>
      <c r="D16" s="65"/>
      <c r="E16" s="65" t="s">
        <v>129</v>
      </c>
      <c r="F16" s="65"/>
      <c r="G16" s="65"/>
      <c r="H16" s="65"/>
      <c r="I16" s="65"/>
    </row>
    <row r="17" spans="1:9" ht="30" customHeight="1">
      <c r="A17" s="12">
        <v>3</v>
      </c>
      <c r="B17" s="67" t="s">
        <v>131</v>
      </c>
      <c r="C17" s="67"/>
      <c r="D17" s="67"/>
      <c r="E17" s="68" t="s">
        <v>59</v>
      </c>
      <c r="F17" s="65"/>
      <c r="G17" s="65"/>
      <c r="H17" s="65"/>
      <c r="I17" s="65"/>
    </row>
    <row r="18" spans="1:9" ht="30" customHeight="1">
      <c r="A18" s="12">
        <v>4</v>
      </c>
      <c r="B18" s="65" t="s">
        <v>80</v>
      </c>
      <c r="C18" s="65"/>
      <c r="D18" s="65"/>
      <c r="E18" s="65" t="s">
        <v>72</v>
      </c>
      <c r="F18" s="65"/>
      <c r="G18" s="65"/>
      <c r="H18" s="65"/>
      <c r="I18" s="65"/>
    </row>
    <row r="19" spans="1:9" ht="30" customHeight="1">
      <c r="A19" s="12">
        <v>5</v>
      </c>
      <c r="B19" s="65" t="s">
        <v>80</v>
      </c>
      <c r="C19" s="65"/>
      <c r="D19" s="65"/>
      <c r="E19" s="65" t="s">
        <v>72</v>
      </c>
      <c r="F19" s="65"/>
      <c r="G19" s="65"/>
      <c r="H19" s="65"/>
      <c r="I19" s="65"/>
    </row>
    <row r="22" spans="1:10" s="1" customFormat="1" ht="12.75">
      <c r="A22" s="64" t="s">
        <v>27</v>
      </c>
      <c r="B22" s="64"/>
      <c r="C22" s="64"/>
      <c r="D22" s="64"/>
      <c r="E22" s="64"/>
      <c r="F22" s="64"/>
      <c r="G22" s="64"/>
      <c r="H22" s="64"/>
      <c r="I22" s="65"/>
      <c r="J22" s="65"/>
    </row>
    <row r="24" spans="2:8" ht="12.75">
      <c r="B24" s="65" t="s">
        <v>0</v>
      </c>
      <c r="C24" s="65"/>
      <c r="D24" s="65"/>
      <c r="E24" s="65" t="s">
        <v>11</v>
      </c>
      <c r="F24" s="65"/>
      <c r="G24" s="65"/>
      <c r="H24" s="65"/>
    </row>
    <row r="25" spans="1:9" ht="30" customHeight="1">
      <c r="A25" s="12">
        <v>1</v>
      </c>
      <c r="B25" s="65" t="s">
        <v>130</v>
      </c>
      <c r="C25" s="65"/>
      <c r="D25" s="65"/>
      <c r="E25" s="65" t="s">
        <v>119</v>
      </c>
      <c r="F25" s="65"/>
      <c r="G25" s="65"/>
      <c r="H25" s="65"/>
      <c r="I25" s="65"/>
    </row>
    <row r="26" spans="1:9" ht="30" customHeight="1">
      <c r="A26" s="12">
        <v>2</v>
      </c>
      <c r="B26" s="65" t="s">
        <v>131</v>
      </c>
      <c r="C26" s="65"/>
      <c r="D26" s="65"/>
      <c r="E26" s="68" t="s">
        <v>59</v>
      </c>
      <c r="F26" s="65"/>
      <c r="G26" s="65"/>
      <c r="H26" s="65"/>
      <c r="I26" s="65"/>
    </row>
    <row r="27" spans="1:9" ht="30" customHeight="1">
      <c r="A27" s="12">
        <v>3</v>
      </c>
      <c r="B27" s="65" t="s">
        <v>81</v>
      </c>
      <c r="C27" s="65"/>
      <c r="D27" s="65"/>
      <c r="E27" s="65" t="s">
        <v>72</v>
      </c>
      <c r="F27" s="65"/>
      <c r="G27" s="65"/>
      <c r="H27" s="65"/>
      <c r="I27" s="65"/>
    </row>
    <row r="28" spans="1:9" ht="30" customHeight="1">
      <c r="A28" s="12">
        <v>4</v>
      </c>
      <c r="B28" s="65" t="s">
        <v>81</v>
      </c>
      <c r="C28" s="65"/>
      <c r="D28" s="65"/>
      <c r="E28" s="65" t="s">
        <v>72</v>
      </c>
      <c r="F28" s="65"/>
      <c r="G28" s="65"/>
      <c r="H28" s="65"/>
      <c r="I28" s="65"/>
    </row>
    <row r="29" spans="1:9" ht="30" customHeight="1">
      <c r="A29" s="12">
        <v>5</v>
      </c>
      <c r="B29" s="65" t="s">
        <v>80</v>
      </c>
      <c r="C29" s="65"/>
      <c r="D29" s="65"/>
      <c r="E29" s="65" t="s">
        <v>119</v>
      </c>
      <c r="F29" s="65"/>
      <c r="G29" s="65"/>
      <c r="H29" s="65"/>
      <c r="I29" s="65"/>
    </row>
    <row r="31" spans="1:10" s="1" customFormat="1" ht="12.75">
      <c r="A31" s="64" t="s">
        <v>125</v>
      </c>
      <c r="B31" s="64"/>
      <c r="C31" s="64"/>
      <c r="D31" s="64"/>
      <c r="E31" s="64"/>
      <c r="F31" s="64"/>
      <c r="G31" s="64"/>
      <c r="H31" s="64"/>
      <c r="I31" s="65"/>
      <c r="J31" s="65"/>
    </row>
    <row r="33" spans="2:8" ht="12.75">
      <c r="B33" s="65" t="s">
        <v>0</v>
      </c>
      <c r="C33" s="65"/>
      <c r="D33" s="65"/>
      <c r="E33" s="65" t="s">
        <v>11</v>
      </c>
      <c r="F33" s="65"/>
      <c r="G33" s="65"/>
      <c r="H33" s="65"/>
    </row>
    <row r="34" spans="1:9" ht="30" customHeight="1">
      <c r="A34" s="12">
        <v>1</v>
      </c>
      <c r="B34" s="65" t="s">
        <v>127</v>
      </c>
      <c r="C34" s="65"/>
      <c r="D34" s="65"/>
      <c r="E34" s="65" t="s">
        <v>59</v>
      </c>
      <c r="F34" s="65"/>
      <c r="G34" s="65"/>
      <c r="H34" s="65"/>
      <c r="I34" s="65"/>
    </row>
    <row r="35" spans="1:9" ht="30" customHeight="1">
      <c r="A35" s="12">
        <v>2</v>
      </c>
      <c r="B35" s="65" t="s">
        <v>127</v>
      </c>
      <c r="C35" s="65"/>
      <c r="D35" s="65"/>
      <c r="E35" s="65" t="s">
        <v>59</v>
      </c>
      <c r="F35" s="65"/>
      <c r="G35" s="65"/>
      <c r="H35" s="65"/>
      <c r="I35" s="65"/>
    </row>
    <row r="36" spans="1:9" ht="30" customHeight="1">
      <c r="A36" s="12">
        <v>3</v>
      </c>
      <c r="B36" s="66" t="s">
        <v>126</v>
      </c>
      <c r="C36" s="66"/>
      <c r="D36" s="66"/>
      <c r="E36" s="65" t="s">
        <v>59</v>
      </c>
      <c r="F36" s="65"/>
      <c r="G36" s="65"/>
      <c r="H36" s="65"/>
      <c r="I36" s="65"/>
    </row>
    <row r="37" spans="1:9" ht="30" customHeight="1">
      <c r="A37" s="12">
        <v>4</v>
      </c>
      <c r="B37" s="66" t="s">
        <v>126</v>
      </c>
      <c r="C37" s="66"/>
      <c r="D37" s="66"/>
      <c r="E37" s="65" t="s">
        <v>59</v>
      </c>
      <c r="F37" s="65"/>
      <c r="G37" s="65"/>
      <c r="H37" s="65"/>
      <c r="I37" s="65"/>
    </row>
    <row r="38" spans="1:9" ht="30" customHeight="1">
      <c r="A38" s="12">
        <v>5</v>
      </c>
      <c r="B38" s="66" t="s">
        <v>126</v>
      </c>
      <c r="C38" s="66"/>
      <c r="D38" s="66"/>
      <c r="E38" s="65" t="s">
        <v>59</v>
      </c>
      <c r="F38" s="65"/>
      <c r="G38" s="65"/>
      <c r="H38" s="65"/>
      <c r="I38" s="65"/>
    </row>
    <row r="40" spans="1:5" s="1" customFormat="1" ht="12.75">
      <c r="A40" s="64" t="s">
        <v>12</v>
      </c>
      <c r="B40" s="64"/>
      <c r="C40" s="64"/>
      <c r="D40" s="64"/>
      <c r="E40" s="65"/>
    </row>
  </sheetData>
  <sheetProtection/>
  <mergeCells count="53">
    <mergeCell ref="B27:D27"/>
    <mergeCell ref="E27:I27"/>
    <mergeCell ref="A40:E40"/>
    <mergeCell ref="B28:D28"/>
    <mergeCell ref="E28:I28"/>
    <mergeCell ref="B29:D29"/>
    <mergeCell ref="E29:I29"/>
    <mergeCell ref="A31:J31"/>
    <mergeCell ref="B33:D33"/>
    <mergeCell ref="E33:H33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37:D37"/>
    <mergeCell ref="E37:I37"/>
    <mergeCell ref="B38:D38"/>
    <mergeCell ref="E38:I38"/>
    <mergeCell ref="B34:D34"/>
    <mergeCell ref="E34:I34"/>
    <mergeCell ref="B35:D35"/>
    <mergeCell ref="E35:I35"/>
    <mergeCell ref="B36:D36"/>
    <mergeCell ref="E36:I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7">
      <selection activeCell="A10" sqref="A10:IV38"/>
    </sheetView>
  </sheetViews>
  <sheetFormatPr defaultColWidth="9.140625" defaultRowHeight="12.75"/>
  <cols>
    <col min="1" max="1" width="21.421875" style="2" customWidth="1"/>
    <col min="2" max="2" width="9.140625" style="2" customWidth="1"/>
    <col min="3" max="3" width="23.140625" style="2" customWidth="1"/>
    <col min="4" max="4" width="12.00390625" style="2" customWidth="1"/>
    <col min="5" max="5" width="18.00390625" style="2" customWidth="1"/>
    <col min="6" max="6" width="6.57421875" style="2" customWidth="1"/>
    <col min="7" max="8" width="6.28125" style="2" customWidth="1"/>
    <col min="9" max="10" width="6.140625" style="2" customWidth="1"/>
    <col min="11" max="11" width="5.8515625" style="2" customWidth="1"/>
    <col min="12" max="12" width="8.57421875" style="2" customWidth="1"/>
  </cols>
  <sheetData>
    <row r="2" spans="1:12" ht="12.75">
      <c r="A2" s="70" t="s">
        <v>30</v>
      </c>
      <c r="B2" s="69"/>
      <c r="D2" s="71" t="s">
        <v>23</v>
      </c>
      <c r="E2" s="72"/>
      <c r="F2" s="73" t="s">
        <v>20</v>
      </c>
      <c r="G2" s="69"/>
      <c r="H2" s="69"/>
      <c r="I2" s="69"/>
      <c r="J2" s="69"/>
      <c r="K2" s="69"/>
      <c r="L2" s="69"/>
    </row>
    <row r="3" spans="4:12" ht="12.75">
      <c r="D3" s="72"/>
      <c r="E3" s="72"/>
      <c r="F3" s="69"/>
      <c r="G3" s="69"/>
      <c r="H3" s="69"/>
      <c r="I3" s="69"/>
      <c r="J3" s="69"/>
      <c r="K3" s="69"/>
      <c r="L3" s="69"/>
    </row>
    <row r="4" spans="4:12" ht="12.75">
      <c r="D4" s="72"/>
      <c r="E4" s="72"/>
      <c r="F4" s="69"/>
      <c r="G4" s="69"/>
      <c r="H4" s="69"/>
      <c r="I4" s="69"/>
      <c r="J4" s="69"/>
      <c r="K4" s="69"/>
      <c r="L4" s="69"/>
    </row>
    <row r="5" spans="4:12" ht="12.75">
      <c r="D5" s="72"/>
      <c r="E5" s="72"/>
      <c r="F5" s="69"/>
      <c r="G5" s="69"/>
      <c r="H5" s="69"/>
      <c r="I5" s="69"/>
      <c r="J5" s="69"/>
      <c r="K5" s="69"/>
      <c r="L5" s="69"/>
    </row>
    <row r="6" spans="1:12" s="1" customFormat="1" ht="12.75">
      <c r="A6" s="22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69" t="s">
        <v>2</v>
      </c>
      <c r="G8" s="69"/>
      <c r="H8" s="69"/>
      <c r="I8" s="69"/>
      <c r="J8" s="69"/>
      <c r="K8" s="69"/>
    </row>
    <row r="9" spans="1:12" s="23" customFormat="1" ht="54" customHeight="1" thickBot="1">
      <c r="A9" s="26" t="s">
        <v>0</v>
      </c>
      <c r="B9" s="61" t="s">
        <v>18</v>
      </c>
      <c r="C9" s="25" t="s">
        <v>32</v>
      </c>
      <c r="D9" s="25" t="s">
        <v>1</v>
      </c>
      <c r="E9" s="62" t="s">
        <v>132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5" t="s">
        <v>24</v>
      </c>
      <c r="L9" s="27" t="s">
        <v>3</v>
      </c>
    </row>
    <row r="10" spans="1:12" ht="12.75">
      <c r="A10" s="51" t="s">
        <v>34</v>
      </c>
      <c r="B10" s="36" t="s">
        <v>35</v>
      </c>
      <c r="C10" s="38" t="s">
        <v>59</v>
      </c>
      <c r="D10" s="38" t="s">
        <v>60</v>
      </c>
      <c r="E10" s="38" t="s">
        <v>61</v>
      </c>
      <c r="F10" s="52">
        <v>20</v>
      </c>
      <c r="G10" s="52">
        <v>20</v>
      </c>
      <c r="H10" s="52">
        <v>20</v>
      </c>
      <c r="I10" s="52">
        <v>16.5</v>
      </c>
      <c r="J10" s="52">
        <v>20</v>
      </c>
      <c r="K10" s="52">
        <f aca="true" t="shared" si="0" ref="K10:K38">SUM(F10:J10)</f>
        <v>96.5</v>
      </c>
      <c r="L10" s="53"/>
    </row>
    <row r="11" spans="1:12" ht="12.75">
      <c r="A11" s="54" t="s">
        <v>46</v>
      </c>
      <c r="B11" s="40" t="s">
        <v>35</v>
      </c>
      <c r="C11" s="38" t="s">
        <v>59</v>
      </c>
      <c r="D11" s="38" t="s">
        <v>60</v>
      </c>
      <c r="E11" s="39" t="s">
        <v>61</v>
      </c>
      <c r="F11" s="55">
        <v>20</v>
      </c>
      <c r="G11" s="55">
        <v>20</v>
      </c>
      <c r="H11" s="55">
        <v>20</v>
      </c>
      <c r="I11" s="55">
        <v>20</v>
      </c>
      <c r="J11" s="55">
        <v>16</v>
      </c>
      <c r="K11" s="52">
        <f t="shared" si="0"/>
        <v>96</v>
      </c>
      <c r="L11" s="56"/>
    </row>
    <row r="12" spans="1:12" ht="12.75">
      <c r="A12" s="54" t="s">
        <v>37</v>
      </c>
      <c r="B12" s="40" t="s">
        <v>35</v>
      </c>
      <c r="C12" s="38" t="s">
        <v>59</v>
      </c>
      <c r="D12" s="38" t="s">
        <v>60</v>
      </c>
      <c r="E12" s="39" t="s">
        <v>61</v>
      </c>
      <c r="F12" s="55">
        <v>20</v>
      </c>
      <c r="G12" s="55">
        <v>20</v>
      </c>
      <c r="H12" s="55">
        <v>10</v>
      </c>
      <c r="I12" s="55">
        <v>6</v>
      </c>
      <c r="J12" s="55">
        <v>20</v>
      </c>
      <c r="K12" s="52">
        <f t="shared" si="0"/>
        <v>76</v>
      </c>
      <c r="L12" s="56"/>
    </row>
    <row r="13" spans="1:13" ht="12.75">
      <c r="A13" s="37" t="s">
        <v>69</v>
      </c>
      <c r="B13" s="40" t="s">
        <v>44</v>
      </c>
      <c r="C13" s="38" t="s">
        <v>72</v>
      </c>
      <c r="D13" s="38" t="s">
        <v>73</v>
      </c>
      <c r="E13" s="39" t="s">
        <v>74</v>
      </c>
      <c r="F13" s="55">
        <v>3</v>
      </c>
      <c r="G13" s="55">
        <v>20</v>
      </c>
      <c r="H13" s="55">
        <v>20</v>
      </c>
      <c r="I13" s="55">
        <v>19</v>
      </c>
      <c r="J13" s="55">
        <v>2</v>
      </c>
      <c r="K13" s="52">
        <f t="shared" si="0"/>
        <v>64</v>
      </c>
      <c r="L13" s="56"/>
      <c r="M13" s="3"/>
    </row>
    <row r="14" spans="1:12" ht="15.75" customHeight="1">
      <c r="A14" s="54" t="s">
        <v>48</v>
      </c>
      <c r="B14" s="40" t="s">
        <v>35</v>
      </c>
      <c r="C14" s="38" t="s">
        <v>59</v>
      </c>
      <c r="D14" s="38" t="s">
        <v>60</v>
      </c>
      <c r="E14" s="39" t="s">
        <v>61</v>
      </c>
      <c r="F14" s="55">
        <v>20</v>
      </c>
      <c r="G14" s="55">
        <v>20</v>
      </c>
      <c r="H14" s="55">
        <v>4</v>
      </c>
      <c r="I14" s="55">
        <v>6</v>
      </c>
      <c r="J14" s="55">
        <v>8</v>
      </c>
      <c r="K14" s="52">
        <f t="shared" si="0"/>
        <v>58</v>
      </c>
      <c r="L14" s="56"/>
    </row>
    <row r="15" spans="1:12" ht="12.75">
      <c r="A15" s="54" t="s">
        <v>38</v>
      </c>
      <c r="B15" s="40" t="s">
        <v>35</v>
      </c>
      <c r="C15" s="38" t="s">
        <v>59</v>
      </c>
      <c r="D15" s="38" t="s">
        <v>60</v>
      </c>
      <c r="E15" s="39" t="s">
        <v>61</v>
      </c>
      <c r="F15" s="55">
        <v>2</v>
      </c>
      <c r="G15" s="55">
        <v>20</v>
      </c>
      <c r="H15" s="55">
        <v>20</v>
      </c>
      <c r="I15" s="55">
        <v>6</v>
      </c>
      <c r="J15" s="55">
        <v>8</v>
      </c>
      <c r="K15" s="52">
        <f t="shared" si="0"/>
        <v>56</v>
      </c>
      <c r="L15" s="56"/>
    </row>
    <row r="16" spans="1:12" ht="12.75">
      <c r="A16" s="54" t="s">
        <v>50</v>
      </c>
      <c r="B16" s="40" t="s">
        <v>35</v>
      </c>
      <c r="C16" s="38" t="s">
        <v>59</v>
      </c>
      <c r="D16" s="38" t="s">
        <v>60</v>
      </c>
      <c r="E16" s="39" t="s">
        <v>61</v>
      </c>
      <c r="F16" s="55">
        <v>7</v>
      </c>
      <c r="G16" s="55">
        <v>14</v>
      </c>
      <c r="H16" s="55">
        <v>20</v>
      </c>
      <c r="I16" s="55">
        <v>6</v>
      </c>
      <c r="J16" s="55">
        <v>4</v>
      </c>
      <c r="K16" s="52">
        <f t="shared" si="0"/>
        <v>51</v>
      </c>
      <c r="L16" s="56"/>
    </row>
    <row r="17" spans="1:12" ht="12.75">
      <c r="A17" s="54" t="s">
        <v>43</v>
      </c>
      <c r="B17" s="40" t="s">
        <v>44</v>
      </c>
      <c r="C17" s="38" t="s">
        <v>59</v>
      </c>
      <c r="D17" s="38" t="s">
        <v>60</v>
      </c>
      <c r="E17" s="39" t="s">
        <v>62</v>
      </c>
      <c r="F17" s="55">
        <v>0</v>
      </c>
      <c r="G17" s="55">
        <v>20</v>
      </c>
      <c r="H17" s="55">
        <v>20</v>
      </c>
      <c r="I17" s="55">
        <v>6</v>
      </c>
      <c r="J17" s="55">
        <v>4</v>
      </c>
      <c r="K17" s="52">
        <f t="shared" si="0"/>
        <v>50</v>
      </c>
      <c r="L17" s="56"/>
    </row>
    <row r="18" spans="1:12" ht="12.75">
      <c r="A18" s="54" t="s">
        <v>47</v>
      </c>
      <c r="B18" s="40" t="s">
        <v>35</v>
      </c>
      <c r="C18" s="38" t="s">
        <v>59</v>
      </c>
      <c r="D18" s="38" t="s">
        <v>60</v>
      </c>
      <c r="E18" s="39" t="s">
        <v>61</v>
      </c>
      <c r="F18" s="55">
        <v>7</v>
      </c>
      <c r="G18" s="55">
        <v>20</v>
      </c>
      <c r="H18" s="55">
        <v>6</v>
      </c>
      <c r="I18" s="55">
        <v>6</v>
      </c>
      <c r="J18" s="55">
        <v>8</v>
      </c>
      <c r="K18" s="52">
        <f t="shared" si="0"/>
        <v>47</v>
      </c>
      <c r="L18" s="56"/>
    </row>
    <row r="19" spans="1:12" ht="12.75">
      <c r="A19" s="54" t="s">
        <v>55</v>
      </c>
      <c r="B19" s="40" t="s">
        <v>35</v>
      </c>
      <c r="C19" s="38" t="s">
        <v>59</v>
      </c>
      <c r="D19" s="38" t="s">
        <v>60</v>
      </c>
      <c r="E19" s="39" t="s">
        <v>61</v>
      </c>
      <c r="F19" s="55">
        <v>4</v>
      </c>
      <c r="G19" s="55">
        <v>4</v>
      </c>
      <c r="H19" s="55">
        <v>17</v>
      </c>
      <c r="I19" s="55">
        <v>20</v>
      </c>
      <c r="J19" s="55">
        <v>2</v>
      </c>
      <c r="K19" s="52">
        <f t="shared" si="0"/>
        <v>47</v>
      </c>
      <c r="L19" s="56"/>
    </row>
    <row r="20" spans="1:12" ht="12.75">
      <c r="A20" s="54" t="s">
        <v>58</v>
      </c>
      <c r="B20" s="40" t="s">
        <v>35</v>
      </c>
      <c r="C20" s="38" t="s">
        <v>59</v>
      </c>
      <c r="D20" s="38" t="s">
        <v>60</v>
      </c>
      <c r="E20" s="39" t="s">
        <v>61</v>
      </c>
      <c r="F20" s="55">
        <v>20</v>
      </c>
      <c r="G20" s="55">
        <v>9</v>
      </c>
      <c r="H20" s="55">
        <v>4</v>
      </c>
      <c r="I20" s="55">
        <v>4</v>
      </c>
      <c r="J20" s="55">
        <v>4</v>
      </c>
      <c r="K20" s="52">
        <f t="shared" si="0"/>
        <v>41</v>
      </c>
      <c r="L20" s="56"/>
    </row>
    <row r="21" spans="1:12" ht="12.75">
      <c r="A21" s="54" t="s">
        <v>45</v>
      </c>
      <c r="B21" s="40" t="s">
        <v>44</v>
      </c>
      <c r="C21" s="38" t="s">
        <v>59</v>
      </c>
      <c r="D21" s="38" t="s">
        <v>60</v>
      </c>
      <c r="E21" s="39" t="s">
        <v>62</v>
      </c>
      <c r="F21" s="55">
        <v>0</v>
      </c>
      <c r="G21" s="55">
        <v>20</v>
      </c>
      <c r="H21" s="55">
        <v>17</v>
      </c>
      <c r="I21" s="55">
        <v>4</v>
      </c>
      <c r="J21" s="55">
        <v>0</v>
      </c>
      <c r="K21" s="52">
        <f t="shared" si="0"/>
        <v>41</v>
      </c>
      <c r="L21" s="56"/>
    </row>
    <row r="22" spans="1:12" ht="12.75">
      <c r="A22" s="54" t="s">
        <v>53</v>
      </c>
      <c r="B22" s="40" t="s">
        <v>44</v>
      </c>
      <c r="C22" s="38" t="s">
        <v>59</v>
      </c>
      <c r="D22" s="38" t="s">
        <v>60</v>
      </c>
      <c r="E22" s="39" t="s">
        <v>62</v>
      </c>
      <c r="F22" s="55">
        <v>7</v>
      </c>
      <c r="G22" s="55">
        <v>20</v>
      </c>
      <c r="H22" s="55">
        <v>8</v>
      </c>
      <c r="I22" s="55">
        <v>4</v>
      </c>
      <c r="J22" s="55">
        <v>1</v>
      </c>
      <c r="K22" s="52">
        <f t="shared" si="0"/>
        <v>40</v>
      </c>
      <c r="L22" s="56"/>
    </row>
    <row r="23" spans="1:12" ht="12.75">
      <c r="A23" s="54" t="s">
        <v>36</v>
      </c>
      <c r="B23" s="40" t="s">
        <v>35</v>
      </c>
      <c r="C23" s="38" t="s">
        <v>59</v>
      </c>
      <c r="D23" s="38" t="s">
        <v>60</v>
      </c>
      <c r="E23" s="39" t="s">
        <v>61</v>
      </c>
      <c r="F23" s="55">
        <v>0</v>
      </c>
      <c r="G23" s="55">
        <v>20</v>
      </c>
      <c r="H23" s="55">
        <v>12</v>
      </c>
      <c r="I23" s="55">
        <v>4</v>
      </c>
      <c r="J23" s="55">
        <v>2</v>
      </c>
      <c r="K23" s="52">
        <f t="shared" si="0"/>
        <v>38</v>
      </c>
      <c r="L23" s="56"/>
    </row>
    <row r="24" spans="1:12" ht="12.75">
      <c r="A24" s="54" t="s">
        <v>112</v>
      </c>
      <c r="B24" s="40" t="s">
        <v>44</v>
      </c>
      <c r="C24" s="38" t="s">
        <v>59</v>
      </c>
      <c r="D24" s="38" t="s">
        <v>60</v>
      </c>
      <c r="E24" s="39" t="s">
        <v>63</v>
      </c>
      <c r="F24" s="55">
        <v>5</v>
      </c>
      <c r="G24" s="55">
        <v>20</v>
      </c>
      <c r="H24" s="55">
        <v>2</v>
      </c>
      <c r="I24" s="55">
        <v>2</v>
      </c>
      <c r="J24" s="55">
        <v>8</v>
      </c>
      <c r="K24" s="52">
        <f t="shared" si="0"/>
        <v>37</v>
      </c>
      <c r="L24" s="56"/>
    </row>
    <row r="25" spans="1:12" ht="25.5">
      <c r="A25" s="54" t="s">
        <v>39</v>
      </c>
      <c r="B25" s="40" t="s">
        <v>35</v>
      </c>
      <c r="C25" s="38" t="s">
        <v>59</v>
      </c>
      <c r="D25" s="38" t="s">
        <v>60</v>
      </c>
      <c r="E25" s="39" t="s">
        <v>61</v>
      </c>
      <c r="F25" s="55">
        <v>4</v>
      </c>
      <c r="G25" s="55">
        <v>5</v>
      </c>
      <c r="H25" s="55">
        <v>6</v>
      </c>
      <c r="I25" s="55">
        <v>6</v>
      </c>
      <c r="J25" s="55">
        <v>15</v>
      </c>
      <c r="K25" s="52">
        <f t="shared" si="0"/>
        <v>36</v>
      </c>
      <c r="L25" s="56"/>
    </row>
    <row r="26" spans="1:12" ht="12.75">
      <c r="A26" s="54" t="s">
        <v>41</v>
      </c>
      <c r="B26" s="40" t="s">
        <v>35</v>
      </c>
      <c r="C26" s="38" t="s">
        <v>59</v>
      </c>
      <c r="D26" s="38" t="s">
        <v>60</v>
      </c>
      <c r="E26" s="39" t="s">
        <v>61</v>
      </c>
      <c r="F26" s="55">
        <v>6</v>
      </c>
      <c r="G26" s="55">
        <v>5</v>
      </c>
      <c r="H26" s="55">
        <v>12</v>
      </c>
      <c r="I26" s="55">
        <v>6</v>
      </c>
      <c r="J26" s="55">
        <v>2</v>
      </c>
      <c r="K26" s="52">
        <f t="shared" si="0"/>
        <v>31</v>
      </c>
      <c r="L26" s="56"/>
    </row>
    <row r="27" spans="1:12" ht="12.75">
      <c r="A27" s="54" t="s">
        <v>114</v>
      </c>
      <c r="B27" s="40" t="s">
        <v>44</v>
      </c>
      <c r="C27" s="38" t="s">
        <v>59</v>
      </c>
      <c r="D27" s="38" t="s">
        <v>60</v>
      </c>
      <c r="E27" s="39" t="s">
        <v>62</v>
      </c>
      <c r="F27" s="55">
        <v>2</v>
      </c>
      <c r="G27" s="55">
        <v>20</v>
      </c>
      <c r="H27" s="55">
        <v>4</v>
      </c>
      <c r="I27" s="55">
        <v>4</v>
      </c>
      <c r="J27" s="55">
        <v>0</v>
      </c>
      <c r="K27" s="52">
        <f t="shared" si="0"/>
        <v>30</v>
      </c>
      <c r="L27" s="56"/>
    </row>
    <row r="28" spans="1:12" ht="12.75">
      <c r="A28" s="37" t="s">
        <v>71</v>
      </c>
      <c r="B28" s="40" t="s">
        <v>44</v>
      </c>
      <c r="C28" s="38" t="s">
        <v>72</v>
      </c>
      <c r="D28" s="38" t="s">
        <v>73</v>
      </c>
      <c r="E28" s="39" t="s">
        <v>75</v>
      </c>
      <c r="F28" s="55">
        <v>0</v>
      </c>
      <c r="G28" s="55">
        <v>20</v>
      </c>
      <c r="H28" s="55">
        <v>10</v>
      </c>
      <c r="I28" s="55">
        <v>0</v>
      </c>
      <c r="J28" s="55">
        <v>0</v>
      </c>
      <c r="K28" s="52">
        <f t="shared" si="0"/>
        <v>30</v>
      </c>
      <c r="L28" s="56"/>
    </row>
    <row r="29" spans="1:12" ht="12.75">
      <c r="A29" s="54" t="s">
        <v>54</v>
      </c>
      <c r="B29" s="40" t="s">
        <v>44</v>
      </c>
      <c r="C29" s="38" t="s">
        <v>59</v>
      </c>
      <c r="D29" s="38" t="s">
        <v>60</v>
      </c>
      <c r="E29" s="39" t="s">
        <v>62</v>
      </c>
      <c r="F29" s="55">
        <v>0</v>
      </c>
      <c r="G29" s="55">
        <v>15</v>
      </c>
      <c r="H29" s="55">
        <v>4</v>
      </c>
      <c r="I29" s="55">
        <v>6</v>
      </c>
      <c r="J29" s="55">
        <v>2</v>
      </c>
      <c r="K29" s="52">
        <f t="shared" si="0"/>
        <v>27</v>
      </c>
      <c r="L29" s="56"/>
    </row>
    <row r="30" spans="1:12" ht="12.75">
      <c r="A30" s="54" t="s">
        <v>56</v>
      </c>
      <c r="B30" s="40" t="s">
        <v>35</v>
      </c>
      <c r="C30" s="38" t="s">
        <v>59</v>
      </c>
      <c r="D30" s="38" t="s">
        <v>60</v>
      </c>
      <c r="E30" s="39" t="s">
        <v>61</v>
      </c>
      <c r="F30" s="55">
        <v>0</v>
      </c>
      <c r="G30" s="55">
        <v>4</v>
      </c>
      <c r="H30" s="55">
        <v>0</v>
      </c>
      <c r="I30" s="55">
        <v>6</v>
      </c>
      <c r="J30" s="55">
        <v>16</v>
      </c>
      <c r="K30" s="52">
        <f t="shared" si="0"/>
        <v>26</v>
      </c>
      <c r="L30" s="56"/>
    </row>
    <row r="31" spans="1:12" ht="12.75">
      <c r="A31" s="54" t="s">
        <v>57</v>
      </c>
      <c r="B31" s="40" t="s">
        <v>44</v>
      </c>
      <c r="C31" s="38" t="s">
        <v>59</v>
      </c>
      <c r="D31" s="38" t="s">
        <v>60</v>
      </c>
      <c r="E31" s="39" t="s">
        <v>63</v>
      </c>
      <c r="F31" s="55">
        <v>0</v>
      </c>
      <c r="G31" s="55">
        <v>14</v>
      </c>
      <c r="H31" s="55">
        <v>2</v>
      </c>
      <c r="I31" s="55">
        <v>2</v>
      </c>
      <c r="J31" s="55">
        <v>8</v>
      </c>
      <c r="K31" s="52">
        <f t="shared" si="0"/>
        <v>26</v>
      </c>
      <c r="L31" s="56"/>
    </row>
    <row r="32" spans="1:12" ht="12.75">
      <c r="A32" s="54" t="s">
        <v>52</v>
      </c>
      <c r="B32" s="40" t="s">
        <v>44</v>
      </c>
      <c r="C32" s="38" t="s">
        <v>59</v>
      </c>
      <c r="D32" s="38" t="s">
        <v>60</v>
      </c>
      <c r="E32" s="39" t="s">
        <v>63</v>
      </c>
      <c r="F32" s="55">
        <v>0</v>
      </c>
      <c r="G32" s="55">
        <v>20</v>
      </c>
      <c r="H32" s="55">
        <v>1</v>
      </c>
      <c r="I32" s="55">
        <v>2</v>
      </c>
      <c r="J32" s="55">
        <v>1</v>
      </c>
      <c r="K32" s="52">
        <f t="shared" si="0"/>
        <v>24</v>
      </c>
      <c r="L32" s="56"/>
    </row>
    <row r="33" spans="1:12" ht="12.75">
      <c r="A33" s="54" t="s">
        <v>42</v>
      </c>
      <c r="B33" s="40" t="s">
        <v>35</v>
      </c>
      <c r="C33" s="38" t="s">
        <v>59</v>
      </c>
      <c r="D33" s="38" t="s">
        <v>60</v>
      </c>
      <c r="E33" s="39" t="s">
        <v>61</v>
      </c>
      <c r="F33" s="55">
        <v>0</v>
      </c>
      <c r="G33" s="55">
        <v>0</v>
      </c>
      <c r="H33" s="55">
        <v>10</v>
      </c>
      <c r="I33" s="55">
        <v>6</v>
      </c>
      <c r="J33" s="55">
        <v>4</v>
      </c>
      <c r="K33" s="52">
        <f t="shared" si="0"/>
        <v>20</v>
      </c>
      <c r="L33" s="56"/>
    </row>
    <row r="34" spans="1:12" ht="12.75">
      <c r="A34" s="54" t="s">
        <v>113</v>
      </c>
      <c r="B34" s="40" t="s">
        <v>44</v>
      </c>
      <c r="C34" s="38" t="s">
        <v>59</v>
      </c>
      <c r="D34" s="38" t="s">
        <v>60</v>
      </c>
      <c r="E34" s="39" t="s">
        <v>63</v>
      </c>
      <c r="F34" s="55">
        <v>0</v>
      </c>
      <c r="G34" s="55">
        <v>0</v>
      </c>
      <c r="H34" s="55">
        <v>6</v>
      </c>
      <c r="I34" s="55">
        <v>6</v>
      </c>
      <c r="J34" s="55">
        <v>4</v>
      </c>
      <c r="K34" s="52">
        <f t="shared" si="0"/>
        <v>16</v>
      </c>
      <c r="L34" s="56"/>
    </row>
    <row r="35" spans="1:12" ht="12.75">
      <c r="A35" s="54" t="s">
        <v>49</v>
      </c>
      <c r="B35" s="40" t="s">
        <v>44</v>
      </c>
      <c r="C35" s="38" t="s">
        <v>59</v>
      </c>
      <c r="D35" s="38" t="s">
        <v>60</v>
      </c>
      <c r="E35" s="39" t="s">
        <v>62</v>
      </c>
      <c r="F35" s="55">
        <v>0</v>
      </c>
      <c r="G35" s="55">
        <v>0</v>
      </c>
      <c r="H35" s="55">
        <v>6</v>
      </c>
      <c r="I35" s="55">
        <v>2</v>
      </c>
      <c r="J35" s="55">
        <v>4</v>
      </c>
      <c r="K35" s="52">
        <f t="shared" si="0"/>
        <v>12</v>
      </c>
      <c r="L35" s="56"/>
    </row>
    <row r="36" spans="1:12" ht="12.75">
      <c r="A36" s="58" t="s">
        <v>118</v>
      </c>
      <c r="B36" s="59" t="s">
        <v>44</v>
      </c>
      <c r="C36" s="60" t="s">
        <v>119</v>
      </c>
      <c r="D36" s="57" t="s">
        <v>120</v>
      </c>
      <c r="E36" s="60" t="s">
        <v>67</v>
      </c>
      <c r="F36" s="55">
        <v>0</v>
      </c>
      <c r="G36" s="55">
        <v>0</v>
      </c>
      <c r="H36" s="55">
        <v>2</v>
      </c>
      <c r="I36" s="55">
        <v>4</v>
      </c>
      <c r="J36" s="55">
        <v>4</v>
      </c>
      <c r="K36" s="52">
        <f t="shared" si="0"/>
        <v>10</v>
      </c>
      <c r="L36" s="56"/>
    </row>
    <row r="37" spans="1:12" ht="12.75">
      <c r="A37" s="54" t="s">
        <v>40</v>
      </c>
      <c r="B37" s="36" t="s">
        <v>35</v>
      </c>
      <c r="C37" s="38" t="s">
        <v>59</v>
      </c>
      <c r="D37" s="39" t="s">
        <v>60</v>
      </c>
      <c r="E37" s="39" t="s">
        <v>61</v>
      </c>
      <c r="F37" s="55">
        <v>3</v>
      </c>
      <c r="G37" s="55">
        <v>5</v>
      </c>
      <c r="H37" s="55">
        <v>0</v>
      </c>
      <c r="I37" s="55">
        <v>0</v>
      </c>
      <c r="J37" s="55">
        <v>0</v>
      </c>
      <c r="K37" s="52">
        <f t="shared" si="0"/>
        <v>8</v>
      </c>
      <c r="L37" s="56"/>
    </row>
    <row r="38" spans="1:12" ht="12.75">
      <c r="A38" s="54" t="s">
        <v>51</v>
      </c>
      <c r="B38" s="40" t="s">
        <v>35</v>
      </c>
      <c r="C38" s="39" t="s">
        <v>59</v>
      </c>
      <c r="D38" s="39" t="s">
        <v>60</v>
      </c>
      <c r="E38" s="39" t="s">
        <v>61</v>
      </c>
      <c r="F38" s="55">
        <v>0</v>
      </c>
      <c r="G38" s="55">
        <v>0</v>
      </c>
      <c r="H38" s="55">
        <v>0</v>
      </c>
      <c r="I38" s="55">
        <v>6</v>
      </c>
      <c r="J38" s="55">
        <v>0</v>
      </c>
      <c r="K38" s="52">
        <f t="shared" si="0"/>
        <v>6</v>
      </c>
      <c r="L38" s="56"/>
    </row>
  </sheetData>
  <sheetProtection/>
  <mergeCells count="4">
    <mergeCell ref="F8:K8"/>
    <mergeCell ref="A2:B2"/>
    <mergeCell ref="D2:E5"/>
    <mergeCell ref="F2:L5"/>
  </mergeCells>
  <printOptions/>
  <pageMargins left="0.75" right="0.75" top="0.54" bottom="0.74" header="0.31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0" sqref="A10:IV25"/>
    </sheetView>
  </sheetViews>
  <sheetFormatPr defaultColWidth="9.140625" defaultRowHeight="12.75"/>
  <cols>
    <col min="1" max="1" width="19.8515625" style="2" customWidth="1"/>
    <col min="2" max="2" width="8.140625" style="2" customWidth="1"/>
    <col min="3" max="3" width="22.8515625" style="2" customWidth="1"/>
    <col min="4" max="4" width="13.281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6.7109375" style="2" customWidth="1"/>
    <col min="12" max="12" width="0" style="2" hidden="1" customWidth="1"/>
  </cols>
  <sheetData>
    <row r="2" spans="1:12" ht="12.75">
      <c r="A2" s="70" t="s">
        <v>29</v>
      </c>
      <c r="B2" s="69"/>
      <c r="D2" s="71" t="s">
        <v>23</v>
      </c>
      <c r="E2" s="72"/>
      <c r="F2" s="73" t="s">
        <v>20</v>
      </c>
      <c r="G2" s="69"/>
      <c r="H2" s="69"/>
      <c r="I2" s="69"/>
      <c r="J2" s="69"/>
      <c r="K2" s="69"/>
      <c r="L2" s="69"/>
    </row>
    <row r="3" spans="4:12" ht="12.75">
      <c r="D3" s="72"/>
      <c r="E3" s="72"/>
      <c r="F3" s="69"/>
      <c r="G3" s="69"/>
      <c r="H3" s="69"/>
      <c r="I3" s="69"/>
      <c r="J3" s="69"/>
      <c r="K3" s="69"/>
      <c r="L3" s="69"/>
    </row>
    <row r="4" spans="4:12" ht="12.75">
      <c r="D4" s="72"/>
      <c r="E4" s="72"/>
      <c r="F4" s="69"/>
      <c r="G4" s="69"/>
      <c r="H4" s="69"/>
      <c r="I4" s="69"/>
      <c r="J4" s="69"/>
      <c r="K4" s="69"/>
      <c r="L4" s="69"/>
    </row>
    <row r="5" spans="4:12" ht="12.75">
      <c r="D5" s="72"/>
      <c r="E5" s="72"/>
      <c r="F5" s="69"/>
      <c r="G5" s="69"/>
      <c r="H5" s="69"/>
      <c r="I5" s="69"/>
      <c r="J5" s="69"/>
      <c r="K5" s="69"/>
      <c r="L5" s="69"/>
    </row>
    <row r="6" spans="1:12" s="1" customFormat="1" ht="12.75">
      <c r="A6" s="22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69" t="s">
        <v>2</v>
      </c>
      <c r="G8" s="69"/>
      <c r="H8" s="69"/>
      <c r="I8" s="69"/>
      <c r="J8" s="69"/>
      <c r="K8" s="69"/>
    </row>
    <row r="9" spans="1:13" s="28" customFormat="1" ht="34.5" thickBot="1">
      <c r="A9" s="26" t="s">
        <v>0</v>
      </c>
      <c r="B9" s="24" t="s">
        <v>18</v>
      </c>
      <c r="C9" s="25" t="s">
        <v>32</v>
      </c>
      <c r="D9" s="25" t="s">
        <v>1</v>
      </c>
      <c r="E9" s="24" t="s">
        <v>33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5" t="s">
        <v>24</v>
      </c>
      <c r="L9" s="27" t="s">
        <v>3</v>
      </c>
      <c r="M9" s="7" t="s">
        <v>3</v>
      </c>
    </row>
    <row r="10" spans="1:13" ht="12.75">
      <c r="A10" s="35" t="s">
        <v>76</v>
      </c>
      <c r="B10" s="36" t="s">
        <v>70</v>
      </c>
      <c r="C10" s="38" t="s">
        <v>72</v>
      </c>
      <c r="D10" s="38" t="s">
        <v>73</v>
      </c>
      <c r="E10" s="38" t="s">
        <v>80</v>
      </c>
      <c r="F10" s="18">
        <v>14</v>
      </c>
      <c r="G10" s="18">
        <v>20</v>
      </c>
      <c r="H10" s="18">
        <v>20</v>
      </c>
      <c r="I10" s="18">
        <v>14</v>
      </c>
      <c r="J10" s="18">
        <v>17</v>
      </c>
      <c r="K10" s="18">
        <f aca="true" t="shared" si="0" ref="K10:K25">SUM(F10:J10)</f>
        <v>85</v>
      </c>
      <c r="L10" s="19"/>
      <c r="M10" s="19"/>
    </row>
    <row r="11" spans="1:13" ht="25.5">
      <c r="A11" s="44" t="s">
        <v>90</v>
      </c>
      <c r="B11" s="45" t="s">
        <v>35</v>
      </c>
      <c r="C11" s="43" t="s">
        <v>59</v>
      </c>
      <c r="D11" s="33" t="s">
        <v>60</v>
      </c>
      <c r="E11" s="34" t="s">
        <v>61</v>
      </c>
      <c r="F11" s="20">
        <v>12</v>
      </c>
      <c r="G11" s="20">
        <v>20</v>
      </c>
      <c r="H11" s="20">
        <v>20</v>
      </c>
      <c r="I11" s="20">
        <v>16</v>
      </c>
      <c r="J11" s="20">
        <v>16</v>
      </c>
      <c r="K11" s="18">
        <f t="shared" si="0"/>
        <v>84</v>
      </c>
      <c r="L11" s="21"/>
      <c r="M11" s="21"/>
    </row>
    <row r="12" spans="1:13" ht="25.5">
      <c r="A12" s="42" t="s">
        <v>84</v>
      </c>
      <c r="B12" s="30" t="s">
        <v>35</v>
      </c>
      <c r="C12" s="43" t="s">
        <v>59</v>
      </c>
      <c r="D12" s="33" t="s">
        <v>60</v>
      </c>
      <c r="E12" s="34" t="s">
        <v>61</v>
      </c>
      <c r="F12" s="20">
        <v>12</v>
      </c>
      <c r="G12" s="20">
        <v>20</v>
      </c>
      <c r="H12" s="20">
        <v>20</v>
      </c>
      <c r="I12" s="20">
        <v>20</v>
      </c>
      <c r="J12" s="20">
        <v>6</v>
      </c>
      <c r="K12" s="18">
        <f t="shared" si="0"/>
        <v>78</v>
      </c>
      <c r="L12" s="21"/>
      <c r="M12" s="21"/>
    </row>
    <row r="13" spans="1:13" ht="25.5">
      <c r="A13" s="42" t="s">
        <v>83</v>
      </c>
      <c r="B13" s="30" t="s">
        <v>35</v>
      </c>
      <c r="C13" s="43" t="s">
        <v>59</v>
      </c>
      <c r="D13" s="33" t="s">
        <v>60</v>
      </c>
      <c r="E13" s="33" t="s">
        <v>61</v>
      </c>
      <c r="F13" s="20">
        <v>14</v>
      </c>
      <c r="G13" s="20">
        <v>6</v>
      </c>
      <c r="H13" s="20">
        <v>20</v>
      </c>
      <c r="I13" s="20">
        <v>13</v>
      </c>
      <c r="J13" s="20">
        <v>6</v>
      </c>
      <c r="K13" s="18">
        <f t="shared" si="0"/>
        <v>59</v>
      </c>
      <c r="L13" s="21"/>
      <c r="M13" s="21"/>
    </row>
    <row r="14" spans="1:13" ht="25.5">
      <c r="A14" s="41" t="s">
        <v>82</v>
      </c>
      <c r="B14" s="30" t="s">
        <v>35</v>
      </c>
      <c r="C14" s="43" t="s">
        <v>59</v>
      </c>
      <c r="D14" s="33" t="s">
        <v>60</v>
      </c>
      <c r="E14" s="33" t="s">
        <v>61</v>
      </c>
      <c r="F14" s="20">
        <v>2</v>
      </c>
      <c r="G14" s="20">
        <v>20</v>
      </c>
      <c r="H14" s="20">
        <v>20</v>
      </c>
      <c r="I14" s="20">
        <v>10</v>
      </c>
      <c r="J14" s="20">
        <v>6</v>
      </c>
      <c r="K14" s="18">
        <f t="shared" si="0"/>
        <v>58</v>
      </c>
      <c r="L14" s="21"/>
      <c r="M14" s="21"/>
    </row>
    <row r="15" spans="1:13" ht="25.5">
      <c r="A15" s="42" t="s">
        <v>87</v>
      </c>
      <c r="B15" s="32" t="s">
        <v>35</v>
      </c>
      <c r="C15" s="43" t="s">
        <v>59</v>
      </c>
      <c r="D15" s="33" t="s">
        <v>60</v>
      </c>
      <c r="E15" s="33" t="s">
        <v>61</v>
      </c>
      <c r="F15" s="20">
        <v>2</v>
      </c>
      <c r="G15" s="20">
        <v>2</v>
      </c>
      <c r="H15" s="20">
        <v>20</v>
      </c>
      <c r="I15" s="20">
        <v>12</v>
      </c>
      <c r="J15" s="20">
        <v>16</v>
      </c>
      <c r="K15" s="18">
        <f t="shared" si="0"/>
        <v>52</v>
      </c>
      <c r="L15" s="21"/>
      <c r="M15" s="21"/>
    </row>
    <row r="16" spans="1:13" ht="25.5">
      <c r="A16" s="42" t="s">
        <v>85</v>
      </c>
      <c r="B16" s="32" t="s">
        <v>44</v>
      </c>
      <c r="C16" s="43" t="s">
        <v>59</v>
      </c>
      <c r="D16" s="33" t="s">
        <v>60</v>
      </c>
      <c r="E16" s="33" t="s">
        <v>63</v>
      </c>
      <c r="F16" s="20">
        <v>2</v>
      </c>
      <c r="G16" s="20">
        <v>10</v>
      </c>
      <c r="H16" s="20">
        <v>20</v>
      </c>
      <c r="I16" s="20">
        <v>12</v>
      </c>
      <c r="J16" s="20">
        <v>6</v>
      </c>
      <c r="K16" s="18">
        <f t="shared" si="0"/>
        <v>50</v>
      </c>
      <c r="L16" s="21"/>
      <c r="M16" s="21"/>
    </row>
    <row r="17" spans="1:13" ht="12.75">
      <c r="A17" s="44" t="s">
        <v>117</v>
      </c>
      <c r="B17" s="45" t="s">
        <v>44</v>
      </c>
      <c r="C17" s="50" t="s">
        <v>119</v>
      </c>
      <c r="D17" s="50" t="s">
        <v>120</v>
      </c>
      <c r="E17" s="50" t="s">
        <v>67</v>
      </c>
      <c r="F17" s="20">
        <v>2</v>
      </c>
      <c r="G17" s="20">
        <v>10</v>
      </c>
      <c r="H17" s="20">
        <v>20</v>
      </c>
      <c r="I17" s="20">
        <v>5</v>
      </c>
      <c r="J17" s="20">
        <v>0</v>
      </c>
      <c r="K17" s="18">
        <f t="shared" si="0"/>
        <v>37</v>
      </c>
      <c r="L17" s="21"/>
      <c r="M17" s="21"/>
    </row>
    <row r="18" spans="1:13" ht="12.75">
      <c r="A18" s="37" t="s">
        <v>77</v>
      </c>
      <c r="B18" s="40" t="s">
        <v>70</v>
      </c>
      <c r="C18" s="38" t="s">
        <v>72</v>
      </c>
      <c r="D18" s="38" t="s">
        <v>73</v>
      </c>
      <c r="E18" s="38" t="s">
        <v>81</v>
      </c>
      <c r="F18" s="20">
        <v>1</v>
      </c>
      <c r="G18" s="20">
        <v>8</v>
      </c>
      <c r="H18" s="20">
        <v>20</v>
      </c>
      <c r="I18" s="20">
        <v>2</v>
      </c>
      <c r="J18" s="20">
        <v>0</v>
      </c>
      <c r="K18" s="18">
        <f t="shared" si="0"/>
        <v>31</v>
      </c>
      <c r="L18" s="21"/>
      <c r="M18" s="21"/>
    </row>
    <row r="19" spans="1:13" ht="25.5">
      <c r="A19" s="42" t="s">
        <v>86</v>
      </c>
      <c r="B19" s="32" t="s">
        <v>35</v>
      </c>
      <c r="C19" s="43" t="s">
        <v>59</v>
      </c>
      <c r="D19" s="33" t="s">
        <v>60</v>
      </c>
      <c r="E19" s="34" t="s">
        <v>61</v>
      </c>
      <c r="F19" s="20">
        <v>1</v>
      </c>
      <c r="G19" s="20">
        <v>20</v>
      </c>
      <c r="H19" s="20">
        <v>3</v>
      </c>
      <c r="I19" s="20">
        <v>0</v>
      </c>
      <c r="J19" s="20">
        <v>6</v>
      </c>
      <c r="K19" s="18">
        <f t="shared" si="0"/>
        <v>30</v>
      </c>
      <c r="L19" s="21"/>
      <c r="M19" s="21"/>
    </row>
    <row r="20" spans="1:13" ht="12.75">
      <c r="A20" s="37" t="s">
        <v>79</v>
      </c>
      <c r="B20" s="40" t="s">
        <v>70</v>
      </c>
      <c r="C20" s="38" t="s">
        <v>72</v>
      </c>
      <c r="D20" s="38" t="s">
        <v>73</v>
      </c>
      <c r="E20" s="38" t="s">
        <v>80</v>
      </c>
      <c r="F20" s="20">
        <v>0</v>
      </c>
      <c r="G20" s="20">
        <v>0</v>
      </c>
      <c r="H20" s="20">
        <v>19</v>
      </c>
      <c r="I20" s="20">
        <v>5</v>
      </c>
      <c r="J20" s="20">
        <v>0</v>
      </c>
      <c r="K20" s="18">
        <f t="shared" si="0"/>
        <v>24</v>
      </c>
      <c r="L20" s="21"/>
      <c r="M20" s="21"/>
    </row>
    <row r="21" spans="1:13" ht="12.75">
      <c r="A21" s="44" t="s">
        <v>116</v>
      </c>
      <c r="B21" s="45" t="s">
        <v>44</v>
      </c>
      <c r="C21" s="50" t="s">
        <v>119</v>
      </c>
      <c r="D21" s="50" t="s">
        <v>120</v>
      </c>
      <c r="E21" s="50" t="s">
        <v>67</v>
      </c>
      <c r="F21" s="20">
        <v>2</v>
      </c>
      <c r="G21" s="20">
        <v>10</v>
      </c>
      <c r="H21" s="20">
        <v>2</v>
      </c>
      <c r="I21" s="20">
        <v>0</v>
      </c>
      <c r="J21" s="20">
        <v>6</v>
      </c>
      <c r="K21" s="18">
        <f t="shared" si="0"/>
        <v>20</v>
      </c>
      <c r="L21" s="21"/>
      <c r="M21" s="21"/>
    </row>
    <row r="22" spans="1:13" ht="12.75">
      <c r="A22" s="44" t="s">
        <v>115</v>
      </c>
      <c r="B22" s="45" t="s">
        <v>44</v>
      </c>
      <c r="C22" s="50" t="s">
        <v>119</v>
      </c>
      <c r="D22" s="50" t="s">
        <v>120</v>
      </c>
      <c r="E22" s="47" t="s">
        <v>67</v>
      </c>
      <c r="F22" s="20">
        <v>1</v>
      </c>
      <c r="G22" s="20">
        <v>0</v>
      </c>
      <c r="H22" s="20">
        <v>15</v>
      </c>
      <c r="I22" s="20">
        <v>1</v>
      </c>
      <c r="J22" s="20">
        <v>0</v>
      </c>
      <c r="K22" s="18">
        <f t="shared" si="0"/>
        <v>17</v>
      </c>
      <c r="L22" s="21"/>
      <c r="M22" s="21"/>
    </row>
    <row r="23" spans="1:13" ht="25.5">
      <c r="A23" s="42" t="s">
        <v>88</v>
      </c>
      <c r="B23" s="32" t="s">
        <v>35</v>
      </c>
      <c r="C23" s="46" t="s">
        <v>59</v>
      </c>
      <c r="D23" s="34" t="s">
        <v>60</v>
      </c>
      <c r="E23" s="34" t="s">
        <v>61</v>
      </c>
      <c r="F23" s="20">
        <v>2</v>
      </c>
      <c r="G23" s="20">
        <v>2</v>
      </c>
      <c r="H23" s="20">
        <v>0</v>
      </c>
      <c r="I23" s="20">
        <v>4</v>
      </c>
      <c r="J23" s="20">
        <v>0</v>
      </c>
      <c r="K23" s="18">
        <f t="shared" si="0"/>
        <v>8</v>
      </c>
      <c r="L23" s="21"/>
      <c r="M23" s="21"/>
    </row>
    <row r="24" spans="1:13" ht="12.75">
      <c r="A24" s="37" t="s">
        <v>78</v>
      </c>
      <c r="B24" s="40" t="s">
        <v>70</v>
      </c>
      <c r="C24" s="39" t="s">
        <v>72</v>
      </c>
      <c r="D24" s="39" t="s">
        <v>73</v>
      </c>
      <c r="E24" s="39" t="s">
        <v>81</v>
      </c>
      <c r="F24" s="20">
        <v>0</v>
      </c>
      <c r="G24" s="20">
        <v>0</v>
      </c>
      <c r="H24" s="20">
        <v>5</v>
      </c>
      <c r="I24" s="20">
        <v>2</v>
      </c>
      <c r="J24" s="20">
        <v>0</v>
      </c>
      <c r="K24" s="18">
        <f t="shared" si="0"/>
        <v>7</v>
      </c>
      <c r="L24" s="21"/>
      <c r="M24" s="21"/>
    </row>
    <row r="25" spans="1:13" ht="25.5">
      <c r="A25" s="42" t="s">
        <v>89</v>
      </c>
      <c r="B25" s="32" t="s">
        <v>35</v>
      </c>
      <c r="C25" s="46" t="s">
        <v>59</v>
      </c>
      <c r="D25" s="34" t="s">
        <v>60</v>
      </c>
      <c r="E25" s="34" t="s">
        <v>61</v>
      </c>
      <c r="F25" s="20">
        <v>1</v>
      </c>
      <c r="G25" s="20">
        <v>0</v>
      </c>
      <c r="H25" s="20">
        <v>0</v>
      </c>
      <c r="I25" s="20">
        <v>1</v>
      </c>
      <c r="J25" s="20">
        <v>0</v>
      </c>
      <c r="K25" s="18">
        <f t="shared" si="0"/>
        <v>2</v>
      </c>
      <c r="L25" s="21"/>
      <c r="M25" s="21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7">
      <selection activeCell="A10" sqref="A10:IV22"/>
    </sheetView>
  </sheetViews>
  <sheetFormatPr defaultColWidth="9.140625" defaultRowHeight="12.75"/>
  <cols>
    <col min="1" max="1" width="19.00390625" style="2" customWidth="1"/>
    <col min="2" max="2" width="9.57421875" style="2" customWidth="1"/>
    <col min="3" max="3" width="21.421875" style="2" customWidth="1"/>
    <col min="4" max="4" width="13.57421875" style="2" customWidth="1"/>
    <col min="5" max="5" width="18.4218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>
      <c r="A2" s="70" t="s">
        <v>28</v>
      </c>
      <c r="B2" s="69"/>
      <c r="D2" s="71" t="s">
        <v>23</v>
      </c>
      <c r="E2" s="72"/>
      <c r="F2" s="73" t="s">
        <v>20</v>
      </c>
      <c r="G2" s="69"/>
      <c r="H2" s="69"/>
      <c r="I2" s="69"/>
      <c r="J2" s="69"/>
      <c r="K2" s="69"/>
      <c r="L2" s="69"/>
    </row>
    <row r="3" spans="4:12" ht="12.75">
      <c r="D3" s="72"/>
      <c r="E3" s="72"/>
      <c r="F3" s="69"/>
      <c r="G3" s="69"/>
      <c r="H3" s="69"/>
      <c r="I3" s="69"/>
      <c r="J3" s="69"/>
      <c r="K3" s="69"/>
      <c r="L3" s="69"/>
    </row>
    <row r="4" spans="4:12" ht="12.75">
      <c r="D4" s="72"/>
      <c r="E4" s="72"/>
      <c r="F4" s="69"/>
      <c r="G4" s="69"/>
      <c r="H4" s="69"/>
      <c r="I4" s="69"/>
      <c r="J4" s="69"/>
      <c r="K4" s="69"/>
      <c r="L4" s="69"/>
    </row>
    <row r="5" spans="4:12" ht="12.75">
      <c r="D5" s="72"/>
      <c r="E5" s="72"/>
      <c r="F5" s="69"/>
      <c r="G5" s="69"/>
      <c r="H5" s="69"/>
      <c r="I5" s="69"/>
      <c r="J5" s="69"/>
      <c r="K5" s="69"/>
      <c r="L5" s="69"/>
    </row>
    <row r="6" spans="1:12" s="1" customFormat="1" ht="12.75">
      <c r="A6" s="22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8" spans="6:11" ht="13.5" thickBot="1">
      <c r="F8" s="69" t="s">
        <v>2</v>
      </c>
      <c r="G8" s="69"/>
      <c r="H8" s="69"/>
      <c r="I8" s="69"/>
      <c r="J8" s="69"/>
      <c r="K8" s="69"/>
    </row>
    <row r="9" spans="1:12" s="2" customFormat="1" ht="34.5" thickBot="1">
      <c r="A9" s="4" t="s">
        <v>0</v>
      </c>
      <c r="B9" s="14" t="s">
        <v>18</v>
      </c>
      <c r="C9" s="5" t="s">
        <v>32</v>
      </c>
      <c r="D9" s="5" t="s">
        <v>1</v>
      </c>
      <c r="E9" s="6" t="s">
        <v>5</v>
      </c>
      <c r="F9" s="5" t="s">
        <v>8</v>
      </c>
      <c r="G9" s="5" t="s">
        <v>7</v>
      </c>
      <c r="H9" s="5" t="s">
        <v>6</v>
      </c>
      <c r="I9" s="5" t="s">
        <v>9</v>
      </c>
      <c r="J9" s="5" t="s">
        <v>10</v>
      </c>
      <c r="K9" s="16" t="s">
        <v>24</v>
      </c>
      <c r="L9" s="7" t="s">
        <v>3</v>
      </c>
    </row>
    <row r="10" spans="1:12" ht="25.5">
      <c r="A10" s="63" t="s">
        <v>100</v>
      </c>
      <c r="B10" s="49" t="s">
        <v>35</v>
      </c>
      <c r="C10" s="43" t="s">
        <v>59</v>
      </c>
      <c r="D10" s="33" t="s">
        <v>60</v>
      </c>
      <c r="E10" s="43" t="s">
        <v>61</v>
      </c>
      <c r="F10" s="18">
        <v>16</v>
      </c>
      <c r="G10" s="18">
        <v>16</v>
      </c>
      <c r="H10" s="18">
        <v>20</v>
      </c>
      <c r="I10" s="18">
        <v>20</v>
      </c>
      <c r="J10" s="18">
        <v>20</v>
      </c>
      <c r="K10" s="18">
        <f aca="true" t="shared" si="0" ref="K10:K22">SUM(F10:J10)</f>
        <v>92</v>
      </c>
      <c r="L10" s="19"/>
    </row>
    <row r="11" spans="1:12" ht="25.5">
      <c r="A11" s="63" t="s">
        <v>101</v>
      </c>
      <c r="B11" s="49" t="s">
        <v>35</v>
      </c>
      <c r="C11" s="43" t="s">
        <v>59</v>
      </c>
      <c r="D11" s="33" t="s">
        <v>60</v>
      </c>
      <c r="E11" s="43" t="s">
        <v>61</v>
      </c>
      <c r="F11" s="20">
        <v>20</v>
      </c>
      <c r="G11" s="20">
        <v>19</v>
      </c>
      <c r="H11" s="20">
        <v>20</v>
      </c>
      <c r="I11" s="20">
        <v>11</v>
      </c>
      <c r="J11" s="20">
        <v>20</v>
      </c>
      <c r="K11" s="18">
        <f t="shared" si="0"/>
        <v>90</v>
      </c>
      <c r="L11" s="21"/>
    </row>
    <row r="12" spans="1:12" ht="25.5">
      <c r="A12" s="31" t="s">
        <v>91</v>
      </c>
      <c r="B12" s="32" t="s">
        <v>35</v>
      </c>
      <c r="C12" s="43" t="s">
        <v>59</v>
      </c>
      <c r="D12" s="34" t="s">
        <v>60</v>
      </c>
      <c r="E12" s="46" t="s">
        <v>61</v>
      </c>
      <c r="F12" s="20">
        <v>20</v>
      </c>
      <c r="G12" s="20">
        <v>20</v>
      </c>
      <c r="H12" s="20">
        <v>20</v>
      </c>
      <c r="I12" s="20">
        <v>2</v>
      </c>
      <c r="J12" s="20">
        <v>20</v>
      </c>
      <c r="K12" s="18">
        <f t="shared" si="0"/>
        <v>82</v>
      </c>
      <c r="L12" s="21"/>
    </row>
    <row r="13" spans="1:13" ht="25.5">
      <c r="A13" s="31" t="s">
        <v>110</v>
      </c>
      <c r="B13" s="32" t="s">
        <v>35</v>
      </c>
      <c r="C13" s="43" t="s">
        <v>59</v>
      </c>
      <c r="D13" s="34" t="s">
        <v>60</v>
      </c>
      <c r="E13" s="46" t="s">
        <v>61</v>
      </c>
      <c r="F13" s="20">
        <v>6</v>
      </c>
      <c r="G13" s="20">
        <v>19</v>
      </c>
      <c r="H13" s="20">
        <v>20</v>
      </c>
      <c r="I13" s="20">
        <v>20</v>
      </c>
      <c r="J13" s="20">
        <v>10</v>
      </c>
      <c r="K13" s="18">
        <f t="shared" si="0"/>
        <v>75</v>
      </c>
      <c r="L13" s="21"/>
      <c r="M13" s="3"/>
    </row>
    <row r="14" spans="1:12" ht="25.5">
      <c r="A14" s="31" t="s">
        <v>93</v>
      </c>
      <c r="B14" s="32" t="s">
        <v>35</v>
      </c>
      <c r="C14" s="43" t="s">
        <v>59</v>
      </c>
      <c r="D14" s="34" t="s">
        <v>60</v>
      </c>
      <c r="E14" s="46" t="s">
        <v>61</v>
      </c>
      <c r="F14" s="20">
        <v>12</v>
      </c>
      <c r="G14" s="20">
        <v>18</v>
      </c>
      <c r="H14" s="20">
        <v>8</v>
      </c>
      <c r="I14" s="20">
        <v>20</v>
      </c>
      <c r="J14" s="20">
        <v>5</v>
      </c>
      <c r="K14" s="18">
        <f t="shared" si="0"/>
        <v>63</v>
      </c>
      <c r="L14" s="21"/>
    </row>
    <row r="15" spans="1:12" ht="25.5">
      <c r="A15" s="31" t="s">
        <v>92</v>
      </c>
      <c r="B15" s="32" t="s">
        <v>35</v>
      </c>
      <c r="C15" s="43" t="s">
        <v>59</v>
      </c>
      <c r="D15" s="34" t="s">
        <v>60</v>
      </c>
      <c r="E15" s="46" t="s">
        <v>61</v>
      </c>
      <c r="F15" s="20">
        <v>18</v>
      </c>
      <c r="G15" s="20">
        <v>20</v>
      </c>
      <c r="H15" s="20">
        <v>3</v>
      </c>
      <c r="I15" s="20">
        <v>12</v>
      </c>
      <c r="J15" s="20">
        <v>8</v>
      </c>
      <c r="K15" s="18">
        <f t="shared" si="0"/>
        <v>61</v>
      </c>
      <c r="L15" s="21"/>
    </row>
    <row r="16" spans="1:12" ht="25.5">
      <c r="A16" s="44" t="s">
        <v>102</v>
      </c>
      <c r="B16" s="45" t="s">
        <v>35</v>
      </c>
      <c r="C16" s="43" t="s">
        <v>59</v>
      </c>
      <c r="D16" s="34" t="s">
        <v>60</v>
      </c>
      <c r="E16" s="46" t="s">
        <v>61</v>
      </c>
      <c r="F16" s="20">
        <v>0</v>
      </c>
      <c r="G16" s="20">
        <v>9</v>
      </c>
      <c r="H16" s="20">
        <v>4</v>
      </c>
      <c r="I16" s="20">
        <v>19</v>
      </c>
      <c r="J16" s="20">
        <v>12</v>
      </c>
      <c r="K16" s="18">
        <f t="shared" si="0"/>
        <v>44</v>
      </c>
      <c r="L16" s="21"/>
    </row>
    <row r="17" spans="1:12" ht="12.75">
      <c r="A17" s="37" t="s">
        <v>111</v>
      </c>
      <c r="B17" s="40" t="s">
        <v>70</v>
      </c>
      <c r="C17" s="38" t="s">
        <v>72</v>
      </c>
      <c r="D17" s="39" t="s">
        <v>73</v>
      </c>
      <c r="E17" s="39" t="s">
        <v>81</v>
      </c>
      <c r="F17" s="20">
        <v>8</v>
      </c>
      <c r="G17" s="20">
        <v>4</v>
      </c>
      <c r="H17" s="20">
        <v>3</v>
      </c>
      <c r="I17" s="20">
        <v>13</v>
      </c>
      <c r="J17" s="20">
        <v>12</v>
      </c>
      <c r="K17" s="18">
        <f t="shared" si="0"/>
        <v>40</v>
      </c>
      <c r="L17" s="21"/>
    </row>
    <row r="18" spans="1:12" ht="25.5">
      <c r="A18" s="31" t="s">
        <v>94</v>
      </c>
      <c r="B18" s="32" t="s">
        <v>35</v>
      </c>
      <c r="C18" s="43" t="s">
        <v>59</v>
      </c>
      <c r="D18" s="34" t="s">
        <v>60</v>
      </c>
      <c r="E18" s="46" t="s">
        <v>61</v>
      </c>
      <c r="F18" s="20">
        <v>12</v>
      </c>
      <c r="G18" s="20">
        <v>2</v>
      </c>
      <c r="H18" s="20">
        <v>2</v>
      </c>
      <c r="I18" s="20">
        <v>10</v>
      </c>
      <c r="J18" s="20">
        <v>0</v>
      </c>
      <c r="K18" s="18">
        <f t="shared" si="0"/>
        <v>26</v>
      </c>
      <c r="L18" s="21"/>
    </row>
    <row r="19" spans="1:12" ht="25.5">
      <c r="A19" s="31" t="s">
        <v>97</v>
      </c>
      <c r="B19" s="32" t="s">
        <v>44</v>
      </c>
      <c r="C19" s="43" t="s">
        <v>59</v>
      </c>
      <c r="D19" s="34" t="s">
        <v>60</v>
      </c>
      <c r="E19" s="46" t="s">
        <v>99</v>
      </c>
      <c r="F19" s="20">
        <v>2</v>
      </c>
      <c r="G19" s="20">
        <v>1</v>
      </c>
      <c r="H19" s="20">
        <v>2</v>
      </c>
      <c r="I19" s="20">
        <v>16</v>
      </c>
      <c r="J19" s="20">
        <v>0</v>
      </c>
      <c r="K19" s="18">
        <f t="shared" si="0"/>
        <v>21</v>
      </c>
      <c r="L19" s="21"/>
    </row>
    <row r="20" spans="1:12" ht="25.5">
      <c r="A20" s="31" t="s">
        <v>95</v>
      </c>
      <c r="B20" s="32" t="s">
        <v>35</v>
      </c>
      <c r="C20" s="43" t="s">
        <v>59</v>
      </c>
      <c r="D20" s="34" t="s">
        <v>60</v>
      </c>
      <c r="E20" s="46" t="s">
        <v>61</v>
      </c>
      <c r="F20" s="20">
        <v>2</v>
      </c>
      <c r="G20" s="20">
        <v>1</v>
      </c>
      <c r="H20" s="20">
        <v>6</v>
      </c>
      <c r="I20" s="20">
        <v>6</v>
      </c>
      <c r="J20" s="20">
        <v>4</v>
      </c>
      <c r="K20" s="18">
        <f t="shared" si="0"/>
        <v>19</v>
      </c>
      <c r="L20" s="21"/>
    </row>
    <row r="21" spans="1:12" ht="25.5">
      <c r="A21" s="31" t="s">
        <v>98</v>
      </c>
      <c r="B21" s="32" t="s">
        <v>44</v>
      </c>
      <c r="C21" s="43" t="s">
        <v>59</v>
      </c>
      <c r="D21" s="34" t="s">
        <v>60</v>
      </c>
      <c r="E21" s="46" t="s">
        <v>62</v>
      </c>
      <c r="F21" s="20">
        <v>1</v>
      </c>
      <c r="G21" s="20">
        <v>6</v>
      </c>
      <c r="H21" s="20">
        <v>4</v>
      </c>
      <c r="I21" s="20">
        <v>6</v>
      </c>
      <c r="J21" s="20">
        <v>0</v>
      </c>
      <c r="K21" s="18">
        <f t="shared" si="0"/>
        <v>17</v>
      </c>
      <c r="L21" s="21"/>
    </row>
    <row r="22" spans="1:12" ht="25.5">
      <c r="A22" s="31" t="s">
        <v>96</v>
      </c>
      <c r="B22" s="32" t="s">
        <v>44</v>
      </c>
      <c r="C22" s="43" t="s">
        <v>59</v>
      </c>
      <c r="D22" s="34" t="s">
        <v>60</v>
      </c>
      <c r="E22" s="46" t="s">
        <v>62</v>
      </c>
      <c r="F22" s="20">
        <v>0</v>
      </c>
      <c r="G22" s="20">
        <v>3</v>
      </c>
      <c r="H22" s="20">
        <v>2</v>
      </c>
      <c r="I22" s="20">
        <v>0</v>
      </c>
      <c r="J22" s="20">
        <v>0</v>
      </c>
      <c r="K22" s="18">
        <f t="shared" si="0"/>
        <v>5</v>
      </c>
      <c r="L22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14.57421875" style="0" customWidth="1"/>
    <col min="3" max="3" width="25.421875" style="0" customWidth="1"/>
    <col min="4" max="4" width="11.28125" style="0" customWidth="1"/>
    <col min="5" max="5" width="11.140625" style="0" customWidth="1"/>
    <col min="6" max="11" width="6.281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74" t="s">
        <v>31</v>
      </c>
      <c r="B2" s="75"/>
      <c r="C2" s="2"/>
      <c r="D2" s="71" t="s">
        <v>23</v>
      </c>
      <c r="E2" s="72"/>
      <c r="F2" s="73" t="s">
        <v>20</v>
      </c>
      <c r="G2" s="69"/>
      <c r="H2" s="69"/>
      <c r="I2" s="69"/>
      <c r="J2" s="69"/>
      <c r="K2" s="69"/>
      <c r="L2" s="69"/>
    </row>
    <row r="3" spans="1:12" ht="12.75">
      <c r="A3" s="2"/>
      <c r="B3" s="2"/>
      <c r="C3" s="2"/>
      <c r="D3" s="72"/>
      <c r="E3" s="72"/>
      <c r="F3" s="69"/>
      <c r="G3" s="69"/>
      <c r="H3" s="69"/>
      <c r="I3" s="69"/>
      <c r="J3" s="69"/>
      <c r="K3" s="69"/>
      <c r="L3" s="69"/>
    </row>
    <row r="4" spans="1:12" ht="12.75">
      <c r="A4" s="2"/>
      <c r="B4" s="2"/>
      <c r="C4" s="2"/>
      <c r="D4" s="72"/>
      <c r="E4" s="72"/>
      <c r="F4" s="69"/>
      <c r="G4" s="69"/>
      <c r="H4" s="69"/>
      <c r="I4" s="69"/>
      <c r="J4" s="69"/>
      <c r="K4" s="69"/>
      <c r="L4" s="69"/>
    </row>
    <row r="5" spans="1:12" ht="12.75">
      <c r="A5" s="2"/>
      <c r="B5" s="2"/>
      <c r="C5" s="2"/>
      <c r="D5" s="72"/>
      <c r="E5" s="72"/>
      <c r="F5" s="69"/>
      <c r="G5" s="69"/>
      <c r="H5" s="69"/>
      <c r="I5" s="69"/>
      <c r="J5" s="69"/>
      <c r="K5" s="69"/>
      <c r="L5" s="69"/>
    </row>
    <row r="6" spans="1:12" s="1" customFormat="1" ht="12.75">
      <c r="A6" s="11" t="s">
        <v>4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5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thickBot="1">
      <c r="A8" s="17"/>
      <c r="B8" s="2"/>
      <c r="C8" s="2"/>
      <c r="D8" s="2"/>
      <c r="E8" s="2"/>
      <c r="F8" s="69" t="s">
        <v>2</v>
      </c>
      <c r="G8" s="69"/>
      <c r="H8" s="69"/>
      <c r="I8" s="69"/>
      <c r="J8" s="69"/>
      <c r="K8" s="69"/>
      <c r="L8" s="2"/>
    </row>
    <row r="9" spans="1:12" s="2" customFormat="1" ht="34.5" thickBot="1">
      <c r="A9" s="4" t="s">
        <v>0</v>
      </c>
      <c r="B9" s="14" t="s">
        <v>18</v>
      </c>
      <c r="C9" s="5" t="s">
        <v>32</v>
      </c>
      <c r="D9" s="5" t="s">
        <v>1</v>
      </c>
      <c r="E9" s="6" t="s">
        <v>128</v>
      </c>
      <c r="F9" s="5" t="s">
        <v>8</v>
      </c>
      <c r="G9" s="5" t="s">
        <v>7</v>
      </c>
      <c r="H9" s="5" t="s">
        <v>6</v>
      </c>
      <c r="I9" s="5" t="s">
        <v>9</v>
      </c>
      <c r="J9" s="5" t="s">
        <v>10</v>
      </c>
      <c r="K9" s="16" t="s">
        <v>24</v>
      </c>
      <c r="L9" s="7" t="s">
        <v>3</v>
      </c>
    </row>
    <row r="10" spans="1:12" ht="26.25" customHeight="1">
      <c r="A10" s="29" t="s">
        <v>103</v>
      </c>
      <c r="B10" s="30" t="s">
        <v>35</v>
      </c>
      <c r="C10" s="33" t="s">
        <v>59</v>
      </c>
      <c r="D10" s="33" t="s">
        <v>60</v>
      </c>
      <c r="E10" s="33" t="s">
        <v>62</v>
      </c>
      <c r="F10" s="18">
        <v>16</v>
      </c>
      <c r="G10" s="18">
        <v>20</v>
      </c>
      <c r="H10" s="18">
        <v>20</v>
      </c>
      <c r="I10" s="18">
        <v>20</v>
      </c>
      <c r="J10" s="18">
        <v>15</v>
      </c>
      <c r="K10" s="18">
        <f aca="true" t="shared" si="0" ref="K10:K17">SUM(F10:J10)</f>
        <v>91</v>
      </c>
      <c r="L10" s="19"/>
    </row>
    <row r="11" spans="1:12" ht="18.75" customHeight="1">
      <c r="A11" s="31" t="s">
        <v>105</v>
      </c>
      <c r="B11" s="32" t="s">
        <v>35</v>
      </c>
      <c r="C11" s="33" t="s">
        <v>59</v>
      </c>
      <c r="D11" s="33" t="s">
        <v>60</v>
      </c>
      <c r="E11" s="33" t="s">
        <v>62</v>
      </c>
      <c r="F11" s="20">
        <v>15</v>
      </c>
      <c r="G11" s="20">
        <v>20</v>
      </c>
      <c r="H11" s="20">
        <v>14</v>
      </c>
      <c r="I11" s="20">
        <v>20</v>
      </c>
      <c r="J11" s="20">
        <v>11</v>
      </c>
      <c r="K11" s="18">
        <f t="shared" si="0"/>
        <v>80</v>
      </c>
      <c r="L11" s="21"/>
    </row>
    <row r="12" spans="1:12" ht="25.5">
      <c r="A12" s="31" t="s">
        <v>106</v>
      </c>
      <c r="B12" s="32" t="s">
        <v>35</v>
      </c>
      <c r="C12" s="33" t="s">
        <v>59</v>
      </c>
      <c r="D12" s="33" t="s">
        <v>60</v>
      </c>
      <c r="E12" s="33" t="s">
        <v>62</v>
      </c>
      <c r="F12" s="20">
        <v>13</v>
      </c>
      <c r="G12" s="20">
        <v>2</v>
      </c>
      <c r="H12" s="20">
        <v>8</v>
      </c>
      <c r="I12" s="20">
        <v>20</v>
      </c>
      <c r="J12" s="20">
        <v>7</v>
      </c>
      <c r="K12" s="18">
        <f t="shared" si="0"/>
        <v>50</v>
      </c>
      <c r="L12" s="21"/>
    </row>
    <row r="13" spans="1:13" ht="17.25" customHeight="1">
      <c r="A13" s="31" t="s">
        <v>104</v>
      </c>
      <c r="B13" s="32" t="s">
        <v>35</v>
      </c>
      <c r="C13" s="33" t="s">
        <v>59</v>
      </c>
      <c r="D13" s="33" t="s">
        <v>60</v>
      </c>
      <c r="E13" s="33" t="s">
        <v>62</v>
      </c>
      <c r="F13" s="20">
        <v>3</v>
      </c>
      <c r="G13" s="20">
        <v>6</v>
      </c>
      <c r="H13" s="20">
        <v>10</v>
      </c>
      <c r="I13" s="20">
        <v>20</v>
      </c>
      <c r="J13" s="20">
        <v>10</v>
      </c>
      <c r="K13" s="18">
        <f t="shared" si="0"/>
        <v>49</v>
      </c>
      <c r="L13" s="21"/>
      <c r="M13" s="3"/>
    </row>
    <row r="14" spans="1:12" ht="31.5" customHeight="1">
      <c r="A14" s="31" t="s">
        <v>107</v>
      </c>
      <c r="B14" s="32" t="s">
        <v>35</v>
      </c>
      <c r="C14" s="33" t="s">
        <v>59</v>
      </c>
      <c r="D14" s="33" t="s">
        <v>60</v>
      </c>
      <c r="E14" s="33" t="s">
        <v>62</v>
      </c>
      <c r="F14" s="20">
        <v>0</v>
      </c>
      <c r="G14" s="20">
        <v>6</v>
      </c>
      <c r="H14" s="20">
        <v>15</v>
      </c>
      <c r="I14" s="20">
        <v>20</v>
      </c>
      <c r="J14" s="20">
        <v>7</v>
      </c>
      <c r="K14" s="18">
        <f t="shared" si="0"/>
        <v>48</v>
      </c>
      <c r="L14" s="21"/>
    </row>
    <row r="15" spans="1:12" ht="28.5" customHeight="1">
      <c r="A15" s="31" t="s">
        <v>121</v>
      </c>
      <c r="B15" s="32" t="s">
        <v>35</v>
      </c>
      <c r="C15" s="33" t="s">
        <v>59</v>
      </c>
      <c r="D15" s="33" t="s">
        <v>60</v>
      </c>
      <c r="E15" s="33" t="s">
        <v>62</v>
      </c>
      <c r="F15" s="20">
        <v>2</v>
      </c>
      <c r="G15" s="20">
        <v>5</v>
      </c>
      <c r="H15" s="20">
        <v>11</v>
      </c>
      <c r="I15" s="20">
        <v>5</v>
      </c>
      <c r="J15" s="20">
        <v>18</v>
      </c>
      <c r="K15" s="18">
        <f t="shared" si="0"/>
        <v>41</v>
      </c>
      <c r="L15" s="21"/>
    </row>
    <row r="16" spans="1:12" ht="25.5">
      <c r="A16" s="31" t="s">
        <v>109</v>
      </c>
      <c r="B16" s="32" t="s">
        <v>35</v>
      </c>
      <c r="C16" s="34" t="s">
        <v>59</v>
      </c>
      <c r="D16" s="34" t="s">
        <v>60</v>
      </c>
      <c r="E16" s="34" t="s">
        <v>62</v>
      </c>
      <c r="F16" s="20">
        <v>0</v>
      </c>
      <c r="G16" s="20">
        <v>0</v>
      </c>
      <c r="H16" s="20">
        <v>9</v>
      </c>
      <c r="I16" s="20">
        <v>20</v>
      </c>
      <c r="J16" s="20">
        <v>5</v>
      </c>
      <c r="K16" s="18">
        <f t="shared" si="0"/>
        <v>34</v>
      </c>
      <c r="L16" s="21"/>
    </row>
    <row r="17" spans="1:12" ht="12.75">
      <c r="A17" s="31" t="s">
        <v>108</v>
      </c>
      <c r="B17" s="32" t="s">
        <v>35</v>
      </c>
      <c r="C17" s="34" t="s">
        <v>59</v>
      </c>
      <c r="D17" s="34" t="s">
        <v>60</v>
      </c>
      <c r="E17" s="33" t="s">
        <v>62</v>
      </c>
      <c r="F17" s="20">
        <v>0</v>
      </c>
      <c r="G17" s="20">
        <v>0</v>
      </c>
      <c r="H17" s="20">
        <v>15</v>
      </c>
      <c r="I17" s="20">
        <v>1</v>
      </c>
      <c r="J17" s="20">
        <v>15</v>
      </c>
      <c r="K17" s="18">
        <f t="shared" si="0"/>
        <v>31</v>
      </c>
      <c r="L17" s="21"/>
    </row>
  </sheetData>
  <sheetProtection/>
  <mergeCells count="4">
    <mergeCell ref="A2:B2"/>
    <mergeCell ref="D2:E5"/>
    <mergeCell ref="F2:L5"/>
    <mergeCell ref="F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2015-03-14T18:40:49Z</cp:lastPrinted>
  <dcterms:created xsi:type="dcterms:W3CDTF">2008-02-24T23:44:53Z</dcterms:created>
  <dcterms:modified xsi:type="dcterms:W3CDTF">2015-03-14T19:19:57Z</dcterms:modified>
  <cp:category/>
  <cp:version/>
  <cp:contentType/>
  <cp:contentStatus/>
</cp:coreProperties>
</file>