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58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<sst xmlns="http://schemas.openxmlformats.org/spreadsheetml/2006/main" count="768" uniqueCount="242">
  <si>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</si>
  <si>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</si>
  <si>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</si>
  <si>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</si>
  <si>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</si>
  <si>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</si>
  <si>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</si>
  <si>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</si>
  <si>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</si>
  <si>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</si>
  <si>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</si>
  <si>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</si>
  <si>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</si>
  <si>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</si>
  <si>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</si>
  <si>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</si>
  <si>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</si>
  <si>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</si>
  <si>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Директор школе</t>
  </si>
  <si>
    <t>Потпис</t>
  </si>
  <si>
    <t>Такмичењу присуствовао представник Министарства просвете</t>
  </si>
  <si>
    <t>Општина: Горњи Милановац</t>
  </si>
  <si>
    <t>Слободан Пантић</t>
  </si>
  <si>
    <t xml:space="preserve">Школа - домаћин такмичења: </t>
  </si>
  <si>
    <t>Зоран Недељковић</t>
  </si>
  <si>
    <t>Милан Павловић</t>
  </si>
  <si>
    <t xml:space="preserve"> </t>
  </si>
  <si>
    <t>NE</t>
  </si>
  <si>
    <t>Бојан Дашић</t>
  </si>
  <si>
    <t>Р.бр</t>
  </si>
  <si>
    <t>ОСМИ РАЗРЕД</t>
  </si>
  <si>
    <t xml:space="preserve">К О М И С И Ј А </t>
  </si>
  <si>
    <t>Александар Миловановић</t>
  </si>
  <si>
    <t>Осн. Школа</t>
  </si>
  <si>
    <t>Ивана Толић</t>
  </si>
  <si>
    <t xml:space="preserve">Осн. школа </t>
  </si>
  <si>
    <t>ОШ "Краљ Александар I"</t>
  </si>
  <si>
    <t>Техничка обрада: Александар Милетић</t>
  </si>
  <si>
    <t>Ана Ђорђевић Васовић</t>
  </si>
  <si>
    <t>Окружно такмичење из физике ученика основних школа</t>
  </si>
  <si>
    <t>10.04.2016. године</t>
  </si>
  <si>
    <t>Андреја Радојичић</t>
  </si>
  <si>
    <t>Андрија Ивковић</t>
  </si>
  <si>
    <t>Марија Петровић</t>
  </si>
  <si>
    <t>Огњен Поповић</t>
  </si>
  <si>
    <t>Катарина Лазовић</t>
  </si>
  <si>
    <t>Милена Јелић</t>
  </si>
  <si>
    <t>Mатија Плазинић</t>
  </si>
  <si>
    <t>Милан Тодосијевић</t>
  </si>
  <si>
    <t>Милена Луковић</t>
  </si>
  <si>
    <t>Александра Бојовић</t>
  </si>
  <si>
    <t>Милорад Вујошевић</t>
  </si>
  <si>
    <t>Страхиња Крунић</t>
  </si>
  <si>
    <t>Огњен Мирковић</t>
  </si>
  <si>
    <t>Михаило Павловић</t>
  </si>
  <si>
    <t>Виктор Радовановић</t>
  </si>
  <si>
    <t>Вук Лужанин</t>
  </si>
  <si>
    <t>Душан Грујичић</t>
  </si>
  <si>
    <t>Михаило Марковић</t>
  </si>
  <si>
    <t>Мина Ружичић</t>
  </si>
  <si>
    <t>Јана Ружичић</t>
  </si>
  <si>
    <t>Лазар Вучетић</t>
  </si>
  <si>
    <t>Теа Винић</t>
  </si>
  <si>
    <t>Михаило Главоњић</t>
  </si>
  <si>
    <t>Матија Глишовић</t>
  </si>
  <si>
    <t>Жељко Зекавичић</t>
  </si>
  <si>
    <t>Лука Стевановић</t>
  </si>
  <si>
    <t>Александар Радуловић</t>
  </si>
  <si>
    <t>Милош Симеуновић</t>
  </si>
  <si>
    <t>Михаило Матијевић</t>
  </si>
  <si>
    <t xml:space="preserve">Павле Милојевић </t>
  </si>
  <si>
    <t>Андријана Давидовић</t>
  </si>
  <si>
    <t>Алекса Ђурашевић</t>
  </si>
  <si>
    <t>Јана  Тодоровић</t>
  </si>
  <si>
    <t>Добрица Јанковић</t>
  </si>
  <si>
    <t>Јана Малетић</t>
  </si>
  <si>
    <t>Нанад Воштић</t>
  </si>
  <si>
    <t>Урош Илић</t>
  </si>
  <si>
    <t>Богдан Радошевић</t>
  </si>
  <si>
    <t>Лазар Кнежевић</t>
  </si>
  <si>
    <t>Милица Вукотић</t>
  </si>
  <si>
    <t>Иван Ђуровић</t>
  </si>
  <si>
    <t>Јована Максимовић</t>
  </si>
  <si>
    <t>Коста Крстић</t>
  </si>
  <si>
    <t>Илија Танасијевић</t>
  </si>
  <si>
    <t>Лука Милорадовић</t>
  </si>
  <si>
    <t>Павле Стојановић</t>
  </si>
  <si>
    <t>Неда Јаковљевић</t>
  </si>
  <si>
    <t>Милица Јовановић</t>
  </si>
  <si>
    <t>Вељко Сеничанин</t>
  </si>
  <si>
    <t>Јован Глишовић</t>
  </si>
  <si>
    <t>Никола Брковић</t>
  </si>
  <si>
    <t>Андреа Доневић</t>
  </si>
  <si>
    <t>Невена Гојковић</t>
  </si>
  <si>
    <t>Јована Ћосовић</t>
  </si>
  <si>
    <t>Теа Бојовић</t>
  </si>
  <si>
    <t>Јован Илић</t>
  </si>
  <si>
    <t>"Вук Караџић"</t>
  </si>
  <si>
    <t>Чачак</t>
  </si>
  <si>
    <t>Ненад Пауновић</t>
  </si>
  <si>
    <t>"Свети Сава"</t>
  </si>
  <si>
    <t>Горан Ивковић</t>
  </si>
  <si>
    <t>"Милица Павловић"</t>
  </si>
  <si>
    <t>З .Миловановић</t>
  </si>
  <si>
    <t>"Драгиша Мишовић"</t>
  </si>
  <si>
    <t>Светлана Васовић</t>
  </si>
  <si>
    <t>"Ратко Митровић"</t>
  </si>
  <si>
    <t>Александра Зечевић</t>
  </si>
  <si>
    <t>"Филип Филиповић"</t>
  </si>
  <si>
    <t>Снежана Ђурђевић</t>
  </si>
  <si>
    <t>К.Драгутиновић</t>
  </si>
  <si>
    <t>"Танаско Рајић"</t>
  </si>
  <si>
    <t>Момчило Ћирић</t>
  </si>
  <si>
    <t>Милка Николић</t>
  </si>
  <si>
    <t>Олга Дукић</t>
  </si>
  <si>
    <t>З. Миловановић</t>
  </si>
  <si>
    <t>"Т. Анђелић"</t>
  </si>
  <si>
    <t>Мрчајевци</t>
  </si>
  <si>
    <t>Благица Недељковић</t>
  </si>
  <si>
    <t>Зорана Рамовић</t>
  </si>
  <si>
    <t>К. Драгутиновић</t>
  </si>
  <si>
    <t>Никола Вучићевић</t>
  </si>
  <si>
    <t>Лазар Степић</t>
  </si>
  <si>
    <t>Невена Танaскoвић</t>
  </si>
  <si>
    <t>Лука Павловић</t>
  </si>
  <si>
    <t>Дарко Новчић</t>
  </si>
  <si>
    <t>Алекса Букара</t>
  </si>
  <si>
    <t>Андреј Ружић</t>
  </si>
  <si>
    <t>Андрија Ђокић</t>
  </si>
  <si>
    <t>Ана Тутуновић</t>
  </si>
  <si>
    <t>Анђела Баковић</t>
  </si>
  <si>
    <t>Неда Цогољевић</t>
  </si>
  <si>
    <t>Јованка Милановић</t>
  </si>
  <si>
    <t>Илија Ћојбашић</t>
  </si>
  <si>
    <t>Огњен Цвијовић</t>
  </si>
  <si>
    <t>Матија Поповић</t>
  </si>
  <si>
    <t>Данијела Стевовић</t>
  </si>
  <si>
    <t>Страхиња Вујадиновић</t>
  </si>
  <si>
    <t>Кристина Иконић</t>
  </si>
  <si>
    <t>Уна Милисављевић</t>
  </si>
  <si>
    <t xml:space="preserve">Огњен Стефановић </t>
  </si>
  <si>
    <t>Вељко Ђурашевић</t>
  </si>
  <si>
    <t>Зорана  Рамовић</t>
  </si>
  <si>
    <t>Ирена Јокић</t>
  </si>
  <si>
    <t>С. Ђурђевић</t>
  </si>
  <si>
    <t>Лазар Милошевић</t>
  </si>
  <si>
    <t>Златан Васовић</t>
  </si>
  <si>
    <t>Петар Кукић</t>
  </si>
  <si>
    <t>Александар Обућина</t>
  </si>
  <si>
    <t>Маја Гавриловић</t>
  </si>
  <si>
    <t>Марко Петровић</t>
  </si>
  <si>
    <t>Марија Луковић</t>
  </si>
  <si>
    <t>Анастасија Василијевић</t>
  </si>
  <si>
    <t>Јована Воштић</t>
  </si>
  <si>
    <t>Павле Васовић</t>
  </si>
  <si>
    <t>Ивона Јездимировић</t>
  </si>
  <si>
    <t>Ана Бојовић</t>
  </si>
  <si>
    <t>Илија Чекеревац</t>
  </si>
  <si>
    <t>"Танаско Рајић</t>
  </si>
  <si>
    <t>К.  Драгутиновић</t>
  </si>
  <si>
    <t xml:space="preserve">Марко Гавриловић </t>
  </si>
  <si>
    <t xml:space="preserve">Тамара Јовићевић </t>
  </si>
  <si>
    <t xml:space="preserve">Петар Марјановић </t>
  </si>
  <si>
    <t xml:space="preserve">Илија Шулубурић </t>
  </si>
  <si>
    <t xml:space="preserve">Дарко Мракић </t>
  </si>
  <si>
    <t>Ивањица</t>
  </si>
  <si>
    <t>Верица Спасојевић</t>
  </si>
  <si>
    <t>Милорада Терзић</t>
  </si>
  <si>
    <t xml:space="preserve">Павле Гавриловић </t>
  </si>
  <si>
    <t xml:space="preserve">Лазар Ковачевић </t>
  </si>
  <si>
    <t>Јанко Јовашевић</t>
  </si>
  <si>
    <t xml:space="preserve">Владислав Савић </t>
  </si>
  <si>
    <t xml:space="preserve">Јана Боторић </t>
  </si>
  <si>
    <t xml:space="preserve">Вања Парезановић </t>
  </si>
  <si>
    <t>Вељко Богдановић</t>
  </si>
  <si>
    <t>Милка Поледица</t>
  </si>
  <si>
    <t>Невена Милетић</t>
  </si>
  <si>
    <t xml:space="preserve">Павле Брадић </t>
  </si>
  <si>
    <t>Ненад Крџић</t>
  </si>
  <si>
    <t>Катарина Котуровић</t>
  </si>
  <si>
    <t>Милан Петровић</t>
  </si>
  <si>
    <t xml:space="preserve">Драган Маслаковић </t>
  </si>
  <si>
    <t xml:space="preserve">Ђорђе Лугић </t>
  </si>
  <si>
    <t xml:space="preserve">Лука Довијанић </t>
  </si>
  <si>
    <t xml:space="preserve">Богдан Миловановић </t>
  </si>
  <si>
    <t xml:space="preserve">Милица Бабић </t>
  </si>
  <si>
    <t>Стефан Поледица</t>
  </si>
  <si>
    <t xml:space="preserve">Добривоје Вујовић </t>
  </si>
  <si>
    <t xml:space="preserve">Марина Чакаревић </t>
  </si>
  <si>
    <t xml:space="preserve">Сара Спасовић </t>
  </si>
  <si>
    <t xml:space="preserve">Милена Кораћ </t>
  </si>
  <si>
    <t>Јелена Бешевић</t>
  </si>
  <si>
    <t>Прилике</t>
  </si>
  <si>
    <t>Мирјана Оцокољић</t>
  </si>
  <si>
    <t>Предраг Ђоновић</t>
  </si>
  <si>
    <t>Терзић Милорада</t>
  </si>
  <si>
    <t>Милица Ковачевић</t>
  </si>
  <si>
    <t>"Милан Благојевић" </t>
  </si>
  <si>
    <t>Лучани</t>
  </si>
  <si>
    <t>Вера Котуровић</t>
  </si>
  <si>
    <t>Марија Карџић</t>
  </si>
  <si>
    <t>Павле Златић</t>
  </si>
  <si>
    <t>Лазар Танасковић</t>
  </si>
  <si>
    <t>Стефан Бајић</t>
  </si>
  <si>
    <t>Страхиња Андријевић</t>
  </si>
  <si>
    <t>Алекса Ломовић</t>
  </si>
  <si>
    <t>Ковачевић Кристина</t>
  </si>
  <si>
    <t>Никола Ђурђевић</t>
  </si>
  <si>
    <t>Г.Милановац</t>
  </si>
  <si>
    <t>Марко Игрутиновић</t>
  </si>
  <si>
    <t>Марија Весковић</t>
  </si>
  <si>
    <t>Петар Боровњак</t>
  </si>
  <si>
    <t>Прањани</t>
  </si>
  <si>
    <t>Милица Мијатовић</t>
  </si>
  <si>
    <t>Марко Пауновић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</si>
  <si>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</si>
  <si>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>Вера Кутуровић</t>
  </si>
  <si>
    <t>Катарина Драгутиновић</t>
  </si>
  <si>
    <t>Зорица Миловановић</t>
  </si>
  <si>
    <t>Жалбена комисија за 6. разред</t>
  </si>
  <si>
    <t>Жалбена комисија за 7. разред</t>
  </si>
  <si>
    <t>Жалбена комисија за 8. разред</t>
  </si>
  <si>
    <t xml:space="preserve">Председник Окружне комисије </t>
  </si>
  <si>
    <r>
      <t xml:space="preserve">Број ученика који је учествовао на такмичењу: </t>
    </r>
    <r>
      <rPr>
        <b/>
        <sz val="12"/>
        <rFont val="Arial"/>
        <family val="2"/>
      </rPr>
      <t>79</t>
    </r>
  </si>
  <si>
    <r>
      <t xml:space="preserve">Број ученика који је учествовао на такмичењу: </t>
    </r>
    <r>
      <rPr>
        <b/>
        <sz val="12"/>
        <rFont val="Arial"/>
        <family val="2"/>
      </rPr>
      <t>31</t>
    </r>
  </si>
  <si>
    <r>
      <t xml:space="preserve">Број ученика који је учествовао на такмичењу:  </t>
    </r>
    <r>
      <rPr>
        <b/>
        <sz val="12"/>
        <rFont val="Times New Roman"/>
        <family val="1"/>
      </rPr>
      <t>20</t>
    </r>
  </si>
  <si>
    <t>Николина Ћурчић</t>
  </si>
  <si>
    <t>"К.Савић"</t>
  </si>
  <si>
    <t>"М.Кушић"</t>
  </si>
  <si>
    <t>"Десанка Максимовић"</t>
  </si>
  <si>
    <t>"Краљ Александар I"</t>
  </si>
  <si>
    <t>"С.Лазаревић"</t>
  </si>
  <si>
    <t>"Иво Андрић"</t>
  </si>
  <si>
    <t xml:space="preserve"> "М. Настасијевић"</t>
  </si>
  <si>
    <t>"Гимназија"</t>
  </si>
  <si>
    <t>III</t>
  </si>
  <si>
    <t>I</t>
  </si>
  <si>
    <t>II</t>
  </si>
  <si>
    <t>P</t>
  </si>
  <si>
    <t>Спец. Одељење (ДА/НЕ)</t>
  </si>
  <si>
    <t>ДА</t>
  </si>
  <si>
    <t>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</si>
</sst>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 vertical="center" indent="4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indent="4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 wrapText="1"/>
    </xf>
    <xf numFmtId="0" fontId="13" fillId="0" borderId="15" xfId="57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0" fontId="13" fillId="0" borderId="17" xfId="57" applyFont="1" applyFill="1" applyBorder="1" applyAlignment="1">
      <alignment horizontal="left" vertical="center"/>
      <protection/>
    </xf>
    <xf numFmtId="0" fontId="65" fillId="0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57" applyFont="1" applyFill="1" applyBorder="1" applyAlignment="1">
      <alignment horizontal="left" vertical="center" wrapText="1"/>
      <protection/>
    </xf>
    <xf numFmtId="0" fontId="14" fillId="0" borderId="15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2" xfId="57" applyFont="1" applyFill="1" applyBorder="1" applyAlignment="1">
      <alignment horizontal="left" vertical="center"/>
      <protection/>
    </xf>
    <xf numFmtId="0" fontId="14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 vertical="center" indent="4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5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65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15" xfId="57" applyFont="1" applyFill="1" applyBorder="1" applyAlignment="1">
      <alignment horizontal="left" vertical="center" wrapText="1"/>
      <protection/>
    </xf>
    <xf numFmtId="0" fontId="14" fillId="0" borderId="15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7" xfId="57" applyFont="1" applyFill="1" applyBorder="1" applyAlignment="1">
      <alignment horizontal="left" vertical="center"/>
      <protection/>
    </xf>
    <xf numFmtId="0" fontId="14" fillId="0" borderId="17" xfId="0" applyFont="1" applyFill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3" fillId="0" borderId="3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8" fillId="0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3" fillId="0" borderId="40" xfId="0" applyFont="1" applyBorder="1" applyAlignment="1">
      <alignment/>
    </xf>
    <xf numFmtId="0" fontId="15" fillId="0" borderId="40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5" fillId="0" borderId="3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6">
      <selection activeCell="G7" sqref="G7"/>
    </sheetView>
  </sheetViews>
  <sheetFormatPr defaultColWidth="9.140625" defaultRowHeight="12.75"/>
  <cols>
    <col min="4" max="4" width="13.421875" style="0" customWidth="1"/>
    <col min="5" max="5" width="14.57421875" style="0" customWidth="1"/>
    <col min="7" max="7" width="13.7109375" style="0" customWidth="1"/>
    <col min="8" max="8" width="8.57421875" style="0" customWidth="1"/>
    <col min="9" max="10" width="9.140625" style="0" hidden="1" customWidth="1"/>
    <col min="11" max="11" width="0.2890625" style="0" customWidth="1"/>
  </cols>
  <sheetData>
    <row r="2" spans="1:9" s="1" customFormat="1" ht="19.5">
      <c r="A2" s="200" t="s">
        <v>39</v>
      </c>
      <c r="B2" s="200"/>
      <c r="C2" s="200"/>
      <c r="D2" s="200"/>
      <c r="E2" s="200"/>
      <c r="F2" s="200"/>
      <c r="G2" s="200"/>
      <c r="H2" s="200"/>
      <c r="I2" s="200"/>
    </row>
    <row r="3" s="1" customFormat="1" ht="12.75"/>
    <row r="4" spans="1:9" s="5" customFormat="1" ht="18">
      <c r="A4" s="19"/>
      <c r="B4" s="201" t="s">
        <v>40</v>
      </c>
      <c r="C4" s="202"/>
      <c r="D4" s="202"/>
      <c r="E4" s="202"/>
      <c r="F4" s="202"/>
      <c r="G4" s="202"/>
      <c r="H4" s="202"/>
      <c r="I4" s="202"/>
    </row>
    <row r="5" s="1" customFormat="1" ht="12.75"/>
    <row r="6" s="1" customFormat="1" ht="12.75"/>
    <row r="7" s="1" customFormat="1" ht="12.75"/>
    <row r="8" spans="1:9" s="1" customFormat="1" ht="18">
      <c r="A8" s="12" t="s">
        <v>21</v>
      </c>
      <c r="B8" s="12"/>
      <c r="C8" s="12"/>
      <c r="D8" s="13"/>
      <c r="E8" s="11"/>
      <c r="F8" s="11"/>
      <c r="G8" s="11"/>
      <c r="H8" s="11"/>
      <c r="I8" s="11"/>
    </row>
    <row r="9" spans="1:9" s="1" customFormat="1" ht="18">
      <c r="A9" s="12"/>
      <c r="B9" s="12"/>
      <c r="C9" s="12"/>
      <c r="D9" s="11"/>
      <c r="E9" s="11"/>
      <c r="F9" s="11"/>
      <c r="G9" s="11"/>
      <c r="H9" s="11"/>
      <c r="I9" s="11"/>
    </row>
    <row r="10" spans="1:4" s="1" customFormat="1" ht="18">
      <c r="A10" s="12" t="s">
        <v>23</v>
      </c>
      <c r="B10" s="12"/>
      <c r="C10" s="12"/>
      <c r="D10" s="13"/>
    </row>
    <row r="11" spans="1:9" ht="18">
      <c r="A11" s="13"/>
      <c r="B11" s="13"/>
      <c r="C11" s="13"/>
      <c r="D11" s="14"/>
      <c r="E11" s="14"/>
      <c r="F11" s="14"/>
      <c r="G11" s="14"/>
      <c r="H11" s="14"/>
      <c r="I11" s="14"/>
    </row>
    <row r="12" spans="1:10" s="4" customFormat="1" ht="18">
      <c r="A12" s="11" t="s">
        <v>36</v>
      </c>
      <c r="B12" s="11"/>
      <c r="C12" s="11"/>
      <c r="D12" s="11"/>
      <c r="E12" s="11"/>
      <c r="F12" s="1"/>
      <c r="G12" s="1"/>
      <c r="H12" s="1"/>
      <c r="I12" s="1"/>
      <c r="J12" s="1"/>
    </row>
    <row r="13" s="1" customFormat="1" ht="18">
      <c r="I13" s="11"/>
    </row>
    <row r="14" spans="1:9" s="1" customFormat="1" ht="18">
      <c r="A14" s="12" t="s">
        <v>37</v>
      </c>
      <c r="B14" s="12"/>
      <c r="C14" s="12"/>
      <c r="D14" s="11"/>
      <c r="E14" s="11"/>
      <c r="F14" s="11"/>
      <c r="G14" s="11"/>
      <c r="H14" s="11"/>
      <c r="I14" s="11"/>
    </row>
    <row r="15" spans="1:9" s="1" customFormat="1" ht="18">
      <c r="A15" s="12"/>
      <c r="B15" s="12"/>
      <c r="C15" s="12"/>
      <c r="D15" s="11"/>
      <c r="E15" s="11"/>
      <c r="F15" s="11"/>
      <c r="G15" s="11"/>
      <c r="H15" s="11"/>
      <c r="I15" s="11"/>
    </row>
    <row r="16" spans="1:9" s="1" customFormat="1" ht="18">
      <c r="A16" s="12"/>
      <c r="B16" s="12"/>
      <c r="C16" s="12"/>
      <c r="D16" s="11"/>
      <c r="E16" s="11"/>
      <c r="F16" s="11"/>
      <c r="G16" s="11"/>
      <c r="H16" s="11"/>
      <c r="I16" s="11"/>
    </row>
    <row r="17" spans="1:9" s="1" customFormat="1" ht="18">
      <c r="A17" s="12"/>
      <c r="B17" s="12"/>
      <c r="C17" s="12"/>
      <c r="D17" s="11"/>
      <c r="E17" s="11"/>
      <c r="F17" s="11"/>
      <c r="G17" s="11"/>
      <c r="H17" s="11"/>
      <c r="I17" s="11"/>
    </row>
    <row r="18" spans="1:9" ht="18">
      <c r="A18" s="12" t="s">
        <v>18</v>
      </c>
      <c r="B18" s="12"/>
      <c r="C18" s="12"/>
      <c r="D18" s="11"/>
      <c r="E18" s="11"/>
      <c r="F18" s="11"/>
      <c r="G18" s="11"/>
      <c r="H18" s="11"/>
      <c r="I18" s="14"/>
    </row>
    <row r="19" spans="1:9" s="1" customFormat="1" ht="18">
      <c r="A19" s="13"/>
      <c r="B19" s="13"/>
      <c r="C19" s="13"/>
      <c r="D19" s="14"/>
      <c r="E19" s="14"/>
      <c r="F19" s="14"/>
      <c r="G19" s="14"/>
      <c r="H19" s="14"/>
      <c r="I19" s="11"/>
    </row>
    <row r="20" spans="1:9" ht="18">
      <c r="A20" s="14"/>
      <c r="B20" s="13" t="s">
        <v>0</v>
      </c>
      <c r="C20" s="13"/>
      <c r="D20" s="14"/>
      <c r="E20" s="14"/>
      <c r="F20" s="14" t="s">
        <v>19</v>
      </c>
      <c r="G20" s="14"/>
      <c r="H20" s="11"/>
      <c r="I20" s="14"/>
    </row>
    <row r="21" spans="1:11" ht="24" customHeight="1">
      <c r="A21" s="14"/>
      <c r="B21" s="11" t="s">
        <v>22</v>
      </c>
      <c r="C21" s="11"/>
      <c r="D21" s="11"/>
      <c r="E21" s="14"/>
      <c r="F21" s="20"/>
      <c r="G21" s="20"/>
      <c r="H21" s="20"/>
      <c r="I21" s="20"/>
      <c r="J21" s="21"/>
      <c r="K21" s="21"/>
    </row>
    <row r="22" spans="1:9" ht="13.5" customHeight="1">
      <c r="A22" s="14"/>
      <c r="B22" s="13"/>
      <c r="C22" s="13"/>
      <c r="D22" s="14"/>
      <c r="E22" s="14"/>
      <c r="F22" s="14"/>
      <c r="G22" s="14"/>
      <c r="H22" s="14"/>
      <c r="I22" s="14"/>
    </row>
    <row r="23" spans="1:9" ht="18" customHeight="1">
      <c r="A23" s="14"/>
      <c r="B23" s="13"/>
      <c r="C23" s="13"/>
      <c r="D23" s="14"/>
      <c r="E23" s="14"/>
      <c r="F23" s="14"/>
      <c r="G23" s="14"/>
      <c r="H23" s="14"/>
      <c r="I23" s="14"/>
    </row>
    <row r="24" spans="1:9" ht="13.5" customHeight="1">
      <c r="A24" s="15" t="s">
        <v>20</v>
      </c>
      <c r="B24" s="15"/>
      <c r="C24" s="15"/>
      <c r="D24" s="15"/>
      <c r="E24" s="15"/>
      <c r="F24" s="15"/>
      <c r="G24" s="16"/>
      <c r="H24" s="14"/>
      <c r="I24" s="14"/>
    </row>
    <row r="25" spans="1:9" s="1" customFormat="1" ht="13.5" customHeight="1">
      <c r="A25" s="13"/>
      <c r="B25" s="13"/>
      <c r="C25" s="13"/>
      <c r="D25" s="14"/>
      <c r="E25" s="14"/>
      <c r="F25" s="14"/>
      <c r="G25" s="14"/>
      <c r="H25" s="14"/>
      <c r="I25" s="11"/>
    </row>
    <row r="26" spans="1:11" ht="13.5" customHeight="1">
      <c r="A26" s="13"/>
      <c r="B26" s="13" t="s">
        <v>0</v>
      </c>
      <c r="C26" s="13"/>
      <c r="D26" s="14"/>
      <c r="E26" s="14"/>
      <c r="F26" s="14" t="s">
        <v>19</v>
      </c>
      <c r="G26" s="14"/>
      <c r="H26" s="17"/>
      <c r="I26" s="18"/>
      <c r="J26" s="18"/>
      <c r="K26" s="18"/>
    </row>
    <row r="27" spans="1:9" ht="13.5" customHeight="1">
      <c r="A27" s="14"/>
      <c r="B27" s="11"/>
      <c r="C27" s="11"/>
      <c r="D27" s="1"/>
      <c r="G27" s="14"/>
      <c r="H27" s="14"/>
      <c r="I27" s="14"/>
    </row>
    <row r="28" spans="1:9" ht="22.5" customHeight="1">
      <c r="A28" s="14"/>
      <c r="B28" s="13"/>
      <c r="C28" s="13"/>
      <c r="D28" s="14"/>
      <c r="E28" s="14"/>
      <c r="F28" s="14"/>
      <c r="G28" s="14"/>
      <c r="H28" s="14"/>
      <c r="I28" s="14"/>
    </row>
    <row r="29" spans="1:9" ht="20.25" customHeight="1">
      <c r="A29" s="14"/>
      <c r="B29" s="13"/>
      <c r="C29" s="13"/>
      <c r="D29" s="14"/>
      <c r="E29" s="14"/>
      <c r="F29" s="14"/>
      <c r="G29" s="14"/>
      <c r="H29" s="14"/>
      <c r="I29" s="14"/>
    </row>
    <row r="30" spans="1:9" ht="13.5" customHeight="1">
      <c r="A30" s="14"/>
      <c r="B30" s="13"/>
      <c r="C30" s="13"/>
      <c r="D30" s="14"/>
      <c r="E30" s="14"/>
      <c r="F30" s="14"/>
      <c r="G30" s="14"/>
      <c r="H30" s="14"/>
      <c r="I30" s="14"/>
    </row>
    <row r="31" spans="1:9" ht="13.5" customHeight="1">
      <c r="A31" s="11" t="s">
        <v>222</v>
      </c>
      <c r="B31" s="12"/>
      <c r="C31" s="12"/>
      <c r="D31" s="11"/>
      <c r="E31" s="11"/>
      <c r="F31" s="11"/>
      <c r="G31" s="11"/>
      <c r="H31" s="14"/>
      <c r="I31" s="14"/>
    </row>
    <row r="32" spans="1:9" s="1" customFormat="1" ht="13.5" customHeight="1">
      <c r="A32" s="13"/>
      <c r="B32" s="13"/>
      <c r="C32" s="13"/>
      <c r="D32" s="13"/>
      <c r="E32" s="13"/>
      <c r="F32" s="14"/>
      <c r="G32" s="14"/>
      <c r="H32" s="14"/>
      <c r="I32" s="11"/>
    </row>
    <row r="33" spans="1:9" ht="13.5" customHeight="1">
      <c r="A33" s="14"/>
      <c r="B33" s="13"/>
      <c r="C33" s="13"/>
      <c r="D33" s="14"/>
      <c r="E33" s="14"/>
      <c r="F33" s="14"/>
      <c r="G33" s="14"/>
      <c r="H33" s="11"/>
      <c r="I33" s="14"/>
    </row>
    <row r="34" spans="1:9" ht="13.5" customHeight="1">
      <c r="A34" s="14"/>
      <c r="B34" s="13" t="s">
        <v>0</v>
      </c>
      <c r="C34" s="13"/>
      <c r="D34" s="14"/>
      <c r="E34" s="14"/>
      <c r="F34" s="14" t="s">
        <v>19</v>
      </c>
      <c r="G34" s="14"/>
      <c r="H34" s="14"/>
      <c r="I34" s="14"/>
    </row>
    <row r="35" spans="1:11" ht="24" customHeight="1">
      <c r="A35" s="14"/>
      <c r="B35" s="126" t="s">
        <v>24</v>
      </c>
      <c r="C35" s="126"/>
      <c r="D35" s="126"/>
      <c r="E35" s="14"/>
      <c r="F35" s="20"/>
      <c r="G35" s="20"/>
      <c r="H35" s="20"/>
      <c r="I35" s="20"/>
      <c r="J35" s="21"/>
      <c r="K35" s="21"/>
    </row>
    <row r="36" spans="1:11" ht="26.25" customHeight="1">
      <c r="A36" s="14"/>
      <c r="B36" s="126" t="s">
        <v>112</v>
      </c>
      <c r="C36" s="126"/>
      <c r="D36" s="126"/>
      <c r="E36" s="14"/>
      <c r="F36" s="20"/>
      <c r="G36" s="20"/>
      <c r="H36" s="20"/>
      <c r="I36" s="20"/>
      <c r="J36" s="21"/>
      <c r="K36" s="21"/>
    </row>
    <row r="37" spans="2:11" ht="25.5" customHeight="1">
      <c r="B37" s="126" t="s">
        <v>113</v>
      </c>
      <c r="C37" s="126"/>
      <c r="D37" s="126"/>
      <c r="F37" s="21"/>
      <c r="G37" s="21"/>
      <c r="H37" s="20"/>
      <c r="I37" s="20"/>
      <c r="J37" s="21"/>
      <c r="K37" s="21"/>
    </row>
    <row r="38" spans="2:11" ht="28.5" customHeight="1">
      <c r="B38" s="126" t="s">
        <v>175</v>
      </c>
      <c r="C38" s="126"/>
      <c r="D38" s="126"/>
      <c r="F38" s="21"/>
      <c r="G38" s="21"/>
      <c r="H38" s="20"/>
      <c r="I38" s="20"/>
      <c r="J38" s="21"/>
      <c r="K38" s="21"/>
    </row>
    <row r="39" spans="1:9" ht="18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8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8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8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8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8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8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8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8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8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8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8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8">
      <c r="A51" s="14"/>
      <c r="B51" s="14"/>
      <c r="C51" s="14"/>
      <c r="D51" s="14"/>
      <c r="E51" s="14"/>
      <c r="F51" s="14"/>
      <c r="G51" s="14"/>
      <c r="H51" s="14"/>
      <c r="I51" s="14"/>
    </row>
  </sheetData>
  <sheetProtection/>
  <mergeCells count="2">
    <mergeCell ref="A2:I2"/>
    <mergeCell ref="B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3.28125" style="129" customWidth="1"/>
    <col min="2" max="3" width="9.140625" style="129" customWidth="1"/>
    <col min="4" max="4" width="14.57421875" style="129" customWidth="1"/>
    <col min="5" max="5" width="9.140625" style="129" customWidth="1"/>
    <col min="6" max="6" width="4.57421875" style="129" customWidth="1"/>
    <col min="7" max="16384" width="9.140625" style="129" customWidth="1"/>
  </cols>
  <sheetData>
    <row r="1" spans="1:7" ht="15.75">
      <c r="A1" s="203" t="s">
        <v>31</v>
      </c>
      <c r="B1" s="203"/>
      <c r="C1" s="203"/>
      <c r="D1" s="203"/>
      <c r="E1" s="203"/>
      <c r="F1" s="203"/>
      <c r="G1" s="203"/>
    </row>
    <row r="2" s="130" customFormat="1" ht="15.75"/>
    <row r="3" spans="1:10" ht="15.75">
      <c r="A3" s="131" t="s">
        <v>15</v>
      </c>
      <c r="B3" s="131"/>
      <c r="C3" s="131"/>
      <c r="D3" s="131"/>
      <c r="E3" s="131"/>
      <c r="F3" s="131" t="s">
        <v>219</v>
      </c>
      <c r="G3" s="131"/>
      <c r="H3" s="131"/>
      <c r="I3" s="131"/>
      <c r="J3" s="131"/>
    </row>
    <row r="5" spans="2:10" ht="30" customHeight="1">
      <c r="B5" s="132" t="s">
        <v>0</v>
      </c>
      <c r="C5" s="132"/>
      <c r="D5" s="132"/>
      <c r="E5" s="132" t="s">
        <v>14</v>
      </c>
      <c r="G5" s="132" t="s">
        <v>0</v>
      </c>
      <c r="H5" s="132"/>
      <c r="I5" s="132"/>
      <c r="J5" s="132" t="s">
        <v>14</v>
      </c>
    </row>
    <row r="6" ht="15" customHeight="1"/>
    <row r="7" spans="1:10" ht="30" customHeight="1">
      <c r="A7" s="133">
        <v>1</v>
      </c>
      <c r="B7" s="134"/>
      <c r="C7" s="134"/>
      <c r="D7" s="134"/>
      <c r="E7" s="134"/>
      <c r="F7" s="133">
        <v>1</v>
      </c>
      <c r="G7" s="134"/>
      <c r="H7" s="134"/>
      <c r="I7" s="134"/>
      <c r="J7" s="134"/>
    </row>
    <row r="8" spans="2:10" ht="24" customHeight="1">
      <c r="B8" s="135" t="s">
        <v>99</v>
      </c>
      <c r="C8" s="135"/>
      <c r="D8" s="135"/>
      <c r="E8" s="135"/>
      <c r="G8" s="135" t="s">
        <v>99</v>
      </c>
      <c r="H8" s="135"/>
      <c r="I8" s="135"/>
      <c r="J8" s="136"/>
    </row>
    <row r="9" spans="1:10" ht="30" customHeight="1">
      <c r="A9" s="133">
        <v>2</v>
      </c>
      <c r="B9" s="137"/>
      <c r="C9" s="137"/>
      <c r="D9" s="137"/>
      <c r="E9" s="137"/>
      <c r="F9" s="133">
        <v>2</v>
      </c>
      <c r="G9" s="137"/>
      <c r="H9" s="137"/>
      <c r="I9" s="137"/>
      <c r="J9" s="134"/>
    </row>
    <row r="10" spans="1:10" ht="2.25" customHeight="1">
      <c r="A10" s="133"/>
      <c r="B10" s="137"/>
      <c r="C10" s="137"/>
      <c r="D10" s="137"/>
      <c r="E10" s="131"/>
      <c r="F10" s="133"/>
      <c r="G10" s="137"/>
      <c r="H10" s="137"/>
      <c r="I10" s="137"/>
      <c r="J10" s="132"/>
    </row>
    <row r="11" spans="2:10" ht="34.5" customHeight="1">
      <c r="B11" s="135" t="s">
        <v>107</v>
      </c>
      <c r="C11" s="135"/>
      <c r="D11" s="135"/>
      <c r="E11" s="135"/>
      <c r="G11" s="135" t="s">
        <v>24</v>
      </c>
      <c r="H11" s="135"/>
      <c r="I11" s="135"/>
      <c r="J11" s="136"/>
    </row>
    <row r="12" spans="2:10" ht="12" customHeight="1">
      <c r="B12" s="138"/>
      <c r="C12" s="138"/>
      <c r="D12" s="138"/>
      <c r="E12" s="138"/>
      <c r="G12" s="138"/>
      <c r="H12" s="138"/>
      <c r="I12" s="138"/>
      <c r="J12" s="139"/>
    </row>
    <row r="13" spans="1:10" s="130" customFormat="1" ht="20.25" customHeight="1">
      <c r="A13" s="129"/>
      <c r="F13" s="129"/>
      <c r="J13" s="129"/>
    </row>
    <row r="14" spans="1:10" ht="15.75">
      <c r="A14" s="133">
        <v>3</v>
      </c>
      <c r="B14" s="137"/>
      <c r="C14" s="137"/>
      <c r="D14" s="137"/>
      <c r="E14" s="137"/>
      <c r="F14" s="133">
        <v>3</v>
      </c>
      <c r="G14" s="137"/>
      <c r="H14" s="137"/>
      <c r="I14" s="137"/>
      <c r="J14" s="134"/>
    </row>
    <row r="15" spans="2:10" ht="15.75">
      <c r="B15" s="135" t="s">
        <v>105</v>
      </c>
      <c r="C15" s="135"/>
      <c r="D15" s="135"/>
      <c r="E15" s="135"/>
      <c r="G15" s="135" t="s">
        <v>105</v>
      </c>
      <c r="H15" s="135"/>
      <c r="I15" s="135"/>
      <c r="J15" s="136"/>
    </row>
    <row r="16" spans="1:10" ht="30" customHeight="1">
      <c r="A16" s="133">
        <v>4</v>
      </c>
      <c r="B16" s="137"/>
      <c r="C16" s="137"/>
      <c r="D16" s="137"/>
      <c r="E16" s="137"/>
      <c r="F16" s="140"/>
      <c r="G16" s="141"/>
      <c r="H16" s="141"/>
      <c r="I16" s="141"/>
      <c r="J16" s="141"/>
    </row>
    <row r="17" spans="1:19" ht="16.5" customHeight="1">
      <c r="A17" s="133"/>
      <c r="B17" s="137"/>
      <c r="C17" s="137"/>
      <c r="D17" s="137"/>
      <c r="E17" s="131"/>
      <c r="F17" s="140"/>
      <c r="G17" s="141"/>
      <c r="H17" s="141"/>
      <c r="I17" s="141"/>
      <c r="J17" s="142"/>
      <c r="P17" s="139"/>
      <c r="Q17" s="139"/>
      <c r="R17" s="139"/>
      <c r="S17" s="139"/>
    </row>
    <row r="18" spans="2:19" ht="30" customHeight="1">
      <c r="B18" s="135" t="s">
        <v>175</v>
      </c>
      <c r="C18" s="135"/>
      <c r="D18" s="135"/>
      <c r="E18" s="135"/>
      <c r="F18" s="139"/>
      <c r="G18" s="139"/>
      <c r="H18" s="139"/>
      <c r="I18" s="139"/>
      <c r="J18" s="139"/>
      <c r="P18" s="139"/>
      <c r="Q18" s="139"/>
      <c r="R18" s="139"/>
      <c r="S18" s="139"/>
    </row>
    <row r="19" spans="2:10" ht="23.25" customHeight="1">
      <c r="B19" s="130"/>
      <c r="C19" s="130"/>
      <c r="D19" s="130"/>
      <c r="E19" s="130"/>
      <c r="F19" s="139"/>
      <c r="G19" s="139"/>
      <c r="H19" s="139"/>
      <c r="I19" s="139"/>
      <c r="J19" s="139"/>
    </row>
    <row r="20" spans="1:10" ht="30" customHeight="1">
      <c r="A20" s="133">
        <v>5</v>
      </c>
      <c r="B20" s="137"/>
      <c r="C20" s="137"/>
      <c r="D20" s="137"/>
      <c r="E20" s="137"/>
      <c r="F20" s="140"/>
      <c r="G20" s="141"/>
      <c r="H20" s="141"/>
      <c r="I20" s="141"/>
      <c r="J20" s="141"/>
    </row>
    <row r="21" spans="2:10" ht="15.75">
      <c r="B21" s="135" t="s">
        <v>216</v>
      </c>
      <c r="C21" s="135"/>
      <c r="D21" s="135"/>
      <c r="E21" s="135"/>
      <c r="F21" s="139"/>
      <c r="G21" s="139"/>
      <c r="H21" s="139"/>
      <c r="I21" s="139"/>
      <c r="J21" s="139"/>
    </row>
    <row r="22" spans="1:5" ht="15">
      <c r="A22" s="133"/>
      <c r="B22" s="134"/>
      <c r="C22" s="134"/>
      <c r="D22" s="134"/>
      <c r="E22" s="134"/>
    </row>
    <row r="23" spans="1:8" s="130" customFormat="1" ht="15.75">
      <c r="A23" s="133"/>
      <c r="B23" s="134"/>
      <c r="C23" s="134"/>
      <c r="D23" s="134"/>
      <c r="E23" s="132"/>
      <c r="F23" s="129"/>
      <c r="G23" s="129"/>
      <c r="H23" s="129"/>
    </row>
    <row r="24" spans="1:10" ht="15.75">
      <c r="A24" s="131" t="s">
        <v>17</v>
      </c>
      <c r="B24" s="131"/>
      <c r="C24" s="131"/>
      <c r="D24" s="131"/>
      <c r="E24" s="131"/>
      <c r="F24" s="131" t="s">
        <v>220</v>
      </c>
      <c r="G24" s="131"/>
      <c r="H24" s="131"/>
      <c r="I24" s="131"/>
      <c r="J24" s="131"/>
    </row>
    <row r="26" spans="2:10" ht="30" customHeight="1">
      <c r="B26" s="132" t="s">
        <v>0</v>
      </c>
      <c r="C26" s="132"/>
      <c r="D26" s="132"/>
      <c r="E26" s="132"/>
      <c r="G26" s="132" t="s">
        <v>0</v>
      </c>
      <c r="H26" s="132"/>
      <c r="I26" s="132"/>
      <c r="J26" s="132"/>
    </row>
    <row r="27" ht="19.5" customHeight="1"/>
    <row r="28" spans="1:10" ht="30" customHeight="1">
      <c r="A28" s="133">
        <v>1</v>
      </c>
      <c r="B28" s="134"/>
      <c r="C28" s="134"/>
      <c r="D28" s="134"/>
      <c r="E28" s="134"/>
      <c r="F28" s="133">
        <v>1</v>
      </c>
      <c r="G28" s="134"/>
      <c r="H28" s="134"/>
      <c r="I28" s="134"/>
      <c r="J28" s="134"/>
    </row>
    <row r="29" spans="1:10" ht="30" customHeight="1">
      <c r="A29" s="143"/>
      <c r="B29" s="135" t="s">
        <v>101</v>
      </c>
      <c r="C29" s="135"/>
      <c r="D29" s="135"/>
      <c r="E29" s="135"/>
      <c r="F29" s="143"/>
      <c r="G29" s="135" t="s">
        <v>101</v>
      </c>
      <c r="H29" s="135"/>
      <c r="I29" s="135"/>
      <c r="J29" s="136"/>
    </row>
    <row r="30" spans="1:10" ht="30" customHeight="1">
      <c r="A30" s="133">
        <v>2</v>
      </c>
      <c r="B30" s="137"/>
      <c r="C30" s="137"/>
      <c r="D30" s="137"/>
      <c r="E30" s="137"/>
      <c r="F30" s="133">
        <v>2</v>
      </c>
      <c r="G30" s="137"/>
      <c r="H30" s="137"/>
      <c r="I30" s="137"/>
      <c r="J30" s="134"/>
    </row>
    <row r="31" spans="1:10" ht="3.75" customHeight="1">
      <c r="A31" s="143"/>
      <c r="B31" s="138"/>
      <c r="C31" s="138"/>
      <c r="D31" s="138"/>
      <c r="E31" s="138"/>
      <c r="F31" s="143"/>
      <c r="G31" s="138"/>
      <c r="H31" s="138"/>
      <c r="I31" s="138"/>
      <c r="J31" s="139"/>
    </row>
    <row r="32" spans="1:10" ht="15.75">
      <c r="A32" s="143"/>
      <c r="B32" s="135" t="s">
        <v>143</v>
      </c>
      <c r="C32" s="135"/>
      <c r="D32" s="135"/>
      <c r="E32" s="135"/>
      <c r="F32" s="143"/>
      <c r="G32" s="135" t="s">
        <v>143</v>
      </c>
      <c r="H32" s="135"/>
      <c r="I32" s="135"/>
      <c r="J32" s="136"/>
    </row>
    <row r="33" spans="1:9" ht="15.75">
      <c r="A33" s="143">
        <v>3</v>
      </c>
      <c r="B33" s="130"/>
      <c r="C33" s="130"/>
      <c r="D33" s="130"/>
      <c r="E33" s="130"/>
      <c r="F33" s="143">
        <v>3</v>
      </c>
      <c r="G33" s="130"/>
      <c r="H33" s="130"/>
      <c r="I33" s="130"/>
    </row>
    <row r="34" spans="1:9" ht="15.75">
      <c r="A34" s="143"/>
      <c r="B34" s="130"/>
      <c r="C34" s="130"/>
      <c r="D34" s="130"/>
      <c r="E34" s="130"/>
      <c r="F34" s="143"/>
      <c r="G34" s="130"/>
      <c r="H34" s="130"/>
      <c r="I34" s="130"/>
    </row>
    <row r="35" spans="1:10" ht="15.75">
      <c r="A35" s="143"/>
      <c r="B35" s="135" t="s">
        <v>194</v>
      </c>
      <c r="C35" s="135"/>
      <c r="D35" s="135"/>
      <c r="E35" s="135"/>
      <c r="F35" s="143"/>
      <c r="G35" s="135" t="s">
        <v>25</v>
      </c>
      <c r="H35" s="135"/>
      <c r="I35" s="135"/>
      <c r="J35" s="136"/>
    </row>
    <row r="36" spans="1:5" ht="15.75">
      <c r="A36" s="143"/>
      <c r="B36" s="130"/>
      <c r="C36" s="130"/>
      <c r="D36" s="130"/>
      <c r="E36" s="130"/>
    </row>
    <row r="37" spans="1:5" ht="15.75">
      <c r="A37" s="143">
        <v>4</v>
      </c>
      <c r="B37" s="130"/>
      <c r="C37" s="130"/>
      <c r="D37" s="130"/>
      <c r="E37" s="130"/>
    </row>
    <row r="38" spans="1:5" ht="15.75">
      <c r="A38" s="143"/>
      <c r="B38" s="135" t="s">
        <v>217</v>
      </c>
      <c r="C38" s="135"/>
      <c r="D38" s="135"/>
      <c r="E38" s="135"/>
    </row>
    <row r="39" spans="1:5" ht="15.75">
      <c r="A39" s="143"/>
      <c r="B39" s="130"/>
      <c r="C39" s="130"/>
      <c r="D39" s="130"/>
      <c r="E39" s="130"/>
    </row>
    <row r="40" spans="1:5" ht="15.75">
      <c r="A40" s="143">
        <v>5</v>
      </c>
      <c r="B40" s="130"/>
      <c r="C40" s="130"/>
      <c r="D40" s="130"/>
      <c r="E40" s="130"/>
    </row>
    <row r="41" spans="1:5" ht="15.75">
      <c r="A41" s="143"/>
      <c r="B41" s="130"/>
      <c r="C41" s="130"/>
      <c r="D41" s="130"/>
      <c r="E41" s="130"/>
    </row>
    <row r="42" spans="1:5" ht="15.75">
      <c r="A42" s="143"/>
      <c r="B42" s="135" t="s">
        <v>25</v>
      </c>
      <c r="C42" s="135"/>
      <c r="D42" s="135"/>
      <c r="E42" s="135"/>
    </row>
    <row r="46" spans="1:10" ht="15.75">
      <c r="A46" s="131" t="s">
        <v>16</v>
      </c>
      <c r="B46" s="131"/>
      <c r="C46" s="131"/>
      <c r="D46" s="131"/>
      <c r="E46" s="131"/>
      <c r="F46" s="131" t="s">
        <v>221</v>
      </c>
      <c r="G46" s="131"/>
      <c r="H46" s="131"/>
      <c r="I46" s="131"/>
      <c r="J46" s="131"/>
    </row>
    <row r="48" spans="2:10" ht="15">
      <c r="B48" s="132" t="s">
        <v>0</v>
      </c>
      <c r="C48" s="132"/>
      <c r="D48" s="132"/>
      <c r="E48" s="132"/>
      <c r="G48" s="132" t="s">
        <v>0</v>
      </c>
      <c r="H48" s="132"/>
      <c r="I48" s="132"/>
      <c r="J48" s="132"/>
    </row>
    <row r="50" spans="1:10" ht="15">
      <c r="A50" s="133">
        <v>1</v>
      </c>
      <c r="B50" s="134"/>
      <c r="C50" s="134"/>
      <c r="D50" s="134"/>
      <c r="E50" s="134"/>
      <c r="F50" s="133">
        <v>1</v>
      </c>
      <c r="G50" s="134"/>
      <c r="H50" s="134"/>
      <c r="I50" s="134"/>
      <c r="J50" s="134"/>
    </row>
    <row r="51" spans="1:10" ht="24.75" customHeight="1">
      <c r="A51" s="143"/>
      <c r="B51" s="135" t="s">
        <v>112</v>
      </c>
      <c r="C51" s="135"/>
      <c r="D51" s="135"/>
      <c r="E51" s="135"/>
      <c r="F51" s="143"/>
      <c r="G51" s="135" t="s">
        <v>218</v>
      </c>
      <c r="H51" s="135"/>
      <c r="I51" s="135"/>
      <c r="J51" s="135"/>
    </row>
    <row r="52" spans="1:10" ht="15.75">
      <c r="A52" s="133">
        <v>2</v>
      </c>
      <c r="B52" s="137"/>
      <c r="C52" s="137"/>
      <c r="D52" s="137"/>
      <c r="E52" s="137"/>
      <c r="F52" s="133">
        <v>2</v>
      </c>
      <c r="G52" s="137"/>
      <c r="H52" s="137"/>
      <c r="I52" s="137"/>
      <c r="J52" s="137"/>
    </row>
    <row r="53" spans="1:10" ht="15.75">
      <c r="A53" s="133"/>
      <c r="B53" s="144"/>
      <c r="C53" s="144"/>
      <c r="D53" s="144"/>
      <c r="E53" s="144"/>
      <c r="F53" s="133"/>
      <c r="G53" s="144"/>
      <c r="H53" s="144"/>
      <c r="I53" s="144"/>
      <c r="J53" s="144"/>
    </row>
    <row r="54" spans="1:10" ht="24.75" customHeight="1">
      <c r="A54" s="143"/>
      <c r="B54" s="135" t="s">
        <v>114</v>
      </c>
      <c r="C54" s="135"/>
      <c r="D54" s="135"/>
      <c r="E54" s="135"/>
      <c r="F54" s="143"/>
      <c r="G54" s="135" t="s">
        <v>114</v>
      </c>
      <c r="H54" s="135"/>
      <c r="I54" s="135"/>
      <c r="J54" s="135"/>
    </row>
    <row r="55" spans="1:10" ht="15.75">
      <c r="A55" s="143">
        <v>3</v>
      </c>
      <c r="B55" s="130"/>
      <c r="C55" s="130"/>
      <c r="D55" s="130"/>
      <c r="E55" s="130"/>
      <c r="F55" s="143">
        <v>3</v>
      </c>
      <c r="G55" s="130"/>
      <c r="H55" s="130"/>
      <c r="I55" s="130"/>
      <c r="J55" s="130"/>
    </row>
    <row r="56" spans="1:10" ht="15.75">
      <c r="A56" s="143"/>
      <c r="B56" s="130"/>
      <c r="C56" s="130"/>
      <c r="D56" s="130"/>
      <c r="E56" s="130"/>
      <c r="F56" s="143"/>
      <c r="G56" s="130"/>
      <c r="H56" s="130"/>
      <c r="I56" s="130"/>
      <c r="J56" s="130"/>
    </row>
    <row r="57" spans="1:10" ht="15.75">
      <c r="A57" s="143"/>
      <c r="B57" s="135" t="s">
        <v>109</v>
      </c>
      <c r="C57" s="135"/>
      <c r="D57" s="135"/>
      <c r="E57" s="135"/>
      <c r="F57" s="143"/>
      <c r="G57" s="135" t="s">
        <v>109</v>
      </c>
      <c r="H57" s="135"/>
      <c r="I57" s="135"/>
      <c r="J57" s="135"/>
    </row>
    <row r="58" spans="1:6" ht="15.75">
      <c r="A58" s="143">
        <v>4</v>
      </c>
      <c r="B58" s="130"/>
      <c r="C58" s="130"/>
      <c r="D58" s="130"/>
      <c r="E58" s="130"/>
      <c r="F58" s="143"/>
    </row>
    <row r="59" spans="1:5" ht="15.75">
      <c r="A59" s="143"/>
      <c r="B59" s="130"/>
      <c r="C59" s="130"/>
      <c r="D59" s="130"/>
      <c r="E59" s="130"/>
    </row>
    <row r="60" spans="1:5" ht="15.75">
      <c r="A60" s="143"/>
      <c r="B60" s="135" t="s">
        <v>218</v>
      </c>
      <c r="C60" s="135"/>
      <c r="D60" s="135"/>
      <c r="E60" s="135"/>
    </row>
    <row r="61" spans="1:5" ht="15.75">
      <c r="A61" s="143">
        <v>5</v>
      </c>
      <c r="B61" s="130"/>
      <c r="C61" s="130"/>
      <c r="D61" s="130"/>
      <c r="E61" s="130"/>
    </row>
    <row r="62" spans="2:5" ht="15.75">
      <c r="B62" s="130"/>
      <c r="C62" s="130"/>
      <c r="D62" s="130"/>
      <c r="E62" s="130"/>
    </row>
    <row r="63" spans="2:5" ht="15.75">
      <c r="B63" s="135" t="s">
        <v>113</v>
      </c>
      <c r="C63" s="135"/>
      <c r="D63" s="135"/>
      <c r="E63" s="13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87"/>
  <sheetViews>
    <sheetView tabSelected="1" zoomScalePageLayoutView="0" workbookViewId="0" topLeftCell="A68">
      <selection activeCell="O73" sqref="O73"/>
    </sheetView>
  </sheetViews>
  <sheetFormatPr defaultColWidth="9.140625" defaultRowHeight="12.75"/>
  <cols>
    <col min="1" max="1" width="3.7109375" style="6" customWidth="1"/>
    <col min="2" max="2" width="22.7109375" style="25" customWidth="1"/>
    <col min="3" max="3" width="8.57421875" style="0" customWidth="1"/>
    <col min="4" max="4" width="23.57421875" style="0" customWidth="1"/>
    <col min="5" max="5" width="14.57421875" style="0" customWidth="1"/>
    <col min="6" max="6" width="23.57421875" style="0" customWidth="1"/>
    <col min="7" max="12" width="5.7109375" style="0" customWidth="1"/>
    <col min="13" max="13" width="7.7109375" style="0" customWidth="1"/>
  </cols>
  <sheetData>
    <row r="1" ht="12.75" hidden="1"/>
    <row r="2" spans="4:44" ht="12.75">
      <c r="D2" s="2"/>
      <c r="E2" s="205" t="s">
        <v>3</v>
      </c>
      <c r="F2" s="20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5:44" ht="12.75" hidden="1"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4" customFormat="1" ht="15.75">
      <c r="A4" s="24"/>
      <c r="B4" s="207" t="s">
        <v>223</v>
      </c>
      <c r="C4" s="207"/>
      <c r="D4" s="207"/>
      <c r="E4" s="208"/>
      <c r="F4" s="208"/>
      <c r="G4" s="208"/>
      <c r="N4" s="4" t="s">
        <v>26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5:44" ht="13.5" thickBot="1"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7:44" ht="13.5" hidden="1" thickBot="1">
      <c r="G6" s="204" t="s">
        <v>4</v>
      </c>
      <c r="H6" s="204"/>
      <c r="I6" s="204"/>
      <c r="J6" s="204"/>
      <c r="K6" s="204"/>
      <c r="L6" s="20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6" customFormat="1" ht="34.5" thickBot="1">
      <c r="A7" s="75" t="s">
        <v>29</v>
      </c>
      <c r="B7" s="69" t="s">
        <v>0</v>
      </c>
      <c r="C7" s="51" t="s">
        <v>1</v>
      </c>
      <c r="D7" s="52" t="s">
        <v>33</v>
      </c>
      <c r="E7" s="50" t="s">
        <v>2</v>
      </c>
      <c r="F7" s="53" t="s">
        <v>7</v>
      </c>
      <c r="G7" s="50" t="s">
        <v>10</v>
      </c>
      <c r="H7" s="50" t="s">
        <v>9</v>
      </c>
      <c r="I7" s="50" t="s">
        <v>8</v>
      </c>
      <c r="J7" s="50" t="s">
        <v>11</v>
      </c>
      <c r="K7" s="167" t="s">
        <v>12</v>
      </c>
      <c r="L7" s="169" t="s">
        <v>5</v>
      </c>
      <c r="M7" s="168" t="s">
        <v>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25.5" customHeight="1" thickBot="1">
      <c r="A8" s="76">
        <v>1</v>
      </c>
      <c r="B8" s="70" t="s">
        <v>54</v>
      </c>
      <c r="C8" s="46"/>
      <c r="D8" s="46" t="s">
        <v>97</v>
      </c>
      <c r="E8" s="46" t="s">
        <v>98</v>
      </c>
      <c r="F8" s="64" t="s">
        <v>114</v>
      </c>
      <c r="G8" s="63">
        <v>20</v>
      </c>
      <c r="H8" s="54">
        <v>20</v>
      </c>
      <c r="I8" s="54">
        <v>15</v>
      </c>
      <c r="J8" s="54">
        <v>20</v>
      </c>
      <c r="K8" s="183">
        <v>15</v>
      </c>
      <c r="L8" s="191">
        <f aca="true" t="shared" si="0" ref="L8:L39">G8+H8+I8+J8+K8</f>
        <v>90</v>
      </c>
      <c r="M8" s="185" t="s">
        <v>236</v>
      </c>
      <c r="N8" s="30"/>
      <c r="O8" s="35"/>
      <c r="P8" s="3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25.5" customHeight="1" thickBot="1">
      <c r="A9" s="76">
        <v>2</v>
      </c>
      <c r="B9" s="43" t="s">
        <v>61</v>
      </c>
      <c r="C9" s="36"/>
      <c r="D9" s="36" t="s">
        <v>97</v>
      </c>
      <c r="E9" s="36" t="s">
        <v>98</v>
      </c>
      <c r="F9" s="66" t="s">
        <v>114</v>
      </c>
      <c r="G9" s="38">
        <v>20</v>
      </c>
      <c r="H9" s="33">
        <v>20</v>
      </c>
      <c r="I9" s="33">
        <v>14</v>
      </c>
      <c r="J9" s="33">
        <v>20</v>
      </c>
      <c r="K9" s="184">
        <v>11</v>
      </c>
      <c r="L9" s="191">
        <f t="shared" si="0"/>
        <v>85</v>
      </c>
      <c r="M9" s="186" t="s">
        <v>236</v>
      </c>
      <c r="N9" s="30"/>
      <c r="O9" s="35"/>
      <c r="P9" s="3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5.5" customHeight="1" thickBot="1">
      <c r="A10" s="76">
        <v>3</v>
      </c>
      <c r="B10" s="43" t="s">
        <v>43</v>
      </c>
      <c r="C10" s="36"/>
      <c r="D10" s="36" t="s">
        <v>102</v>
      </c>
      <c r="E10" s="36" t="s">
        <v>98</v>
      </c>
      <c r="F10" s="66" t="s">
        <v>103</v>
      </c>
      <c r="G10" s="38">
        <v>12</v>
      </c>
      <c r="H10" s="33">
        <v>20</v>
      </c>
      <c r="I10" s="33">
        <v>12</v>
      </c>
      <c r="J10" s="33">
        <v>20</v>
      </c>
      <c r="K10" s="184">
        <v>16</v>
      </c>
      <c r="L10" s="191">
        <f t="shared" si="0"/>
        <v>80</v>
      </c>
      <c r="M10" s="189" t="s">
        <v>236</v>
      </c>
      <c r="N10" s="30"/>
      <c r="O10" s="35"/>
      <c r="P10" s="3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25.5" customHeight="1" thickBot="1">
      <c r="A11" s="76">
        <v>4</v>
      </c>
      <c r="B11" s="43" t="s">
        <v>47</v>
      </c>
      <c r="C11" s="36"/>
      <c r="D11" s="36" t="s">
        <v>108</v>
      </c>
      <c r="E11" s="36" t="s">
        <v>98</v>
      </c>
      <c r="F11" s="66" t="s">
        <v>109</v>
      </c>
      <c r="G11" s="38">
        <v>20</v>
      </c>
      <c r="H11" s="33">
        <v>20</v>
      </c>
      <c r="I11" s="33">
        <v>18</v>
      </c>
      <c r="J11" s="33">
        <v>0</v>
      </c>
      <c r="K11" s="184">
        <v>20</v>
      </c>
      <c r="L11" s="191">
        <f t="shared" si="0"/>
        <v>78</v>
      </c>
      <c r="M11" s="189" t="s">
        <v>236</v>
      </c>
      <c r="N11" s="30"/>
      <c r="O11" s="35"/>
      <c r="P11" s="3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25.5" customHeight="1" thickBot="1">
      <c r="A12" s="76">
        <v>5</v>
      </c>
      <c r="B12" s="73" t="s">
        <v>187</v>
      </c>
      <c r="C12" s="36"/>
      <c r="D12" s="47" t="s">
        <v>228</v>
      </c>
      <c r="E12" s="36" t="s">
        <v>165</v>
      </c>
      <c r="F12" s="48" t="s">
        <v>175</v>
      </c>
      <c r="G12" s="192">
        <v>20</v>
      </c>
      <c r="H12" s="193">
        <v>2</v>
      </c>
      <c r="I12" s="193">
        <v>20</v>
      </c>
      <c r="J12" s="193">
        <v>20</v>
      </c>
      <c r="K12" s="194">
        <v>15</v>
      </c>
      <c r="L12" s="191">
        <f t="shared" si="0"/>
        <v>77</v>
      </c>
      <c r="M12" s="188" t="s">
        <v>236</v>
      </c>
      <c r="N12" s="30"/>
      <c r="O12" s="35"/>
      <c r="P12" s="3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25.5" customHeight="1" thickBot="1">
      <c r="A13" s="76">
        <v>6</v>
      </c>
      <c r="B13" s="45" t="s">
        <v>63</v>
      </c>
      <c r="C13" s="36"/>
      <c r="D13" s="36" t="s">
        <v>100</v>
      </c>
      <c r="E13" s="36" t="s">
        <v>98</v>
      </c>
      <c r="F13" s="65" t="s">
        <v>101</v>
      </c>
      <c r="G13" s="38">
        <v>13</v>
      </c>
      <c r="H13" s="33">
        <v>10</v>
      </c>
      <c r="I13" s="33">
        <v>12</v>
      </c>
      <c r="J13" s="33">
        <v>15</v>
      </c>
      <c r="K13" s="184">
        <v>20</v>
      </c>
      <c r="L13" s="191">
        <f t="shared" si="0"/>
        <v>70</v>
      </c>
      <c r="M13" s="189" t="s">
        <v>236</v>
      </c>
      <c r="N13" s="30"/>
      <c r="O13" s="35"/>
      <c r="P13" s="3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5.5" customHeight="1" thickBot="1">
      <c r="A14" s="76">
        <v>7</v>
      </c>
      <c r="B14" s="43" t="s">
        <v>64</v>
      </c>
      <c r="C14" s="36"/>
      <c r="D14" s="36" t="s">
        <v>97</v>
      </c>
      <c r="E14" s="36" t="s">
        <v>98</v>
      </c>
      <c r="F14" s="66" t="s">
        <v>114</v>
      </c>
      <c r="G14" s="44">
        <v>12</v>
      </c>
      <c r="H14" s="34">
        <v>20</v>
      </c>
      <c r="I14" s="34">
        <v>18</v>
      </c>
      <c r="J14" s="34">
        <v>0</v>
      </c>
      <c r="K14" s="174">
        <v>16</v>
      </c>
      <c r="L14" s="191">
        <f t="shared" si="0"/>
        <v>66</v>
      </c>
      <c r="M14" s="189" t="s">
        <v>237</v>
      </c>
      <c r="N14" s="30"/>
      <c r="O14" s="35"/>
      <c r="P14" s="3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25.5" customHeight="1" thickBot="1">
      <c r="A15" s="76">
        <v>8</v>
      </c>
      <c r="B15" s="43" t="s">
        <v>71</v>
      </c>
      <c r="C15" s="36"/>
      <c r="D15" s="36" t="s">
        <v>102</v>
      </c>
      <c r="E15" s="36" t="s">
        <v>98</v>
      </c>
      <c r="F15" s="66" t="s">
        <v>103</v>
      </c>
      <c r="G15" s="192">
        <v>6</v>
      </c>
      <c r="H15" s="193">
        <v>2</v>
      </c>
      <c r="I15" s="193">
        <v>19</v>
      </c>
      <c r="J15" s="193">
        <v>20</v>
      </c>
      <c r="K15" s="194">
        <v>16</v>
      </c>
      <c r="L15" s="191">
        <f t="shared" si="0"/>
        <v>63</v>
      </c>
      <c r="M15" s="189" t="s">
        <v>237</v>
      </c>
      <c r="N15" s="30"/>
      <c r="O15" s="35"/>
      <c r="P15" s="3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5.5" customHeight="1" thickBot="1">
      <c r="A16" s="76">
        <v>9</v>
      </c>
      <c r="B16" s="43" t="s">
        <v>48</v>
      </c>
      <c r="C16" s="36"/>
      <c r="D16" s="36" t="s">
        <v>100</v>
      </c>
      <c r="E16" s="36" t="s">
        <v>98</v>
      </c>
      <c r="F16" s="65" t="s">
        <v>101</v>
      </c>
      <c r="G16" s="38">
        <v>13</v>
      </c>
      <c r="H16" s="33">
        <v>0</v>
      </c>
      <c r="I16" s="33">
        <v>20</v>
      </c>
      <c r="J16" s="33">
        <v>10</v>
      </c>
      <c r="K16" s="184">
        <v>16</v>
      </c>
      <c r="L16" s="191">
        <f t="shared" si="0"/>
        <v>59</v>
      </c>
      <c r="M16" s="189" t="s">
        <v>237</v>
      </c>
      <c r="N16" s="30"/>
      <c r="O16" s="35"/>
      <c r="P16" s="3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25.5" customHeight="1" thickBot="1">
      <c r="A17" s="76">
        <v>10</v>
      </c>
      <c r="B17" s="43" t="s">
        <v>44</v>
      </c>
      <c r="C17" s="36"/>
      <c r="D17" s="36" t="s">
        <v>97</v>
      </c>
      <c r="E17" s="36" t="s">
        <v>98</v>
      </c>
      <c r="F17" s="66" t="s">
        <v>99</v>
      </c>
      <c r="G17" s="44">
        <v>20</v>
      </c>
      <c r="H17" s="34">
        <v>20</v>
      </c>
      <c r="I17" s="34">
        <v>0</v>
      </c>
      <c r="J17" s="34">
        <v>10</v>
      </c>
      <c r="K17" s="174">
        <v>7</v>
      </c>
      <c r="L17" s="191">
        <f t="shared" si="0"/>
        <v>57</v>
      </c>
      <c r="M17" s="189" t="s">
        <v>237</v>
      </c>
      <c r="N17" s="30"/>
      <c r="O17" s="35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5.5" customHeight="1" thickBot="1">
      <c r="A18" s="76">
        <v>11</v>
      </c>
      <c r="B18" s="45" t="s">
        <v>202</v>
      </c>
      <c r="C18" s="36"/>
      <c r="D18" s="36" t="s">
        <v>230</v>
      </c>
      <c r="E18" s="42" t="s">
        <v>208</v>
      </c>
      <c r="F18" s="66" t="s">
        <v>28</v>
      </c>
      <c r="G18" s="192">
        <v>20</v>
      </c>
      <c r="H18" s="193">
        <v>2</v>
      </c>
      <c r="I18" s="193">
        <v>1</v>
      </c>
      <c r="J18" s="193">
        <v>20</v>
      </c>
      <c r="K18" s="194">
        <v>14</v>
      </c>
      <c r="L18" s="191">
        <f t="shared" si="0"/>
        <v>57</v>
      </c>
      <c r="M18" s="189" t="s">
        <v>237</v>
      </c>
      <c r="N18" s="30"/>
      <c r="O18" s="35"/>
      <c r="P18" s="3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25.5" customHeight="1" thickBot="1">
      <c r="A19" s="76">
        <v>12</v>
      </c>
      <c r="B19" s="43" t="s">
        <v>50</v>
      </c>
      <c r="C19" s="36"/>
      <c r="D19" s="36" t="s">
        <v>106</v>
      </c>
      <c r="E19" s="36" t="s">
        <v>98</v>
      </c>
      <c r="F19" s="65" t="s">
        <v>107</v>
      </c>
      <c r="G19" s="38">
        <v>12</v>
      </c>
      <c r="H19" s="33">
        <v>4</v>
      </c>
      <c r="I19" s="33">
        <v>3</v>
      </c>
      <c r="J19" s="33">
        <v>20</v>
      </c>
      <c r="K19" s="184">
        <v>16</v>
      </c>
      <c r="L19" s="191">
        <f t="shared" si="0"/>
        <v>55</v>
      </c>
      <c r="M19" s="189" t="s">
        <v>237</v>
      </c>
      <c r="N19" s="30"/>
      <c r="O19" s="31"/>
      <c r="P19" s="3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25.5" customHeight="1" thickBot="1">
      <c r="A20" s="76">
        <v>13</v>
      </c>
      <c r="B20" s="43" t="s">
        <v>69</v>
      </c>
      <c r="C20" s="36"/>
      <c r="D20" s="36" t="s">
        <v>97</v>
      </c>
      <c r="E20" s="36" t="s">
        <v>98</v>
      </c>
      <c r="F20" s="66" t="s">
        <v>114</v>
      </c>
      <c r="G20" s="192">
        <v>7</v>
      </c>
      <c r="H20" s="193">
        <v>20</v>
      </c>
      <c r="I20" s="193">
        <v>6</v>
      </c>
      <c r="J20" s="193">
        <v>5</v>
      </c>
      <c r="K20" s="194">
        <v>16</v>
      </c>
      <c r="L20" s="191">
        <f t="shared" si="0"/>
        <v>54</v>
      </c>
      <c r="M20" s="188" t="s">
        <v>237</v>
      </c>
      <c r="N20" s="30"/>
      <c r="O20" s="31"/>
      <c r="P20" s="3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25.5" customHeight="1" thickBot="1">
      <c r="A21" s="76">
        <v>14</v>
      </c>
      <c r="B21" s="71" t="s">
        <v>59</v>
      </c>
      <c r="C21" s="36"/>
      <c r="D21" s="36" t="s">
        <v>104</v>
      </c>
      <c r="E21" s="36" t="s">
        <v>98</v>
      </c>
      <c r="F21" s="67" t="s">
        <v>105</v>
      </c>
      <c r="G21" s="44">
        <v>20</v>
      </c>
      <c r="H21" s="34">
        <v>2</v>
      </c>
      <c r="I21" s="34">
        <v>12</v>
      </c>
      <c r="J21" s="34">
        <v>10</v>
      </c>
      <c r="K21" s="174">
        <v>10</v>
      </c>
      <c r="L21" s="191">
        <f t="shared" si="0"/>
        <v>54</v>
      </c>
      <c r="M21" s="189" t="s">
        <v>237</v>
      </c>
      <c r="N21" s="30"/>
      <c r="O21" s="31"/>
      <c r="P21" s="3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5.5" customHeight="1" thickBot="1">
      <c r="A22" s="76">
        <v>15</v>
      </c>
      <c r="B22" s="43" t="s">
        <v>83</v>
      </c>
      <c r="C22" s="36"/>
      <c r="D22" s="36" t="s">
        <v>104</v>
      </c>
      <c r="E22" s="36" t="s">
        <v>98</v>
      </c>
      <c r="F22" s="65" t="s">
        <v>120</v>
      </c>
      <c r="G22" s="192">
        <v>20</v>
      </c>
      <c r="H22" s="193">
        <v>2</v>
      </c>
      <c r="I22" s="193">
        <v>12</v>
      </c>
      <c r="J22" s="193">
        <v>20</v>
      </c>
      <c r="K22" s="194">
        <v>0</v>
      </c>
      <c r="L22" s="191">
        <f t="shared" si="0"/>
        <v>54</v>
      </c>
      <c r="M22" s="189" t="s">
        <v>237</v>
      </c>
      <c r="N22" s="30"/>
      <c r="O22" s="31"/>
      <c r="P22" s="3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25.5" customHeight="1" thickBot="1">
      <c r="A23" s="76">
        <v>16</v>
      </c>
      <c r="B23" s="73" t="s">
        <v>191</v>
      </c>
      <c r="C23" s="36"/>
      <c r="D23" s="47" t="s">
        <v>228</v>
      </c>
      <c r="E23" s="36" t="s">
        <v>165</v>
      </c>
      <c r="F23" s="48" t="s">
        <v>175</v>
      </c>
      <c r="G23" s="192">
        <v>20</v>
      </c>
      <c r="H23" s="193">
        <v>4</v>
      </c>
      <c r="I23" s="193">
        <v>4</v>
      </c>
      <c r="J23" s="193">
        <v>15</v>
      </c>
      <c r="K23" s="194">
        <v>11</v>
      </c>
      <c r="L23" s="191">
        <f t="shared" si="0"/>
        <v>54</v>
      </c>
      <c r="M23" s="189" t="s">
        <v>237</v>
      </c>
      <c r="N23" s="30"/>
      <c r="O23" s="31"/>
      <c r="P23" s="3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5.5" customHeight="1" thickBot="1">
      <c r="A24" s="76">
        <v>17</v>
      </c>
      <c r="B24" s="43" t="s">
        <v>45</v>
      </c>
      <c r="C24" s="36"/>
      <c r="D24" s="36" t="s">
        <v>104</v>
      </c>
      <c r="E24" s="36" t="s">
        <v>98</v>
      </c>
      <c r="F24" s="67" t="s">
        <v>105</v>
      </c>
      <c r="G24" s="38">
        <v>12</v>
      </c>
      <c r="H24" s="33">
        <v>4</v>
      </c>
      <c r="I24" s="33">
        <v>3</v>
      </c>
      <c r="J24" s="33">
        <v>15</v>
      </c>
      <c r="K24" s="184">
        <v>20</v>
      </c>
      <c r="L24" s="191">
        <f t="shared" si="0"/>
        <v>54</v>
      </c>
      <c r="M24" s="189" t="s">
        <v>237</v>
      </c>
      <c r="N24" s="30"/>
      <c r="O24" s="31"/>
      <c r="P24" s="3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25.5" customHeight="1" thickBot="1">
      <c r="A25" s="76">
        <v>18</v>
      </c>
      <c r="B25" s="43" t="s">
        <v>78</v>
      </c>
      <c r="C25" s="36"/>
      <c r="D25" s="36" t="s">
        <v>100</v>
      </c>
      <c r="E25" s="36" t="s">
        <v>98</v>
      </c>
      <c r="F25" s="65" t="s">
        <v>101</v>
      </c>
      <c r="G25" s="192">
        <v>20</v>
      </c>
      <c r="H25" s="193">
        <v>4</v>
      </c>
      <c r="I25" s="193">
        <v>9</v>
      </c>
      <c r="J25" s="193">
        <v>0</v>
      </c>
      <c r="K25" s="194">
        <v>20</v>
      </c>
      <c r="L25" s="191">
        <f t="shared" si="0"/>
        <v>53</v>
      </c>
      <c r="M25" s="189" t="s">
        <v>237</v>
      </c>
      <c r="N25" s="30"/>
      <c r="O25" s="31"/>
      <c r="P25" s="3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5.5" customHeight="1" thickBot="1">
      <c r="A26" s="76">
        <v>19</v>
      </c>
      <c r="B26" s="43" t="s">
        <v>74</v>
      </c>
      <c r="C26" s="36"/>
      <c r="D26" s="36" t="s">
        <v>111</v>
      </c>
      <c r="E26" s="36" t="s">
        <v>98</v>
      </c>
      <c r="F26" s="66" t="s">
        <v>119</v>
      </c>
      <c r="G26" s="192">
        <v>13</v>
      </c>
      <c r="H26" s="193">
        <v>8</v>
      </c>
      <c r="I26" s="193">
        <v>5</v>
      </c>
      <c r="J26" s="193">
        <v>10</v>
      </c>
      <c r="K26" s="194">
        <v>17</v>
      </c>
      <c r="L26" s="191">
        <f t="shared" si="0"/>
        <v>53</v>
      </c>
      <c r="M26" s="189" t="s">
        <v>237</v>
      </c>
      <c r="N26" s="30"/>
      <c r="O26" s="31"/>
      <c r="P26" s="3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25.5" customHeight="1" thickBot="1">
      <c r="A27" s="76">
        <v>20</v>
      </c>
      <c r="B27" s="43" t="s">
        <v>41</v>
      </c>
      <c r="C27" s="36"/>
      <c r="D27" s="36" t="s">
        <v>97</v>
      </c>
      <c r="E27" s="36" t="s">
        <v>98</v>
      </c>
      <c r="F27" s="66" t="s">
        <v>99</v>
      </c>
      <c r="G27" s="38">
        <v>7</v>
      </c>
      <c r="H27" s="33">
        <v>15</v>
      </c>
      <c r="I27" s="33">
        <v>7</v>
      </c>
      <c r="J27" s="33">
        <v>20</v>
      </c>
      <c r="K27" s="184">
        <v>4</v>
      </c>
      <c r="L27" s="191">
        <f t="shared" si="0"/>
        <v>53</v>
      </c>
      <c r="M27" s="189" t="s">
        <v>237</v>
      </c>
      <c r="N27" s="30"/>
      <c r="O27" s="31"/>
      <c r="P27" s="3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25.5" customHeight="1" thickBot="1">
      <c r="A28" s="76">
        <v>21</v>
      </c>
      <c r="B28" s="72" t="s">
        <v>56</v>
      </c>
      <c r="C28" s="36"/>
      <c r="D28" s="36" t="s">
        <v>102</v>
      </c>
      <c r="E28" s="36" t="s">
        <v>98</v>
      </c>
      <c r="F28" s="66" t="s">
        <v>103</v>
      </c>
      <c r="G28" s="38">
        <v>7</v>
      </c>
      <c r="H28" s="33">
        <v>4</v>
      </c>
      <c r="I28" s="33">
        <v>18</v>
      </c>
      <c r="J28" s="33">
        <v>5</v>
      </c>
      <c r="K28" s="184">
        <v>17</v>
      </c>
      <c r="L28" s="191">
        <f t="shared" si="0"/>
        <v>51</v>
      </c>
      <c r="M28" s="189" t="s">
        <v>237</v>
      </c>
      <c r="N28" s="30"/>
      <c r="O28" s="31"/>
      <c r="P28" s="3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25.5" customHeight="1" thickBot="1">
      <c r="A29" s="76">
        <v>22</v>
      </c>
      <c r="B29" s="43" t="s">
        <v>46</v>
      </c>
      <c r="C29" s="36"/>
      <c r="D29" s="36" t="s">
        <v>106</v>
      </c>
      <c r="E29" s="36" t="s">
        <v>98</v>
      </c>
      <c r="F29" s="65" t="s">
        <v>107</v>
      </c>
      <c r="G29" s="38">
        <v>6</v>
      </c>
      <c r="H29" s="33">
        <v>4</v>
      </c>
      <c r="I29" s="33">
        <v>5</v>
      </c>
      <c r="J29" s="33">
        <v>20</v>
      </c>
      <c r="K29" s="184">
        <v>16</v>
      </c>
      <c r="L29" s="191">
        <f t="shared" si="0"/>
        <v>51</v>
      </c>
      <c r="M29" s="189" t="s">
        <v>237</v>
      </c>
      <c r="N29" s="30"/>
      <c r="O29" s="35"/>
      <c r="P29" s="3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25.5" customHeight="1" thickBot="1">
      <c r="A30" s="76">
        <v>23</v>
      </c>
      <c r="B30" s="71" t="s">
        <v>42</v>
      </c>
      <c r="C30" s="36"/>
      <c r="D30" s="36" t="s">
        <v>100</v>
      </c>
      <c r="E30" s="36" t="s">
        <v>98</v>
      </c>
      <c r="F30" s="65" t="s">
        <v>101</v>
      </c>
      <c r="G30" s="38">
        <v>0</v>
      </c>
      <c r="H30" s="33">
        <v>4</v>
      </c>
      <c r="I30" s="33">
        <v>20</v>
      </c>
      <c r="J30" s="33">
        <v>6</v>
      </c>
      <c r="K30" s="184">
        <v>20</v>
      </c>
      <c r="L30" s="191">
        <f t="shared" si="0"/>
        <v>50</v>
      </c>
      <c r="M30" s="189" t="s">
        <v>235</v>
      </c>
      <c r="N30" s="30"/>
      <c r="O30" s="35"/>
      <c r="P30" s="3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25.5" customHeight="1" thickBot="1">
      <c r="A31" s="76">
        <v>24</v>
      </c>
      <c r="B31" s="43" t="s">
        <v>203</v>
      </c>
      <c r="C31" s="36"/>
      <c r="D31" s="42" t="s">
        <v>100</v>
      </c>
      <c r="E31" s="42" t="s">
        <v>208</v>
      </c>
      <c r="F31" s="65" t="s">
        <v>24</v>
      </c>
      <c r="G31" s="192">
        <v>13</v>
      </c>
      <c r="H31" s="193">
        <v>0</v>
      </c>
      <c r="I31" s="193">
        <v>8</v>
      </c>
      <c r="J31" s="193">
        <v>15</v>
      </c>
      <c r="K31" s="194">
        <v>13</v>
      </c>
      <c r="L31" s="191">
        <f t="shared" si="0"/>
        <v>49</v>
      </c>
      <c r="M31" s="189" t="s">
        <v>235</v>
      </c>
      <c r="N31" s="30"/>
      <c r="O31" s="35"/>
      <c r="P31" s="3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25.5" customHeight="1" thickBot="1">
      <c r="A32" s="76">
        <v>25</v>
      </c>
      <c r="B32" s="43" t="s">
        <v>196</v>
      </c>
      <c r="C32" s="36"/>
      <c r="D32" s="36" t="s">
        <v>197</v>
      </c>
      <c r="E32" s="36" t="s">
        <v>198</v>
      </c>
      <c r="F32" s="65" t="s">
        <v>199</v>
      </c>
      <c r="G32" s="192">
        <v>20</v>
      </c>
      <c r="H32" s="193">
        <v>2</v>
      </c>
      <c r="I32" s="193">
        <v>12</v>
      </c>
      <c r="J32" s="193">
        <v>10</v>
      </c>
      <c r="K32" s="194">
        <v>4</v>
      </c>
      <c r="L32" s="191">
        <f t="shared" si="0"/>
        <v>48</v>
      </c>
      <c r="M32" s="189" t="s">
        <v>235</v>
      </c>
      <c r="N32" s="30"/>
      <c r="O32" s="35"/>
      <c r="P32" s="3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16" ht="25.5" customHeight="1" thickBot="1">
      <c r="A33" s="76">
        <v>26</v>
      </c>
      <c r="B33" s="71" t="s">
        <v>68</v>
      </c>
      <c r="C33" s="36" t="s">
        <v>27</v>
      </c>
      <c r="D33" s="36" t="s">
        <v>116</v>
      </c>
      <c r="E33" s="36" t="s">
        <v>117</v>
      </c>
      <c r="F33" s="67" t="s">
        <v>118</v>
      </c>
      <c r="G33" s="38">
        <v>20</v>
      </c>
      <c r="H33" s="33">
        <v>0</v>
      </c>
      <c r="I33" s="33">
        <v>4</v>
      </c>
      <c r="J33" s="193">
        <v>10</v>
      </c>
      <c r="K33" s="194">
        <v>14</v>
      </c>
      <c r="L33" s="191">
        <f t="shared" si="0"/>
        <v>48</v>
      </c>
      <c r="M33" s="189" t="s">
        <v>235</v>
      </c>
      <c r="N33" s="30"/>
      <c r="O33" s="30"/>
      <c r="P33" s="30"/>
    </row>
    <row r="34" spans="1:16" ht="25.5" customHeight="1" thickBot="1">
      <c r="A34" s="76">
        <v>27</v>
      </c>
      <c r="B34" s="43" t="s">
        <v>55</v>
      </c>
      <c r="C34" s="36"/>
      <c r="D34" s="36" t="s">
        <v>106</v>
      </c>
      <c r="E34" s="36" t="s">
        <v>98</v>
      </c>
      <c r="F34" s="65" t="s">
        <v>107</v>
      </c>
      <c r="G34" s="38">
        <v>13</v>
      </c>
      <c r="H34" s="33">
        <v>2</v>
      </c>
      <c r="I34" s="33">
        <v>12</v>
      </c>
      <c r="J34" s="33">
        <v>0</v>
      </c>
      <c r="K34" s="184">
        <v>20</v>
      </c>
      <c r="L34" s="191">
        <f t="shared" si="0"/>
        <v>47</v>
      </c>
      <c r="M34" s="189" t="s">
        <v>235</v>
      </c>
      <c r="N34" s="30"/>
      <c r="O34" s="30"/>
      <c r="P34" s="30"/>
    </row>
    <row r="35" spans="1:16" ht="25.5" customHeight="1" thickBot="1">
      <c r="A35" s="76">
        <v>28</v>
      </c>
      <c r="B35" s="43" t="s">
        <v>49</v>
      </c>
      <c r="C35" s="36"/>
      <c r="D35" s="36" t="s">
        <v>102</v>
      </c>
      <c r="E35" s="36" t="s">
        <v>98</v>
      </c>
      <c r="F35" s="65" t="s">
        <v>110</v>
      </c>
      <c r="G35" s="38">
        <v>6</v>
      </c>
      <c r="H35" s="33">
        <v>0</v>
      </c>
      <c r="I35" s="33">
        <v>7</v>
      </c>
      <c r="J35" s="33">
        <v>10</v>
      </c>
      <c r="K35" s="184">
        <v>20</v>
      </c>
      <c r="L35" s="191">
        <f t="shared" si="0"/>
        <v>43</v>
      </c>
      <c r="M35" s="189" t="s">
        <v>235</v>
      </c>
      <c r="N35" s="30"/>
      <c r="O35" s="30"/>
      <c r="P35" s="30"/>
    </row>
    <row r="36" spans="1:16" ht="25.5" customHeight="1" thickBot="1">
      <c r="A36" s="76">
        <v>29</v>
      </c>
      <c r="B36" s="72" t="s">
        <v>53</v>
      </c>
      <c r="C36" s="36"/>
      <c r="D36" s="36" t="s">
        <v>106</v>
      </c>
      <c r="E36" s="36" t="s">
        <v>98</v>
      </c>
      <c r="F36" s="65" t="s">
        <v>107</v>
      </c>
      <c r="G36" s="38">
        <v>13</v>
      </c>
      <c r="H36" s="33">
        <v>4</v>
      </c>
      <c r="I36" s="33">
        <v>6</v>
      </c>
      <c r="J36" s="33">
        <v>0</v>
      </c>
      <c r="K36" s="184">
        <v>20</v>
      </c>
      <c r="L36" s="191">
        <f t="shared" si="0"/>
        <v>43</v>
      </c>
      <c r="M36" s="189" t="s">
        <v>235</v>
      </c>
      <c r="N36" s="30"/>
      <c r="O36" s="30"/>
      <c r="P36" s="30"/>
    </row>
    <row r="37" spans="1:16" ht="25.5" customHeight="1" thickBot="1">
      <c r="A37" s="76">
        <v>30</v>
      </c>
      <c r="B37" s="43" t="s">
        <v>73</v>
      </c>
      <c r="C37" s="36"/>
      <c r="D37" s="36" t="s">
        <v>100</v>
      </c>
      <c r="E37" s="36" t="s">
        <v>98</v>
      </c>
      <c r="F37" s="65" t="s">
        <v>101</v>
      </c>
      <c r="G37" s="192">
        <v>12</v>
      </c>
      <c r="H37" s="193">
        <v>4</v>
      </c>
      <c r="I37" s="193">
        <v>3</v>
      </c>
      <c r="J37" s="193">
        <v>8</v>
      </c>
      <c r="K37" s="194">
        <v>16</v>
      </c>
      <c r="L37" s="191">
        <f t="shared" si="0"/>
        <v>43</v>
      </c>
      <c r="M37" s="189" t="s">
        <v>235</v>
      </c>
      <c r="N37" s="30"/>
      <c r="O37" s="30"/>
      <c r="P37" s="30"/>
    </row>
    <row r="38" spans="1:16" ht="25.5" customHeight="1" thickBot="1">
      <c r="A38" s="76">
        <v>31</v>
      </c>
      <c r="B38" s="45" t="s">
        <v>226</v>
      </c>
      <c r="C38" s="36"/>
      <c r="D38" s="36" t="s">
        <v>106</v>
      </c>
      <c r="E38" s="36" t="s">
        <v>98</v>
      </c>
      <c r="F38" s="65" t="s">
        <v>107</v>
      </c>
      <c r="G38" s="192">
        <v>6</v>
      </c>
      <c r="H38" s="193">
        <v>10</v>
      </c>
      <c r="I38" s="193">
        <v>13</v>
      </c>
      <c r="J38" s="193">
        <v>0</v>
      </c>
      <c r="K38" s="194">
        <v>13</v>
      </c>
      <c r="L38" s="191">
        <f t="shared" si="0"/>
        <v>42</v>
      </c>
      <c r="M38" s="189" t="s">
        <v>235</v>
      </c>
      <c r="N38" s="30"/>
      <c r="O38" s="30"/>
      <c r="P38" s="30"/>
    </row>
    <row r="39" spans="1:16" ht="25.5" customHeight="1" thickBot="1">
      <c r="A39" s="76">
        <v>32</v>
      </c>
      <c r="B39" s="45" t="s">
        <v>204</v>
      </c>
      <c r="C39" s="36"/>
      <c r="D39" s="36" t="s">
        <v>230</v>
      </c>
      <c r="E39" s="42" t="s">
        <v>208</v>
      </c>
      <c r="F39" s="66" t="s">
        <v>28</v>
      </c>
      <c r="G39" s="192">
        <v>7</v>
      </c>
      <c r="H39" s="193">
        <v>4</v>
      </c>
      <c r="I39" s="193">
        <v>3</v>
      </c>
      <c r="J39" s="193">
        <v>15</v>
      </c>
      <c r="K39" s="194">
        <v>13</v>
      </c>
      <c r="L39" s="191">
        <f t="shared" si="0"/>
        <v>42</v>
      </c>
      <c r="M39" s="189" t="s">
        <v>235</v>
      </c>
      <c r="N39" s="30"/>
      <c r="O39" s="30"/>
      <c r="P39" s="30"/>
    </row>
    <row r="40" spans="1:16" ht="25.5" customHeight="1" thickBot="1">
      <c r="A40" s="76">
        <v>33</v>
      </c>
      <c r="B40" s="43" t="s">
        <v>82</v>
      </c>
      <c r="C40" s="36"/>
      <c r="D40" s="36" t="s">
        <v>111</v>
      </c>
      <c r="E40" s="36" t="s">
        <v>98</v>
      </c>
      <c r="F40" s="65" t="s">
        <v>112</v>
      </c>
      <c r="G40" s="192">
        <v>0</v>
      </c>
      <c r="H40" s="193">
        <v>0</v>
      </c>
      <c r="I40" s="193">
        <v>1</v>
      </c>
      <c r="J40" s="193">
        <v>20</v>
      </c>
      <c r="K40" s="194">
        <v>20</v>
      </c>
      <c r="L40" s="191">
        <f aca="true" t="shared" si="1" ref="L40:L71">G40+H40+I40+J40+K40</f>
        <v>41</v>
      </c>
      <c r="M40" s="189" t="s">
        <v>235</v>
      </c>
      <c r="N40" s="30"/>
      <c r="O40" s="30"/>
      <c r="P40" s="30"/>
    </row>
    <row r="41" spans="1:16" ht="25.5" customHeight="1" thickBot="1">
      <c r="A41" s="76">
        <v>34</v>
      </c>
      <c r="B41" s="73" t="s">
        <v>185</v>
      </c>
      <c r="C41" s="36"/>
      <c r="D41" s="47" t="s">
        <v>228</v>
      </c>
      <c r="E41" s="36" t="s">
        <v>165</v>
      </c>
      <c r="F41" s="48" t="s">
        <v>175</v>
      </c>
      <c r="G41" s="192">
        <v>0</v>
      </c>
      <c r="H41" s="193">
        <v>20</v>
      </c>
      <c r="I41" s="193">
        <v>9</v>
      </c>
      <c r="J41" s="193">
        <v>2</v>
      </c>
      <c r="K41" s="194">
        <v>10</v>
      </c>
      <c r="L41" s="191">
        <f t="shared" si="1"/>
        <v>41</v>
      </c>
      <c r="M41" s="189" t="s">
        <v>235</v>
      </c>
      <c r="N41" s="30"/>
      <c r="O41" s="30"/>
      <c r="P41" s="30"/>
    </row>
    <row r="42" spans="1:16" ht="25.5" customHeight="1" thickBot="1">
      <c r="A42" s="76">
        <v>35</v>
      </c>
      <c r="B42" s="72" t="s">
        <v>52</v>
      </c>
      <c r="C42" s="36"/>
      <c r="D42" s="36" t="s">
        <v>104</v>
      </c>
      <c r="E42" s="36" t="s">
        <v>98</v>
      </c>
      <c r="F42" s="65" t="s">
        <v>113</v>
      </c>
      <c r="G42" s="38">
        <v>6</v>
      </c>
      <c r="H42" s="33">
        <v>1</v>
      </c>
      <c r="I42" s="33">
        <v>12</v>
      </c>
      <c r="J42" s="33">
        <v>10</v>
      </c>
      <c r="K42" s="184">
        <v>11</v>
      </c>
      <c r="L42" s="191">
        <f t="shared" si="1"/>
        <v>40</v>
      </c>
      <c r="M42" s="189" t="s">
        <v>235</v>
      </c>
      <c r="N42" s="30"/>
      <c r="O42" s="30"/>
      <c r="P42" s="30"/>
    </row>
    <row r="43" spans="1:16" ht="25.5" customHeight="1" thickBot="1">
      <c r="A43" s="76">
        <v>36</v>
      </c>
      <c r="B43" s="43" t="s">
        <v>60</v>
      </c>
      <c r="C43" s="36"/>
      <c r="D43" s="36" t="s">
        <v>102</v>
      </c>
      <c r="E43" s="36" t="s">
        <v>98</v>
      </c>
      <c r="F43" s="66" t="s">
        <v>103</v>
      </c>
      <c r="G43" s="38">
        <v>0</v>
      </c>
      <c r="H43" s="33">
        <v>4</v>
      </c>
      <c r="I43" s="33">
        <v>2</v>
      </c>
      <c r="J43" s="33">
        <v>20</v>
      </c>
      <c r="K43" s="184">
        <v>14</v>
      </c>
      <c r="L43" s="191">
        <f t="shared" si="1"/>
        <v>40</v>
      </c>
      <c r="M43" s="189" t="s">
        <v>235</v>
      </c>
      <c r="N43" s="30"/>
      <c r="O43" s="30"/>
      <c r="P43" s="30"/>
    </row>
    <row r="44" spans="1:16" ht="25.5" customHeight="1" thickBot="1">
      <c r="A44" s="76">
        <v>37</v>
      </c>
      <c r="B44" s="43" t="s">
        <v>77</v>
      </c>
      <c r="C44" s="36"/>
      <c r="D44" s="36" t="s">
        <v>100</v>
      </c>
      <c r="E44" s="36" t="s">
        <v>98</v>
      </c>
      <c r="F44" s="65" t="s">
        <v>101</v>
      </c>
      <c r="G44" s="192">
        <v>5</v>
      </c>
      <c r="H44" s="193">
        <v>3</v>
      </c>
      <c r="I44" s="193">
        <v>12</v>
      </c>
      <c r="J44" s="193">
        <v>0</v>
      </c>
      <c r="K44" s="194">
        <v>20</v>
      </c>
      <c r="L44" s="191">
        <f t="shared" si="1"/>
        <v>40</v>
      </c>
      <c r="M44" s="189" t="s">
        <v>235</v>
      </c>
      <c r="N44" s="30"/>
      <c r="O44" s="30"/>
      <c r="P44" s="30"/>
    </row>
    <row r="45" spans="1:16" ht="25.5" customHeight="1" thickBot="1">
      <c r="A45" s="76">
        <v>38</v>
      </c>
      <c r="B45" s="45" t="s">
        <v>51</v>
      </c>
      <c r="C45" s="36"/>
      <c r="D45" s="36" t="s">
        <v>111</v>
      </c>
      <c r="E45" s="36" t="s">
        <v>98</v>
      </c>
      <c r="F45" s="65" t="s">
        <v>112</v>
      </c>
      <c r="G45" s="38">
        <v>7</v>
      </c>
      <c r="H45" s="33">
        <v>0</v>
      </c>
      <c r="I45" s="33">
        <v>8</v>
      </c>
      <c r="J45" s="33">
        <v>10</v>
      </c>
      <c r="K45" s="184">
        <v>13</v>
      </c>
      <c r="L45" s="191">
        <f t="shared" si="1"/>
        <v>38</v>
      </c>
      <c r="M45" s="189" t="s">
        <v>235</v>
      </c>
      <c r="N45" s="30"/>
      <c r="O45" s="30"/>
      <c r="P45" s="30"/>
    </row>
    <row r="46" spans="1:16" ht="25.5" customHeight="1" thickBot="1">
      <c r="A46" s="76">
        <v>39</v>
      </c>
      <c r="B46" s="72" t="s">
        <v>79</v>
      </c>
      <c r="C46" s="36"/>
      <c r="D46" s="36" t="s">
        <v>102</v>
      </c>
      <c r="E46" s="36" t="s">
        <v>98</v>
      </c>
      <c r="F46" s="66" t="s">
        <v>103</v>
      </c>
      <c r="G46" s="192">
        <v>6</v>
      </c>
      <c r="H46" s="193">
        <v>1</v>
      </c>
      <c r="I46" s="193">
        <v>10</v>
      </c>
      <c r="J46" s="193">
        <v>10</v>
      </c>
      <c r="K46" s="194">
        <v>10</v>
      </c>
      <c r="L46" s="191">
        <f t="shared" si="1"/>
        <v>37</v>
      </c>
      <c r="M46" s="189" t="s">
        <v>235</v>
      </c>
      <c r="N46" s="30"/>
      <c r="O46" s="30"/>
      <c r="P46" s="30"/>
    </row>
    <row r="47" spans="1:16" ht="25.5" customHeight="1" thickBot="1">
      <c r="A47" s="76">
        <v>40</v>
      </c>
      <c r="B47" s="71" t="s">
        <v>72</v>
      </c>
      <c r="C47" s="36"/>
      <c r="D47" s="36" t="s">
        <v>100</v>
      </c>
      <c r="E47" s="36" t="s">
        <v>98</v>
      </c>
      <c r="F47" s="65" t="s">
        <v>101</v>
      </c>
      <c r="G47" s="192">
        <v>0</v>
      </c>
      <c r="H47" s="193">
        <v>5</v>
      </c>
      <c r="I47" s="193">
        <v>1</v>
      </c>
      <c r="J47" s="193">
        <v>10</v>
      </c>
      <c r="K47" s="194">
        <v>20</v>
      </c>
      <c r="L47" s="191">
        <f t="shared" si="1"/>
        <v>36</v>
      </c>
      <c r="M47" s="189" t="s">
        <v>235</v>
      </c>
      <c r="N47" s="30"/>
      <c r="O47" s="30"/>
      <c r="P47" s="30"/>
    </row>
    <row r="48" spans="1:16" ht="25.5" customHeight="1" thickBot="1">
      <c r="A48" s="76">
        <v>41</v>
      </c>
      <c r="B48" s="73" t="s">
        <v>177</v>
      </c>
      <c r="C48" s="36"/>
      <c r="D48" s="47" t="s">
        <v>228</v>
      </c>
      <c r="E48" s="36" t="s">
        <v>165</v>
      </c>
      <c r="F48" s="48" t="s">
        <v>166</v>
      </c>
      <c r="G48" s="192">
        <v>7</v>
      </c>
      <c r="H48" s="193">
        <v>6</v>
      </c>
      <c r="I48" s="193">
        <v>5</v>
      </c>
      <c r="J48" s="193">
        <v>15</v>
      </c>
      <c r="K48" s="194">
        <v>3</v>
      </c>
      <c r="L48" s="191">
        <f t="shared" si="1"/>
        <v>36</v>
      </c>
      <c r="M48" s="189" t="s">
        <v>235</v>
      </c>
      <c r="N48" s="30"/>
      <c r="O48" s="30"/>
      <c r="P48" s="30"/>
    </row>
    <row r="49" spans="1:16" ht="25.5" customHeight="1" thickBot="1">
      <c r="A49" s="76">
        <v>42</v>
      </c>
      <c r="B49" s="43" t="s">
        <v>84</v>
      </c>
      <c r="C49" s="36"/>
      <c r="D49" s="36" t="s">
        <v>97</v>
      </c>
      <c r="E49" s="36" t="s">
        <v>98</v>
      </c>
      <c r="F49" s="66" t="s">
        <v>114</v>
      </c>
      <c r="G49" s="192">
        <v>0</v>
      </c>
      <c r="H49" s="193">
        <v>15</v>
      </c>
      <c r="I49" s="193">
        <v>5</v>
      </c>
      <c r="J49" s="193">
        <v>2</v>
      </c>
      <c r="K49" s="194">
        <v>13</v>
      </c>
      <c r="L49" s="191">
        <f t="shared" si="1"/>
        <v>35</v>
      </c>
      <c r="M49" s="189" t="s">
        <v>235</v>
      </c>
      <c r="N49" s="30"/>
      <c r="O49" s="30"/>
      <c r="P49" s="30"/>
    </row>
    <row r="50" spans="1:16" ht="25.5" customHeight="1" thickBot="1">
      <c r="A50" s="76">
        <v>43</v>
      </c>
      <c r="B50" s="73" t="s">
        <v>180</v>
      </c>
      <c r="C50" s="36"/>
      <c r="D50" s="47" t="s">
        <v>228</v>
      </c>
      <c r="E50" s="36" t="s">
        <v>165</v>
      </c>
      <c r="F50" s="48" t="s">
        <v>175</v>
      </c>
      <c r="G50" s="192">
        <v>20</v>
      </c>
      <c r="H50" s="193">
        <v>0</v>
      </c>
      <c r="I50" s="193">
        <v>0</v>
      </c>
      <c r="J50" s="193">
        <v>5</v>
      </c>
      <c r="K50" s="194">
        <v>10</v>
      </c>
      <c r="L50" s="191">
        <f t="shared" si="1"/>
        <v>35</v>
      </c>
      <c r="M50" s="189" t="s">
        <v>235</v>
      </c>
      <c r="N50" s="30"/>
      <c r="O50" s="30"/>
      <c r="P50" s="30"/>
    </row>
    <row r="51" spans="1:16" ht="25.5" customHeight="1" thickBot="1">
      <c r="A51" s="76">
        <v>44</v>
      </c>
      <c r="B51" s="43" t="s">
        <v>75</v>
      </c>
      <c r="C51" s="36"/>
      <c r="D51" s="36" t="s">
        <v>97</v>
      </c>
      <c r="E51" s="36" t="s">
        <v>98</v>
      </c>
      <c r="F51" s="66" t="s">
        <v>114</v>
      </c>
      <c r="G51" s="192">
        <v>0</v>
      </c>
      <c r="H51" s="193">
        <v>2</v>
      </c>
      <c r="I51" s="193">
        <v>12</v>
      </c>
      <c r="J51" s="193">
        <v>0</v>
      </c>
      <c r="K51" s="194">
        <v>20</v>
      </c>
      <c r="L51" s="191">
        <f t="shared" si="1"/>
        <v>34</v>
      </c>
      <c r="M51" s="189" t="s">
        <v>238</v>
      </c>
      <c r="N51" s="30"/>
      <c r="O51" s="30"/>
      <c r="P51" s="30"/>
    </row>
    <row r="52" spans="1:16" ht="25.5" customHeight="1" thickBot="1">
      <c r="A52" s="76">
        <v>45</v>
      </c>
      <c r="B52" s="45" t="s">
        <v>207</v>
      </c>
      <c r="C52" s="36"/>
      <c r="D52" s="36" t="s">
        <v>230</v>
      </c>
      <c r="E52" s="42" t="s">
        <v>208</v>
      </c>
      <c r="F52" s="66" t="s">
        <v>28</v>
      </c>
      <c r="G52" s="192">
        <v>0</v>
      </c>
      <c r="H52" s="193">
        <v>0</v>
      </c>
      <c r="I52" s="193">
        <v>0</v>
      </c>
      <c r="J52" s="193">
        <v>20</v>
      </c>
      <c r="K52" s="194">
        <v>13</v>
      </c>
      <c r="L52" s="191">
        <f t="shared" si="1"/>
        <v>33</v>
      </c>
      <c r="M52" s="189" t="s">
        <v>238</v>
      </c>
      <c r="N52" s="30"/>
      <c r="O52" s="30"/>
      <c r="P52" s="30"/>
    </row>
    <row r="53" spans="1:16" ht="25.5" customHeight="1" thickBot="1">
      <c r="A53" s="76">
        <v>46</v>
      </c>
      <c r="B53" s="73" t="s">
        <v>176</v>
      </c>
      <c r="C53" s="36"/>
      <c r="D53" s="47" t="s">
        <v>231</v>
      </c>
      <c r="E53" s="36" t="s">
        <v>192</v>
      </c>
      <c r="F53" s="48" t="s">
        <v>193</v>
      </c>
      <c r="G53" s="192">
        <v>19</v>
      </c>
      <c r="H53" s="193">
        <v>0</v>
      </c>
      <c r="I53" s="193">
        <v>12</v>
      </c>
      <c r="J53" s="193">
        <v>2</v>
      </c>
      <c r="K53" s="194">
        <v>0</v>
      </c>
      <c r="L53" s="191">
        <f t="shared" si="1"/>
        <v>33</v>
      </c>
      <c r="M53" s="189" t="s">
        <v>238</v>
      </c>
      <c r="N53" s="30"/>
      <c r="O53" s="30"/>
      <c r="P53" s="30"/>
    </row>
    <row r="54" spans="1:16" ht="25.5" customHeight="1" thickBot="1">
      <c r="A54" s="76">
        <v>47</v>
      </c>
      <c r="B54" s="43" t="s">
        <v>67</v>
      </c>
      <c r="C54" s="36" t="s">
        <v>27</v>
      </c>
      <c r="D54" s="36" t="s">
        <v>102</v>
      </c>
      <c r="E54" s="36" t="s">
        <v>98</v>
      </c>
      <c r="F54" s="65" t="s">
        <v>115</v>
      </c>
      <c r="G54" s="38">
        <v>6</v>
      </c>
      <c r="H54" s="33">
        <v>2</v>
      </c>
      <c r="I54" s="33">
        <v>1</v>
      </c>
      <c r="J54" s="193">
        <v>20</v>
      </c>
      <c r="K54" s="194">
        <v>4</v>
      </c>
      <c r="L54" s="191">
        <f t="shared" si="1"/>
        <v>33</v>
      </c>
      <c r="M54" s="189" t="s">
        <v>238</v>
      </c>
      <c r="N54" s="30"/>
      <c r="O54" s="30"/>
      <c r="P54" s="30"/>
    </row>
    <row r="55" spans="1:16" ht="25.5" customHeight="1" thickBot="1">
      <c r="A55" s="76">
        <v>48</v>
      </c>
      <c r="B55" s="71" t="s">
        <v>57</v>
      </c>
      <c r="C55" s="36"/>
      <c r="D55" s="36" t="s">
        <v>102</v>
      </c>
      <c r="E55" s="36" t="s">
        <v>98</v>
      </c>
      <c r="F55" s="66" t="s">
        <v>103</v>
      </c>
      <c r="G55" s="38">
        <v>7</v>
      </c>
      <c r="H55" s="33">
        <v>4</v>
      </c>
      <c r="I55" s="33">
        <v>4</v>
      </c>
      <c r="J55" s="33">
        <v>2</v>
      </c>
      <c r="K55" s="184">
        <v>15</v>
      </c>
      <c r="L55" s="191">
        <f t="shared" si="1"/>
        <v>32</v>
      </c>
      <c r="M55" s="189" t="s">
        <v>238</v>
      </c>
      <c r="N55" s="30"/>
      <c r="O55" s="30"/>
      <c r="P55" s="30"/>
    </row>
    <row r="56" spans="1:16" ht="25.5" customHeight="1" thickBot="1">
      <c r="A56" s="76">
        <v>49</v>
      </c>
      <c r="B56" s="43" t="s">
        <v>62</v>
      </c>
      <c r="C56" s="36"/>
      <c r="D56" s="36" t="s">
        <v>102</v>
      </c>
      <c r="E56" s="36" t="s">
        <v>98</v>
      </c>
      <c r="F56" s="66" t="s">
        <v>103</v>
      </c>
      <c r="G56" s="38">
        <v>6</v>
      </c>
      <c r="H56" s="33">
        <v>5</v>
      </c>
      <c r="I56" s="33">
        <v>1</v>
      </c>
      <c r="J56" s="33">
        <v>15</v>
      </c>
      <c r="K56" s="184">
        <v>5</v>
      </c>
      <c r="L56" s="191">
        <f t="shared" si="1"/>
        <v>32</v>
      </c>
      <c r="M56" s="189" t="s">
        <v>238</v>
      </c>
      <c r="N56" s="30"/>
      <c r="O56" s="30"/>
      <c r="P56" s="30"/>
    </row>
    <row r="57" spans="1:16" ht="25.5" customHeight="1" thickBot="1">
      <c r="A57" s="76">
        <v>50</v>
      </c>
      <c r="B57" s="71" t="s">
        <v>190</v>
      </c>
      <c r="C57" s="36"/>
      <c r="D57" s="47" t="s">
        <v>227</v>
      </c>
      <c r="E57" s="36" t="s">
        <v>165</v>
      </c>
      <c r="F57" s="49" t="s">
        <v>194</v>
      </c>
      <c r="G57" s="192">
        <v>7</v>
      </c>
      <c r="H57" s="193">
        <v>0</v>
      </c>
      <c r="I57" s="193">
        <v>1</v>
      </c>
      <c r="J57" s="193">
        <v>10</v>
      </c>
      <c r="K57" s="194">
        <v>14</v>
      </c>
      <c r="L57" s="191">
        <f t="shared" si="1"/>
        <v>32</v>
      </c>
      <c r="M57" s="189" t="s">
        <v>238</v>
      </c>
      <c r="N57" s="30"/>
      <c r="O57" s="30"/>
      <c r="P57" s="30"/>
    </row>
    <row r="58" spans="1:16" ht="25.5" customHeight="1" thickBot="1">
      <c r="A58" s="76">
        <v>51</v>
      </c>
      <c r="B58" s="45" t="s">
        <v>205</v>
      </c>
      <c r="C58" s="36"/>
      <c r="D58" s="36" t="s">
        <v>230</v>
      </c>
      <c r="E58" s="42" t="s">
        <v>208</v>
      </c>
      <c r="F58" s="66" t="s">
        <v>28</v>
      </c>
      <c r="G58" s="192">
        <v>6</v>
      </c>
      <c r="H58" s="193">
        <v>4</v>
      </c>
      <c r="I58" s="193">
        <v>0</v>
      </c>
      <c r="J58" s="193">
        <v>15</v>
      </c>
      <c r="K58" s="194">
        <v>7</v>
      </c>
      <c r="L58" s="191">
        <f t="shared" si="1"/>
        <v>32</v>
      </c>
      <c r="M58" s="189" t="s">
        <v>238</v>
      </c>
      <c r="N58" s="30"/>
      <c r="O58" s="30"/>
      <c r="P58" s="30"/>
    </row>
    <row r="59" spans="1:16" ht="25.5" customHeight="1" thickBot="1">
      <c r="A59" s="76">
        <v>52</v>
      </c>
      <c r="B59" s="45" t="s">
        <v>91</v>
      </c>
      <c r="C59" s="36"/>
      <c r="D59" s="36" t="s">
        <v>104</v>
      </c>
      <c r="E59" s="36" t="s">
        <v>98</v>
      </c>
      <c r="F59" s="65" t="s">
        <v>120</v>
      </c>
      <c r="G59" s="192">
        <v>6</v>
      </c>
      <c r="H59" s="193">
        <v>20</v>
      </c>
      <c r="I59" s="193">
        <v>0</v>
      </c>
      <c r="J59" s="193">
        <v>5</v>
      </c>
      <c r="K59" s="194">
        <v>0</v>
      </c>
      <c r="L59" s="191">
        <f t="shared" si="1"/>
        <v>31</v>
      </c>
      <c r="M59" s="189" t="s">
        <v>238</v>
      </c>
      <c r="N59" s="30"/>
      <c r="O59" s="30"/>
      <c r="P59" s="30"/>
    </row>
    <row r="60" spans="1:16" ht="25.5" customHeight="1" thickBot="1">
      <c r="A60" s="76">
        <v>53</v>
      </c>
      <c r="B60" s="43" t="s">
        <v>89</v>
      </c>
      <c r="C60" s="36"/>
      <c r="D60" s="36" t="s">
        <v>100</v>
      </c>
      <c r="E60" s="36" t="s">
        <v>98</v>
      </c>
      <c r="F60" s="65" t="s">
        <v>101</v>
      </c>
      <c r="G60" s="192">
        <v>0</v>
      </c>
      <c r="H60" s="193">
        <v>4</v>
      </c>
      <c r="I60" s="193">
        <v>2</v>
      </c>
      <c r="J60" s="193">
        <v>15</v>
      </c>
      <c r="K60" s="194">
        <v>10</v>
      </c>
      <c r="L60" s="191">
        <f t="shared" si="1"/>
        <v>31</v>
      </c>
      <c r="M60" s="189" t="s">
        <v>238</v>
      </c>
      <c r="N60" s="30"/>
      <c r="O60" s="30"/>
      <c r="P60" s="30"/>
    </row>
    <row r="61" spans="1:16" ht="25.5" customHeight="1" thickBot="1">
      <c r="A61" s="76">
        <v>54</v>
      </c>
      <c r="B61" s="43" t="s">
        <v>66</v>
      </c>
      <c r="C61" s="36"/>
      <c r="D61" s="36" t="s">
        <v>108</v>
      </c>
      <c r="E61" s="36" t="s">
        <v>98</v>
      </c>
      <c r="F61" s="66" t="s">
        <v>109</v>
      </c>
      <c r="G61" s="192">
        <v>7</v>
      </c>
      <c r="H61" s="193">
        <v>0</v>
      </c>
      <c r="I61" s="193">
        <v>4</v>
      </c>
      <c r="J61" s="193">
        <v>20</v>
      </c>
      <c r="K61" s="194">
        <v>0</v>
      </c>
      <c r="L61" s="191">
        <f t="shared" si="1"/>
        <v>31</v>
      </c>
      <c r="M61" s="189" t="s">
        <v>238</v>
      </c>
      <c r="N61" s="30"/>
      <c r="O61" s="30"/>
      <c r="P61" s="30"/>
    </row>
    <row r="62" spans="1:16" ht="25.5" customHeight="1" thickBot="1">
      <c r="A62" s="76">
        <v>55</v>
      </c>
      <c r="B62" s="71" t="s">
        <v>178</v>
      </c>
      <c r="C62" s="36"/>
      <c r="D62" s="47" t="s">
        <v>227</v>
      </c>
      <c r="E62" s="36" t="s">
        <v>165</v>
      </c>
      <c r="F62" s="49" t="s">
        <v>194</v>
      </c>
      <c r="G62" s="192">
        <v>6</v>
      </c>
      <c r="H62" s="193">
        <v>0</v>
      </c>
      <c r="I62" s="193">
        <v>9</v>
      </c>
      <c r="J62" s="193">
        <v>5</v>
      </c>
      <c r="K62" s="194">
        <v>11</v>
      </c>
      <c r="L62" s="191">
        <f t="shared" si="1"/>
        <v>31</v>
      </c>
      <c r="M62" s="189" t="s">
        <v>238</v>
      </c>
      <c r="N62" s="30"/>
      <c r="O62" s="30"/>
      <c r="P62" s="30"/>
    </row>
    <row r="63" spans="1:16" ht="25.5" customHeight="1" thickBot="1">
      <c r="A63" s="76">
        <v>56</v>
      </c>
      <c r="B63" s="43" t="s">
        <v>206</v>
      </c>
      <c r="C63" s="36"/>
      <c r="D63" s="36" t="s">
        <v>229</v>
      </c>
      <c r="E63" s="42" t="s">
        <v>208</v>
      </c>
      <c r="F63" s="65" t="s">
        <v>38</v>
      </c>
      <c r="G63" s="192">
        <v>0</v>
      </c>
      <c r="H63" s="193">
        <v>0</v>
      </c>
      <c r="I63" s="193">
        <v>5</v>
      </c>
      <c r="J63" s="193">
        <v>15</v>
      </c>
      <c r="K63" s="194">
        <v>11</v>
      </c>
      <c r="L63" s="191">
        <f t="shared" si="1"/>
        <v>31</v>
      </c>
      <c r="M63" s="189" t="s">
        <v>238</v>
      </c>
      <c r="N63" s="30"/>
      <c r="O63" s="30"/>
      <c r="P63" s="30"/>
    </row>
    <row r="64" spans="1:16" ht="25.5" customHeight="1" thickBot="1">
      <c r="A64" s="76">
        <v>57</v>
      </c>
      <c r="B64" s="43" t="s">
        <v>76</v>
      </c>
      <c r="C64" s="36"/>
      <c r="D64" s="36" t="s">
        <v>108</v>
      </c>
      <c r="E64" s="36" t="s">
        <v>98</v>
      </c>
      <c r="F64" s="66" t="s">
        <v>109</v>
      </c>
      <c r="G64" s="192">
        <v>6</v>
      </c>
      <c r="H64" s="193">
        <v>2</v>
      </c>
      <c r="I64" s="193">
        <v>5</v>
      </c>
      <c r="J64" s="193">
        <v>0</v>
      </c>
      <c r="K64" s="194">
        <v>16</v>
      </c>
      <c r="L64" s="191">
        <f t="shared" si="1"/>
        <v>29</v>
      </c>
      <c r="M64" s="187"/>
      <c r="N64" s="30"/>
      <c r="O64" s="30"/>
      <c r="P64" s="30"/>
    </row>
    <row r="65" spans="1:16" ht="25.5" customHeight="1" thickBot="1">
      <c r="A65" s="76">
        <v>58</v>
      </c>
      <c r="B65" s="74" t="s">
        <v>188</v>
      </c>
      <c r="C65" s="36"/>
      <c r="D65" s="47" t="s">
        <v>227</v>
      </c>
      <c r="E65" s="36" t="s">
        <v>165</v>
      </c>
      <c r="F65" s="49" t="s">
        <v>195</v>
      </c>
      <c r="G65" s="192">
        <v>6</v>
      </c>
      <c r="H65" s="193">
        <v>0</v>
      </c>
      <c r="I65" s="193">
        <v>0</v>
      </c>
      <c r="J65" s="193">
        <v>10</v>
      </c>
      <c r="K65" s="194">
        <v>13</v>
      </c>
      <c r="L65" s="191">
        <f t="shared" si="1"/>
        <v>29</v>
      </c>
      <c r="M65" s="187"/>
      <c r="N65" s="30"/>
      <c r="O65" s="30"/>
      <c r="P65" s="30"/>
    </row>
    <row r="66" spans="1:16" ht="25.5" customHeight="1" thickBot="1">
      <c r="A66" s="76">
        <v>59</v>
      </c>
      <c r="B66" s="71" t="s">
        <v>85</v>
      </c>
      <c r="C66" s="36"/>
      <c r="D66" s="36" t="s">
        <v>104</v>
      </c>
      <c r="E66" s="36" t="s">
        <v>98</v>
      </c>
      <c r="F66" s="65" t="s">
        <v>113</v>
      </c>
      <c r="G66" s="192">
        <v>6</v>
      </c>
      <c r="H66" s="193">
        <v>0</v>
      </c>
      <c r="I66" s="193">
        <v>12</v>
      </c>
      <c r="J66" s="193">
        <v>10</v>
      </c>
      <c r="K66" s="194">
        <v>0</v>
      </c>
      <c r="L66" s="191">
        <f t="shared" si="1"/>
        <v>28</v>
      </c>
      <c r="M66" s="187"/>
      <c r="N66" s="30"/>
      <c r="O66" s="30"/>
      <c r="P66" s="30"/>
    </row>
    <row r="67" spans="1:16" ht="25.5" customHeight="1" thickBot="1">
      <c r="A67" s="76">
        <v>60</v>
      </c>
      <c r="B67" s="73" t="s">
        <v>183</v>
      </c>
      <c r="C67" s="36"/>
      <c r="D67" s="47" t="s">
        <v>228</v>
      </c>
      <c r="E67" s="36" t="s">
        <v>165</v>
      </c>
      <c r="F67" s="48" t="s">
        <v>166</v>
      </c>
      <c r="G67" s="192">
        <v>13</v>
      </c>
      <c r="H67" s="193">
        <v>0</v>
      </c>
      <c r="I67" s="193">
        <v>5</v>
      </c>
      <c r="J67" s="193">
        <v>10</v>
      </c>
      <c r="K67" s="194">
        <v>0</v>
      </c>
      <c r="L67" s="191">
        <f t="shared" si="1"/>
        <v>28</v>
      </c>
      <c r="M67" s="187"/>
      <c r="N67" s="30"/>
      <c r="O67" s="30"/>
      <c r="P67" s="30"/>
    </row>
    <row r="68" spans="1:16" ht="25.5" customHeight="1" thickBot="1">
      <c r="A68" s="76">
        <v>61</v>
      </c>
      <c r="B68" s="73" t="s">
        <v>186</v>
      </c>
      <c r="C68" s="36"/>
      <c r="D68" s="47" t="s">
        <v>228</v>
      </c>
      <c r="E68" s="36" t="s">
        <v>165</v>
      </c>
      <c r="F68" s="48" t="s">
        <v>166</v>
      </c>
      <c r="G68" s="192">
        <v>7</v>
      </c>
      <c r="H68" s="193">
        <v>0</v>
      </c>
      <c r="I68" s="193">
        <v>0</v>
      </c>
      <c r="J68" s="193">
        <v>10</v>
      </c>
      <c r="K68" s="194">
        <v>11</v>
      </c>
      <c r="L68" s="191">
        <f t="shared" si="1"/>
        <v>28</v>
      </c>
      <c r="M68" s="187"/>
      <c r="N68" s="30"/>
      <c r="O68" s="30"/>
      <c r="P68" s="30"/>
    </row>
    <row r="69" spans="1:16" ht="25.5" customHeight="1" thickBot="1">
      <c r="A69" s="76">
        <v>62</v>
      </c>
      <c r="B69" s="73" t="s">
        <v>189</v>
      </c>
      <c r="C69" s="36"/>
      <c r="D69" s="47" t="s">
        <v>228</v>
      </c>
      <c r="E69" s="36" t="s">
        <v>165</v>
      </c>
      <c r="F69" s="48" t="s">
        <v>175</v>
      </c>
      <c r="G69" s="192">
        <v>0</v>
      </c>
      <c r="H69" s="193">
        <v>5</v>
      </c>
      <c r="I69" s="193">
        <v>3</v>
      </c>
      <c r="J69" s="193">
        <v>10</v>
      </c>
      <c r="K69" s="194">
        <v>10</v>
      </c>
      <c r="L69" s="191">
        <f t="shared" si="1"/>
        <v>28</v>
      </c>
      <c r="M69" s="187"/>
      <c r="N69" s="30"/>
      <c r="O69" s="30"/>
      <c r="P69" s="30"/>
    </row>
    <row r="70" spans="1:16" ht="25.5" customHeight="1" thickBot="1">
      <c r="A70" s="76">
        <v>63</v>
      </c>
      <c r="B70" s="43" t="s">
        <v>88</v>
      </c>
      <c r="C70" s="36"/>
      <c r="D70" s="36" t="s">
        <v>104</v>
      </c>
      <c r="E70" s="36" t="s">
        <v>98</v>
      </c>
      <c r="F70" s="65" t="s">
        <v>113</v>
      </c>
      <c r="G70" s="192">
        <v>7</v>
      </c>
      <c r="H70" s="193">
        <v>0</v>
      </c>
      <c r="I70" s="193">
        <v>10</v>
      </c>
      <c r="J70" s="193">
        <v>0</v>
      </c>
      <c r="K70" s="194">
        <v>10</v>
      </c>
      <c r="L70" s="191">
        <f t="shared" si="1"/>
        <v>27</v>
      </c>
      <c r="M70" s="187"/>
      <c r="N70" s="30"/>
      <c r="O70" s="30"/>
      <c r="P70" s="30"/>
    </row>
    <row r="71" spans="1:16" ht="25.5" customHeight="1" thickBot="1">
      <c r="A71" s="76">
        <v>64</v>
      </c>
      <c r="B71" s="43" t="s">
        <v>70</v>
      </c>
      <c r="C71" s="36"/>
      <c r="D71" s="36" t="s">
        <v>108</v>
      </c>
      <c r="E71" s="36" t="s">
        <v>98</v>
      </c>
      <c r="F71" s="66" t="s">
        <v>109</v>
      </c>
      <c r="G71" s="192">
        <v>6</v>
      </c>
      <c r="H71" s="193">
        <v>2</v>
      </c>
      <c r="I71" s="193">
        <v>10</v>
      </c>
      <c r="J71" s="193">
        <v>5</v>
      </c>
      <c r="K71" s="194">
        <v>4</v>
      </c>
      <c r="L71" s="191">
        <f t="shared" si="1"/>
        <v>27</v>
      </c>
      <c r="M71" s="187"/>
      <c r="N71" s="30"/>
      <c r="O71" s="30"/>
      <c r="P71" s="30"/>
    </row>
    <row r="72" spans="1:16" ht="25.5" customHeight="1" thickBot="1">
      <c r="A72" s="76">
        <v>65</v>
      </c>
      <c r="B72" s="43" t="s">
        <v>65</v>
      </c>
      <c r="C72" s="36"/>
      <c r="D72" s="36" t="s">
        <v>97</v>
      </c>
      <c r="E72" s="36" t="s">
        <v>98</v>
      </c>
      <c r="F72" s="66" t="s">
        <v>114</v>
      </c>
      <c r="G72" s="192">
        <v>6</v>
      </c>
      <c r="H72" s="193">
        <v>4</v>
      </c>
      <c r="I72" s="193">
        <v>7</v>
      </c>
      <c r="J72" s="193">
        <v>2</v>
      </c>
      <c r="K72" s="194">
        <v>7</v>
      </c>
      <c r="L72" s="191">
        <f aca="true" t="shared" si="2" ref="L72:L87">G72+H72+I72+J72+K72</f>
        <v>26</v>
      </c>
      <c r="M72" s="187"/>
      <c r="N72" s="30"/>
      <c r="O72" s="30"/>
      <c r="P72" s="30"/>
    </row>
    <row r="73" spans="1:16" ht="25.5" customHeight="1" thickBot="1">
      <c r="A73" s="76">
        <v>66</v>
      </c>
      <c r="B73" s="43" t="s">
        <v>94</v>
      </c>
      <c r="C73" s="36"/>
      <c r="D73" s="36" t="s">
        <v>102</v>
      </c>
      <c r="E73" s="36" t="s">
        <v>98</v>
      </c>
      <c r="F73" s="65" t="s">
        <v>110</v>
      </c>
      <c r="G73" s="192">
        <v>0</v>
      </c>
      <c r="H73" s="193">
        <v>0</v>
      </c>
      <c r="I73" s="193">
        <v>0</v>
      </c>
      <c r="J73" s="193">
        <v>10</v>
      </c>
      <c r="K73" s="194">
        <v>16</v>
      </c>
      <c r="L73" s="191">
        <f t="shared" si="2"/>
        <v>26</v>
      </c>
      <c r="M73" s="187"/>
      <c r="N73" s="30"/>
      <c r="O73" s="30"/>
      <c r="P73" s="30"/>
    </row>
    <row r="74" spans="1:16" ht="25.5" customHeight="1" thickBot="1">
      <c r="A74" s="76">
        <v>67</v>
      </c>
      <c r="B74" s="73" t="s">
        <v>184</v>
      </c>
      <c r="C74" s="36"/>
      <c r="D74" s="47" t="s">
        <v>228</v>
      </c>
      <c r="E74" s="36" t="s">
        <v>165</v>
      </c>
      <c r="F74" s="48" t="s">
        <v>166</v>
      </c>
      <c r="G74" s="192">
        <v>0</v>
      </c>
      <c r="H74" s="193">
        <v>2</v>
      </c>
      <c r="I74" s="193">
        <v>0</v>
      </c>
      <c r="J74" s="193">
        <v>20</v>
      </c>
      <c r="K74" s="194">
        <v>4</v>
      </c>
      <c r="L74" s="191">
        <f t="shared" si="2"/>
        <v>26</v>
      </c>
      <c r="M74" s="187"/>
      <c r="N74" s="30"/>
      <c r="O74" s="30"/>
      <c r="P74" s="30"/>
    </row>
    <row r="75" spans="1:16" ht="25.5" customHeight="1" thickBot="1">
      <c r="A75" s="76">
        <v>68</v>
      </c>
      <c r="B75" s="43" t="s">
        <v>86</v>
      </c>
      <c r="C75" s="36"/>
      <c r="D75" s="36" t="s">
        <v>97</v>
      </c>
      <c r="E75" s="36" t="s">
        <v>98</v>
      </c>
      <c r="F75" s="66" t="s">
        <v>114</v>
      </c>
      <c r="G75" s="192">
        <v>0</v>
      </c>
      <c r="H75" s="193">
        <v>2</v>
      </c>
      <c r="I75" s="193">
        <v>9</v>
      </c>
      <c r="J75" s="193">
        <v>0</v>
      </c>
      <c r="K75" s="194">
        <v>12</v>
      </c>
      <c r="L75" s="191">
        <f t="shared" si="2"/>
        <v>23</v>
      </c>
      <c r="M75" s="187"/>
      <c r="N75" s="30"/>
      <c r="O75" s="30"/>
      <c r="P75" s="30"/>
    </row>
    <row r="76" spans="1:16" ht="25.5" customHeight="1" thickBot="1">
      <c r="A76" s="76">
        <v>69</v>
      </c>
      <c r="B76" s="43" t="s">
        <v>93</v>
      </c>
      <c r="C76" s="36"/>
      <c r="D76" s="36" t="s">
        <v>102</v>
      </c>
      <c r="E76" s="36" t="s">
        <v>98</v>
      </c>
      <c r="F76" s="65" t="s">
        <v>115</v>
      </c>
      <c r="G76" s="192">
        <v>0</v>
      </c>
      <c r="H76" s="193">
        <v>5</v>
      </c>
      <c r="I76" s="193">
        <v>2</v>
      </c>
      <c r="J76" s="193">
        <v>5</v>
      </c>
      <c r="K76" s="194">
        <v>11</v>
      </c>
      <c r="L76" s="191">
        <f t="shared" si="2"/>
        <v>23</v>
      </c>
      <c r="M76" s="187"/>
      <c r="N76" s="30"/>
      <c r="O76" s="30"/>
      <c r="P76" s="30"/>
    </row>
    <row r="77" spans="1:16" ht="25.5" customHeight="1" thickBot="1">
      <c r="A77" s="76">
        <v>70</v>
      </c>
      <c r="B77" s="43" t="s">
        <v>58</v>
      </c>
      <c r="C77" s="36"/>
      <c r="D77" s="36" t="s">
        <v>104</v>
      </c>
      <c r="E77" s="36" t="s">
        <v>98</v>
      </c>
      <c r="F77" s="65" t="s">
        <v>113</v>
      </c>
      <c r="G77" s="38">
        <v>7</v>
      </c>
      <c r="H77" s="33">
        <v>0</v>
      </c>
      <c r="I77" s="33">
        <v>1</v>
      </c>
      <c r="J77" s="33">
        <v>10</v>
      </c>
      <c r="K77" s="184">
        <v>4</v>
      </c>
      <c r="L77" s="191">
        <f t="shared" si="2"/>
        <v>22</v>
      </c>
      <c r="M77" s="187"/>
      <c r="N77" s="30"/>
      <c r="O77" s="30"/>
      <c r="P77" s="30"/>
    </row>
    <row r="78" spans="1:16" ht="25.5" customHeight="1" thickBot="1">
      <c r="A78" s="76">
        <v>71</v>
      </c>
      <c r="B78" s="45" t="s">
        <v>81</v>
      </c>
      <c r="C78" s="36"/>
      <c r="D78" s="36" t="s">
        <v>111</v>
      </c>
      <c r="E78" s="36" t="s">
        <v>98</v>
      </c>
      <c r="F78" s="65" t="s">
        <v>112</v>
      </c>
      <c r="G78" s="192">
        <v>0</v>
      </c>
      <c r="H78" s="193">
        <v>0</v>
      </c>
      <c r="I78" s="193">
        <v>0</v>
      </c>
      <c r="J78" s="193">
        <v>10</v>
      </c>
      <c r="K78" s="194">
        <v>11</v>
      </c>
      <c r="L78" s="191">
        <f t="shared" si="2"/>
        <v>21</v>
      </c>
      <c r="M78" s="187"/>
      <c r="N78" s="30"/>
      <c r="O78" s="30"/>
      <c r="P78" s="30"/>
    </row>
    <row r="79" spans="1:16" ht="25.5" customHeight="1" thickBot="1">
      <c r="A79" s="76">
        <v>72</v>
      </c>
      <c r="B79" s="73" t="s">
        <v>182</v>
      </c>
      <c r="C79" s="36"/>
      <c r="D79" s="47" t="s">
        <v>228</v>
      </c>
      <c r="E79" s="36" t="s">
        <v>165</v>
      </c>
      <c r="F79" s="48" t="s">
        <v>166</v>
      </c>
      <c r="G79" s="192">
        <v>0</v>
      </c>
      <c r="H79" s="193">
        <v>5</v>
      </c>
      <c r="I79" s="193">
        <v>0</v>
      </c>
      <c r="J79" s="193">
        <v>15</v>
      </c>
      <c r="K79" s="194">
        <v>0</v>
      </c>
      <c r="L79" s="191">
        <f t="shared" si="2"/>
        <v>20</v>
      </c>
      <c r="M79" s="187"/>
      <c r="N79" s="30"/>
      <c r="O79" s="30"/>
      <c r="P79" s="30"/>
    </row>
    <row r="80" spans="1:16" ht="25.5" customHeight="1" thickBot="1">
      <c r="A80" s="76">
        <v>73</v>
      </c>
      <c r="B80" s="43" t="s">
        <v>96</v>
      </c>
      <c r="C80" s="36"/>
      <c r="D80" s="36" t="s">
        <v>97</v>
      </c>
      <c r="E80" s="36" t="s">
        <v>98</v>
      </c>
      <c r="F80" s="66" t="s">
        <v>114</v>
      </c>
      <c r="G80" s="192">
        <v>0</v>
      </c>
      <c r="H80" s="193">
        <v>2</v>
      </c>
      <c r="I80" s="193">
        <v>12</v>
      </c>
      <c r="J80" s="193">
        <v>0</v>
      </c>
      <c r="K80" s="194">
        <v>4</v>
      </c>
      <c r="L80" s="191">
        <f t="shared" si="2"/>
        <v>18</v>
      </c>
      <c r="M80" s="187"/>
      <c r="N80" s="30"/>
      <c r="O80" s="30"/>
      <c r="P80" s="30"/>
    </row>
    <row r="81" spans="1:16" ht="25.5" customHeight="1" thickBot="1">
      <c r="A81" s="76">
        <v>74</v>
      </c>
      <c r="B81" s="71" t="s">
        <v>179</v>
      </c>
      <c r="C81" s="36"/>
      <c r="D81" s="47" t="s">
        <v>227</v>
      </c>
      <c r="E81" s="36" t="s">
        <v>165</v>
      </c>
      <c r="F81" s="49" t="s">
        <v>195</v>
      </c>
      <c r="G81" s="192">
        <v>0</v>
      </c>
      <c r="H81" s="193">
        <v>0</v>
      </c>
      <c r="I81" s="193">
        <v>5</v>
      </c>
      <c r="J81" s="193">
        <v>5</v>
      </c>
      <c r="K81" s="194">
        <v>7</v>
      </c>
      <c r="L81" s="191">
        <f t="shared" si="2"/>
        <v>17</v>
      </c>
      <c r="M81" s="187"/>
      <c r="N81" s="30"/>
      <c r="O81" s="30"/>
      <c r="P81" s="30"/>
    </row>
    <row r="82" spans="1:16" ht="25.5" customHeight="1" thickBot="1">
      <c r="A82" s="76">
        <v>75</v>
      </c>
      <c r="B82" s="72" t="s">
        <v>80</v>
      </c>
      <c r="C82" s="36"/>
      <c r="D82" s="59" t="s">
        <v>104</v>
      </c>
      <c r="E82" s="59" t="s">
        <v>98</v>
      </c>
      <c r="F82" s="68" t="s">
        <v>120</v>
      </c>
      <c r="G82" s="192">
        <v>0</v>
      </c>
      <c r="H82" s="193">
        <v>2</v>
      </c>
      <c r="I82" s="193">
        <v>10</v>
      </c>
      <c r="J82" s="193">
        <v>0</v>
      </c>
      <c r="K82" s="194">
        <v>4</v>
      </c>
      <c r="L82" s="191">
        <f t="shared" si="2"/>
        <v>16</v>
      </c>
      <c r="M82" s="187"/>
      <c r="N82" s="30"/>
      <c r="O82" s="30"/>
      <c r="P82" s="30"/>
    </row>
    <row r="83" spans="1:16" ht="25.5" customHeight="1" thickBot="1">
      <c r="A83" s="76">
        <v>76</v>
      </c>
      <c r="B83" s="73" t="s">
        <v>181</v>
      </c>
      <c r="C83" s="36"/>
      <c r="D83" s="47" t="s">
        <v>228</v>
      </c>
      <c r="E83" s="36" t="s">
        <v>165</v>
      </c>
      <c r="F83" s="48" t="s">
        <v>166</v>
      </c>
      <c r="G83" s="192">
        <v>6</v>
      </c>
      <c r="H83" s="193">
        <v>0</v>
      </c>
      <c r="I83" s="193">
        <v>5</v>
      </c>
      <c r="J83" s="193">
        <v>0</v>
      </c>
      <c r="K83" s="194">
        <v>4</v>
      </c>
      <c r="L83" s="191">
        <f t="shared" si="2"/>
        <v>15</v>
      </c>
      <c r="M83" s="187"/>
      <c r="N83" s="30"/>
      <c r="O83" s="30"/>
      <c r="P83" s="30"/>
    </row>
    <row r="84" spans="1:16" ht="25.5" customHeight="1" thickBot="1">
      <c r="A84" s="76">
        <v>77</v>
      </c>
      <c r="B84" s="43" t="s">
        <v>92</v>
      </c>
      <c r="C84" s="36"/>
      <c r="D84" s="36" t="s">
        <v>102</v>
      </c>
      <c r="E84" s="36" t="s">
        <v>98</v>
      </c>
      <c r="F84" s="65" t="s">
        <v>120</v>
      </c>
      <c r="G84" s="192">
        <v>0</v>
      </c>
      <c r="H84" s="193">
        <v>2</v>
      </c>
      <c r="I84" s="193">
        <v>0</v>
      </c>
      <c r="J84" s="193">
        <v>0</v>
      </c>
      <c r="K84" s="194">
        <v>10</v>
      </c>
      <c r="L84" s="191">
        <f t="shared" si="2"/>
        <v>12</v>
      </c>
      <c r="M84" s="187"/>
      <c r="N84" s="30"/>
      <c r="O84" s="30"/>
      <c r="P84" s="30"/>
    </row>
    <row r="85" spans="1:16" ht="25.5" customHeight="1" thickBot="1">
      <c r="A85" s="76">
        <v>78</v>
      </c>
      <c r="B85" s="45" t="s">
        <v>90</v>
      </c>
      <c r="C85" s="36"/>
      <c r="D85" s="36" t="s">
        <v>111</v>
      </c>
      <c r="E85" s="36" t="s">
        <v>98</v>
      </c>
      <c r="F85" s="65" t="s">
        <v>112</v>
      </c>
      <c r="G85" s="192">
        <v>0</v>
      </c>
      <c r="H85" s="193">
        <v>0</v>
      </c>
      <c r="I85" s="193">
        <v>0</v>
      </c>
      <c r="J85" s="193">
        <v>0</v>
      </c>
      <c r="K85" s="194">
        <v>4</v>
      </c>
      <c r="L85" s="191">
        <f t="shared" si="2"/>
        <v>4</v>
      </c>
      <c r="M85" s="187"/>
      <c r="N85" s="30"/>
      <c r="O85" s="30"/>
      <c r="P85" s="30"/>
    </row>
    <row r="86" spans="1:16" ht="25.5" customHeight="1" thickBot="1">
      <c r="A86" s="76">
        <v>79</v>
      </c>
      <c r="B86" s="72" t="s">
        <v>87</v>
      </c>
      <c r="C86" s="36"/>
      <c r="D86" s="36" t="s">
        <v>106</v>
      </c>
      <c r="E86" s="36" t="s">
        <v>98</v>
      </c>
      <c r="F86" s="66" t="s">
        <v>107</v>
      </c>
      <c r="G86" s="192">
        <v>0</v>
      </c>
      <c r="H86" s="193">
        <v>2</v>
      </c>
      <c r="I86" s="193">
        <v>0</v>
      </c>
      <c r="J86" s="193">
        <v>0</v>
      </c>
      <c r="K86" s="194">
        <v>0</v>
      </c>
      <c r="L86" s="191">
        <f t="shared" si="2"/>
        <v>2</v>
      </c>
      <c r="M86" s="187"/>
      <c r="N86" s="30"/>
      <c r="O86" s="30"/>
      <c r="P86" s="30"/>
    </row>
    <row r="87" spans="1:16" ht="25.5" customHeight="1" thickBot="1">
      <c r="A87" s="77">
        <v>80</v>
      </c>
      <c r="B87" s="198" t="s">
        <v>95</v>
      </c>
      <c r="C87" s="39"/>
      <c r="D87" s="39" t="s">
        <v>97</v>
      </c>
      <c r="E87" s="39" t="s">
        <v>98</v>
      </c>
      <c r="F87" s="199" t="s">
        <v>99</v>
      </c>
      <c r="G87" s="195">
        <v>0</v>
      </c>
      <c r="H87" s="196">
        <v>0</v>
      </c>
      <c r="I87" s="196">
        <v>0</v>
      </c>
      <c r="J87" s="196">
        <v>0</v>
      </c>
      <c r="K87" s="197">
        <v>0</v>
      </c>
      <c r="L87" s="191">
        <f t="shared" si="2"/>
        <v>0</v>
      </c>
      <c r="M87" s="190"/>
      <c r="N87" s="30"/>
      <c r="O87" s="30"/>
      <c r="P87" s="30"/>
    </row>
  </sheetData>
  <sheetProtection/>
  <mergeCells count="3">
    <mergeCell ref="G6:L6"/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60"/>
  <sheetViews>
    <sheetView zoomScalePageLayoutView="0" workbookViewId="0" topLeftCell="A25">
      <selection activeCell="A8" sqref="A8:IV39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10.140625" style="0" customWidth="1"/>
    <col min="4" max="4" width="18.421875" style="8" customWidth="1"/>
    <col min="5" max="5" width="12.00390625" style="8" customWidth="1"/>
    <col min="6" max="6" width="20.28125" style="0" customWidth="1"/>
    <col min="7" max="12" width="5.7109375" style="0" customWidth="1"/>
    <col min="13" max="13" width="7.8515625" style="0" customWidth="1"/>
  </cols>
  <sheetData>
    <row r="1" ht="12.75" hidden="1"/>
    <row r="2" spans="4:6" ht="12.75">
      <c r="D2" s="2"/>
      <c r="E2" s="205" t="s">
        <v>13</v>
      </c>
      <c r="F2" s="206"/>
    </row>
    <row r="3" spans="4:5" ht="12.75">
      <c r="D3"/>
      <c r="E3"/>
    </row>
    <row r="4" spans="2:31" s="4" customFormat="1" ht="15.75">
      <c r="B4" s="207" t="s">
        <v>224</v>
      </c>
      <c r="C4" s="207"/>
      <c r="D4" s="207"/>
      <c r="E4" s="208"/>
      <c r="F4" s="208"/>
      <c r="G4" s="208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4:31" ht="12.75">
      <c r="D5"/>
      <c r="E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6" customFormat="1" ht="13.5" thickBot="1">
      <c r="A6" s="82"/>
      <c r="B6" s="83"/>
      <c r="C6" s="83"/>
      <c r="D6" s="83"/>
      <c r="E6" s="83"/>
      <c r="F6" s="83"/>
      <c r="G6" s="210" t="s">
        <v>4</v>
      </c>
      <c r="H6" s="210"/>
      <c r="I6" s="210"/>
      <c r="J6" s="210"/>
      <c r="K6" s="210"/>
      <c r="L6" s="210"/>
      <c r="M6" s="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58.5" customHeight="1" thickBot="1">
      <c r="A7" s="96" t="s">
        <v>29</v>
      </c>
      <c r="B7" s="85" t="s">
        <v>0</v>
      </c>
      <c r="C7" s="159" t="s">
        <v>239</v>
      </c>
      <c r="D7" s="85" t="s">
        <v>35</v>
      </c>
      <c r="E7" s="85" t="s">
        <v>2</v>
      </c>
      <c r="F7" s="86" t="s">
        <v>215</v>
      </c>
      <c r="G7" s="85" t="s">
        <v>10</v>
      </c>
      <c r="H7" s="85" t="s">
        <v>9</v>
      </c>
      <c r="I7" s="85" t="s">
        <v>8</v>
      </c>
      <c r="J7" s="85" t="s">
        <v>11</v>
      </c>
      <c r="K7" s="165" t="s">
        <v>12</v>
      </c>
      <c r="L7" s="181" t="s">
        <v>5</v>
      </c>
      <c r="M7" s="166" t="s">
        <v>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78" customFormat="1" ht="25.5" customHeight="1" thickBot="1">
      <c r="A8" s="171">
        <v>1</v>
      </c>
      <c r="B8" s="60" t="s">
        <v>124</v>
      </c>
      <c r="C8" s="160" t="s">
        <v>240</v>
      </c>
      <c r="D8" s="46" t="s">
        <v>234</v>
      </c>
      <c r="E8" s="46" t="s">
        <v>98</v>
      </c>
      <c r="F8" s="161" t="s">
        <v>143</v>
      </c>
      <c r="G8" s="91">
        <v>20</v>
      </c>
      <c r="H8" s="92">
        <v>20</v>
      </c>
      <c r="I8" s="92">
        <v>20</v>
      </c>
      <c r="J8" s="92">
        <v>20</v>
      </c>
      <c r="K8" s="172">
        <v>17</v>
      </c>
      <c r="L8" s="182">
        <f aca="true" t="shared" si="0" ref="L8:L39">G8+H8+I8+J8+K8</f>
        <v>97</v>
      </c>
      <c r="M8" s="180" t="s">
        <v>236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1" s="78" customFormat="1" ht="25.5" customHeight="1" thickBot="1">
      <c r="A9" s="171">
        <v>2</v>
      </c>
      <c r="B9" s="58" t="s">
        <v>174</v>
      </c>
      <c r="C9" s="34" t="s">
        <v>240</v>
      </c>
      <c r="D9" s="36" t="s">
        <v>234</v>
      </c>
      <c r="E9" s="36" t="s">
        <v>165</v>
      </c>
      <c r="F9" s="89" t="s">
        <v>175</v>
      </c>
      <c r="G9" s="93">
        <v>20</v>
      </c>
      <c r="H9" s="88">
        <v>15</v>
      </c>
      <c r="I9" s="88">
        <v>20</v>
      </c>
      <c r="J9" s="88">
        <v>20</v>
      </c>
      <c r="K9" s="173">
        <v>15</v>
      </c>
      <c r="L9" s="182">
        <f t="shared" si="0"/>
        <v>90</v>
      </c>
      <c r="M9" s="178" t="s">
        <v>236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s="78" customFormat="1" ht="25.5" customHeight="1" thickBot="1">
      <c r="A10" s="171">
        <v>3</v>
      </c>
      <c r="B10" s="58" t="s">
        <v>141</v>
      </c>
      <c r="C10" s="34" t="s">
        <v>240</v>
      </c>
      <c r="D10" s="36" t="s">
        <v>234</v>
      </c>
      <c r="E10" s="36" t="s">
        <v>98</v>
      </c>
      <c r="F10" s="65" t="s">
        <v>143</v>
      </c>
      <c r="G10" s="93">
        <v>20</v>
      </c>
      <c r="H10" s="88">
        <v>15</v>
      </c>
      <c r="I10" s="88">
        <v>20</v>
      </c>
      <c r="J10" s="88">
        <v>13</v>
      </c>
      <c r="K10" s="173">
        <v>20</v>
      </c>
      <c r="L10" s="182">
        <f t="shared" si="0"/>
        <v>88</v>
      </c>
      <c r="M10" s="178" t="s">
        <v>237</v>
      </c>
      <c r="O10" s="80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s="78" customFormat="1" ht="25.5" customHeight="1" thickBot="1">
      <c r="A11" s="171">
        <v>4</v>
      </c>
      <c r="B11" s="58" t="s">
        <v>121</v>
      </c>
      <c r="C11" s="34" t="s">
        <v>241</v>
      </c>
      <c r="D11" s="36" t="s">
        <v>97</v>
      </c>
      <c r="E11" s="36" t="s">
        <v>98</v>
      </c>
      <c r="F11" s="66" t="s">
        <v>114</v>
      </c>
      <c r="G11" s="93">
        <v>20</v>
      </c>
      <c r="H11" s="88">
        <v>17</v>
      </c>
      <c r="I11" s="88">
        <v>17</v>
      </c>
      <c r="J11" s="88">
        <v>20</v>
      </c>
      <c r="K11" s="173">
        <v>12</v>
      </c>
      <c r="L11" s="182">
        <f t="shared" si="0"/>
        <v>86</v>
      </c>
      <c r="M11" s="178" t="s">
        <v>236</v>
      </c>
      <c r="O11" s="80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78" customFormat="1" ht="25.5" customHeight="1" thickBot="1">
      <c r="A12" s="171">
        <v>5</v>
      </c>
      <c r="B12" s="58" t="s">
        <v>133</v>
      </c>
      <c r="C12" s="34" t="s">
        <v>241</v>
      </c>
      <c r="D12" s="36" t="s">
        <v>100</v>
      </c>
      <c r="E12" s="36" t="s">
        <v>98</v>
      </c>
      <c r="F12" s="65" t="s">
        <v>101</v>
      </c>
      <c r="G12" s="93">
        <v>20</v>
      </c>
      <c r="H12" s="88">
        <v>10</v>
      </c>
      <c r="I12" s="88">
        <v>20</v>
      </c>
      <c r="J12" s="88">
        <v>5</v>
      </c>
      <c r="K12" s="173">
        <v>12</v>
      </c>
      <c r="L12" s="182">
        <f t="shared" si="0"/>
        <v>67</v>
      </c>
      <c r="M12" s="178" t="s">
        <v>236</v>
      </c>
      <c r="O12" s="80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31" s="78" customFormat="1" ht="25.5" customHeight="1" thickBot="1">
      <c r="A13" s="171">
        <v>6</v>
      </c>
      <c r="B13" s="58" t="s">
        <v>128</v>
      </c>
      <c r="C13" s="34" t="s">
        <v>241</v>
      </c>
      <c r="D13" s="36" t="s">
        <v>102</v>
      </c>
      <c r="E13" s="36" t="s">
        <v>98</v>
      </c>
      <c r="F13" s="65" t="s">
        <v>120</v>
      </c>
      <c r="G13" s="93">
        <v>20</v>
      </c>
      <c r="H13" s="88">
        <v>17</v>
      </c>
      <c r="I13" s="88">
        <v>20</v>
      </c>
      <c r="J13" s="88">
        <v>8</v>
      </c>
      <c r="K13" s="173">
        <v>0</v>
      </c>
      <c r="L13" s="182">
        <f t="shared" si="0"/>
        <v>65</v>
      </c>
      <c r="M13" s="178" t="s">
        <v>237</v>
      </c>
      <c r="O13" s="80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31" s="78" customFormat="1" ht="25.5" customHeight="1" thickBot="1">
      <c r="A14" s="171">
        <v>7</v>
      </c>
      <c r="B14" s="58" t="s">
        <v>123</v>
      </c>
      <c r="C14" s="34" t="s">
        <v>241</v>
      </c>
      <c r="D14" s="36" t="s">
        <v>111</v>
      </c>
      <c r="E14" s="36" t="s">
        <v>98</v>
      </c>
      <c r="F14" s="65" t="s">
        <v>142</v>
      </c>
      <c r="G14" s="93">
        <v>10</v>
      </c>
      <c r="H14" s="88">
        <v>4</v>
      </c>
      <c r="I14" s="88">
        <v>20</v>
      </c>
      <c r="J14" s="88">
        <v>20</v>
      </c>
      <c r="K14" s="173">
        <v>10</v>
      </c>
      <c r="L14" s="182">
        <f t="shared" si="0"/>
        <v>64</v>
      </c>
      <c r="M14" s="178" t="s">
        <v>237</v>
      </c>
      <c r="O14" s="80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s="78" customFormat="1" ht="25.5" customHeight="1" thickBot="1">
      <c r="A15" s="171">
        <v>8</v>
      </c>
      <c r="B15" s="55" t="s">
        <v>168</v>
      </c>
      <c r="C15" s="34" t="s">
        <v>241</v>
      </c>
      <c r="D15" s="47" t="s">
        <v>228</v>
      </c>
      <c r="E15" s="36" t="s">
        <v>165</v>
      </c>
      <c r="F15" s="89" t="s">
        <v>175</v>
      </c>
      <c r="G15" s="93">
        <v>0</v>
      </c>
      <c r="H15" s="88">
        <v>12</v>
      </c>
      <c r="I15" s="88">
        <v>20</v>
      </c>
      <c r="J15" s="88">
        <v>15</v>
      </c>
      <c r="K15" s="173">
        <v>8</v>
      </c>
      <c r="L15" s="182">
        <f t="shared" si="0"/>
        <v>55</v>
      </c>
      <c r="M15" s="178" t="s">
        <v>237</v>
      </c>
      <c r="O15" s="80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31" s="78" customFormat="1" ht="25.5" customHeight="1" thickBot="1">
      <c r="A16" s="171">
        <v>9</v>
      </c>
      <c r="B16" s="58" t="s">
        <v>129</v>
      </c>
      <c r="C16" s="34" t="s">
        <v>240</v>
      </c>
      <c r="D16" s="36" t="s">
        <v>234</v>
      </c>
      <c r="E16" s="36" t="s">
        <v>98</v>
      </c>
      <c r="F16" s="65" t="s">
        <v>143</v>
      </c>
      <c r="G16" s="93">
        <v>20</v>
      </c>
      <c r="H16" s="88">
        <v>15</v>
      </c>
      <c r="I16" s="88">
        <v>5</v>
      </c>
      <c r="J16" s="88">
        <v>1</v>
      </c>
      <c r="K16" s="173">
        <v>12</v>
      </c>
      <c r="L16" s="182">
        <f t="shared" si="0"/>
        <v>53</v>
      </c>
      <c r="M16" s="178" t="s">
        <v>238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</row>
    <row r="17" spans="1:31" s="78" customFormat="1" ht="25.5" customHeight="1" thickBot="1">
      <c r="A17" s="171">
        <v>10</v>
      </c>
      <c r="B17" s="57" t="s">
        <v>169</v>
      </c>
      <c r="C17" s="34" t="s">
        <v>240</v>
      </c>
      <c r="D17" s="36" t="s">
        <v>234</v>
      </c>
      <c r="E17" s="36" t="s">
        <v>165</v>
      </c>
      <c r="F17" s="89" t="s">
        <v>175</v>
      </c>
      <c r="G17" s="93">
        <v>0</v>
      </c>
      <c r="H17" s="88">
        <v>17</v>
      </c>
      <c r="I17" s="88">
        <v>5</v>
      </c>
      <c r="J17" s="88">
        <v>20</v>
      </c>
      <c r="K17" s="173">
        <v>10</v>
      </c>
      <c r="L17" s="182">
        <f t="shared" si="0"/>
        <v>52</v>
      </c>
      <c r="M17" s="178" t="s">
        <v>238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78" customFormat="1" ht="25.5" customHeight="1" thickBot="1">
      <c r="A18" s="171">
        <v>11</v>
      </c>
      <c r="B18" s="58" t="s">
        <v>126</v>
      </c>
      <c r="C18" s="34" t="s">
        <v>241</v>
      </c>
      <c r="D18" s="36" t="s">
        <v>97</v>
      </c>
      <c r="E18" s="36" t="s">
        <v>98</v>
      </c>
      <c r="F18" s="66" t="s">
        <v>114</v>
      </c>
      <c r="G18" s="93">
        <v>20</v>
      </c>
      <c r="H18" s="88">
        <v>15</v>
      </c>
      <c r="I18" s="88">
        <v>0</v>
      </c>
      <c r="J18" s="88">
        <v>5</v>
      </c>
      <c r="K18" s="173">
        <v>10</v>
      </c>
      <c r="L18" s="182">
        <f t="shared" si="0"/>
        <v>50</v>
      </c>
      <c r="M18" s="178" t="s">
        <v>237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s="78" customFormat="1" ht="25.5" customHeight="1" thickBot="1">
      <c r="A19" s="171">
        <v>12</v>
      </c>
      <c r="B19" s="56" t="s">
        <v>127</v>
      </c>
      <c r="C19" s="34" t="s">
        <v>241</v>
      </c>
      <c r="D19" s="36" t="s">
        <v>102</v>
      </c>
      <c r="E19" s="36" t="s">
        <v>98</v>
      </c>
      <c r="F19" s="67" t="s">
        <v>120</v>
      </c>
      <c r="G19" s="93">
        <v>20</v>
      </c>
      <c r="H19" s="88">
        <v>10</v>
      </c>
      <c r="I19" s="88">
        <v>8</v>
      </c>
      <c r="J19" s="88">
        <v>2</v>
      </c>
      <c r="K19" s="173">
        <v>8</v>
      </c>
      <c r="L19" s="182">
        <f t="shared" si="0"/>
        <v>48</v>
      </c>
      <c r="M19" s="178" t="s">
        <v>235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s="78" customFormat="1" ht="25.5" customHeight="1" thickBot="1">
      <c r="A20" s="171">
        <v>13</v>
      </c>
      <c r="B20" s="58" t="s">
        <v>131</v>
      </c>
      <c r="C20" s="34" t="s">
        <v>240</v>
      </c>
      <c r="D20" s="36" t="s">
        <v>234</v>
      </c>
      <c r="E20" s="36" t="s">
        <v>98</v>
      </c>
      <c r="F20" s="65" t="s">
        <v>143</v>
      </c>
      <c r="G20" s="93">
        <v>2</v>
      </c>
      <c r="H20" s="88">
        <v>15</v>
      </c>
      <c r="I20" s="88">
        <v>5</v>
      </c>
      <c r="J20" s="88">
        <v>20</v>
      </c>
      <c r="K20" s="173">
        <v>4</v>
      </c>
      <c r="L20" s="182">
        <f t="shared" si="0"/>
        <v>46</v>
      </c>
      <c r="M20" s="178"/>
      <c r="O20" s="79"/>
      <c r="P20" s="79"/>
      <c r="Q20" s="81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1" s="78" customFormat="1" ht="25.5" customHeight="1" thickBot="1">
      <c r="A21" s="171">
        <v>14</v>
      </c>
      <c r="B21" s="58" t="s">
        <v>137</v>
      </c>
      <c r="C21" s="34" t="s">
        <v>241</v>
      </c>
      <c r="D21" s="36" t="s">
        <v>102</v>
      </c>
      <c r="E21" s="36" t="s">
        <v>98</v>
      </c>
      <c r="F21" s="65" t="s">
        <v>120</v>
      </c>
      <c r="G21" s="93">
        <v>20</v>
      </c>
      <c r="H21" s="88">
        <v>10</v>
      </c>
      <c r="I21" s="88">
        <v>5</v>
      </c>
      <c r="J21" s="34">
        <v>6</v>
      </c>
      <c r="K21" s="174">
        <v>2</v>
      </c>
      <c r="L21" s="182">
        <f t="shared" si="0"/>
        <v>43</v>
      </c>
      <c r="M21" s="178" t="s">
        <v>235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1" s="78" customFormat="1" ht="25.5" customHeight="1" thickBot="1">
      <c r="A22" s="171">
        <v>15</v>
      </c>
      <c r="B22" s="61" t="s">
        <v>134</v>
      </c>
      <c r="C22" s="34" t="s">
        <v>240</v>
      </c>
      <c r="D22" s="36" t="s">
        <v>234</v>
      </c>
      <c r="E22" s="36" t="s">
        <v>98</v>
      </c>
      <c r="F22" s="65" t="s">
        <v>143</v>
      </c>
      <c r="G22" s="93">
        <v>1</v>
      </c>
      <c r="H22" s="88">
        <v>10</v>
      </c>
      <c r="I22" s="88">
        <v>20</v>
      </c>
      <c r="J22" s="88">
        <v>0</v>
      </c>
      <c r="K22" s="173">
        <v>5</v>
      </c>
      <c r="L22" s="182">
        <f t="shared" si="0"/>
        <v>36</v>
      </c>
      <c r="M22" s="1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s="78" customFormat="1" ht="25.5" customHeight="1" thickBot="1">
      <c r="A23" s="171">
        <v>16</v>
      </c>
      <c r="B23" s="58" t="s">
        <v>136</v>
      </c>
      <c r="C23" s="34" t="s">
        <v>241</v>
      </c>
      <c r="D23" s="36" t="s">
        <v>97</v>
      </c>
      <c r="E23" s="36" t="s">
        <v>98</v>
      </c>
      <c r="F23" s="66" t="s">
        <v>114</v>
      </c>
      <c r="G23" s="93">
        <v>5</v>
      </c>
      <c r="H23" s="88">
        <v>15</v>
      </c>
      <c r="I23" s="88">
        <v>3</v>
      </c>
      <c r="J23" s="34">
        <v>2</v>
      </c>
      <c r="K23" s="174">
        <v>10</v>
      </c>
      <c r="L23" s="182">
        <f t="shared" si="0"/>
        <v>35</v>
      </c>
      <c r="M23" s="178" t="s">
        <v>235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78" customFormat="1" ht="25.5" customHeight="1" thickBot="1">
      <c r="A24" s="171">
        <v>17</v>
      </c>
      <c r="B24" s="56" t="s">
        <v>130</v>
      </c>
      <c r="C24" s="34" t="s">
        <v>241</v>
      </c>
      <c r="D24" s="36" t="s">
        <v>102</v>
      </c>
      <c r="E24" s="36" t="s">
        <v>98</v>
      </c>
      <c r="F24" s="66" t="s">
        <v>115</v>
      </c>
      <c r="G24" s="93">
        <v>5</v>
      </c>
      <c r="H24" s="88">
        <v>9</v>
      </c>
      <c r="I24" s="88">
        <v>2</v>
      </c>
      <c r="J24" s="88">
        <v>12</v>
      </c>
      <c r="K24" s="173">
        <v>3</v>
      </c>
      <c r="L24" s="182">
        <f t="shared" si="0"/>
        <v>31</v>
      </c>
      <c r="M24" s="178" t="s">
        <v>235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78" customFormat="1" ht="25.5" customHeight="1" thickBot="1">
      <c r="A25" s="171">
        <v>18</v>
      </c>
      <c r="B25" s="61" t="s">
        <v>200</v>
      </c>
      <c r="C25" s="34" t="s">
        <v>241</v>
      </c>
      <c r="D25" s="36" t="s">
        <v>197</v>
      </c>
      <c r="E25" s="42" t="s">
        <v>198</v>
      </c>
      <c r="F25" s="66" t="s">
        <v>199</v>
      </c>
      <c r="G25" s="94">
        <v>1</v>
      </c>
      <c r="H25" s="95">
        <v>15</v>
      </c>
      <c r="I25" s="95">
        <v>0</v>
      </c>
      <c r="J25" s="95">
        <v>1</v>
      </c>
      <c r="K25" s="175">
        <v>12</v>
      </c>
      <c r="L25" s="182">
        <f t="shared" si="0"/>
        <v>29</v>
      </c>
      <c r="M25" s="178" t="s">
        <v>235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s="78" customFormat="1" ht="25.5" customHeight="1" thickBot="1">
      <c r="A26" s="171">
        <v>19</v>
      </c>
      <c r="B26" s="58" t="s">
        <v>122</v>
      </c>
      <c r="C26" s="34" t="s">
        <v>241</v>
      </c>
      <c r="D26" s="36" t="s">
        <v>100</v>
      </c>
      <c r="E26" s="36" t="s">
        <v>98</v>
      </c>
      <c r="F26" s="65" t="s">
        <v>101</v>
      </c>
      <c r="G26" s="93">
        <v>0</v>
      </c>
      <c r="H26" s="88">
        <v>6</v>
      </c>
      <c r="I26" s="88">
        <v>0</v>
      </c>
      <c r="J26" s="88">
        <v>12</v>
      </c>
      <c r="K26" s="173">
        <v>10</v>
      </c>
      <c r="L26" s="182">
        <f t="shared" si="0"/>
        <v>28</v>
      </c>
      <c r="M26" s="178" t="s">
        <v>235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s="78" customFormat="1" ht="25.5" customHeight="1" thickBot="1">
      <c r="A27" s="171">
        <v>20</v>
      </c>
      <c r="B27" s="55" t="s">
        <v>173</v>
      </c>
      <c r="C27" s="34" t="s">
        <v>241</v>
      </c>
      <c r="D27" s="47" t="s">
        <v>228</v>
      </c>
      <c r="E27" s="36" t="s">
        <v>165</v>
      </c>
      <c r="F27" s="89" t="s">
        <v>166</v>
      </c>
      <c r="G27" s="93">
        <v>0</v>
      </c>
      <c r="H27" s="88">
        <v>8</v>
      </c>
      <c r="I27" s="88">
        <v>3</v>
      </c>
      <c r="J27" s="88">
        <v>16</v>
      </c>
      <c r="K27" s="173">
        <v>0</v>
      </c>
      <c r="L27" s="182">
        <f t="shared" si="0"/>
        <v>27</v>
      </c>
      <c r="M27" s="178" t="s">
        <v>238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78" customFormat="1" ht="25.5" customHeight="1" thickBot="1">
      <c r="A28" s="171">
        <v>21</v>
      </c>
      <c r="B28" s="58" t="s">
        <v>209</v>
      </c>
      <c r="C28" s="34" t="s">
        <v>241</v>
      </c>
      <c r="D28" s="42" t="s">
        <v>233</v>
      </c>
      <c r="E28" s="42" t="s">
        <v>208</v>
      </c>
      <c r="F28" s="65" t="s">
        <v>34</v>
      </c>
      <c r="G28" s="94">
        <v>0</v>
      </c>
      <c r="H28" s="95">
        <v>2</v>
      </c>
      <c r="I28" s="95">
        <v>20</v>
      </c>
      <c r="J28" s="95">
        <v>0</v>
      </c>
      <c r="K28" s="175">
        <v>2</v>
      </c>
      <c r="L28" s="182">
        <f t="shared" si="0"/>
        <v>24</v>
      </c>
      <c r="M28" s="178" t="s">
        <v>238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s="78" customFormat="1" ht="25.5" customHeight="1" thickBot="1">
      <c r="A29" s="171">
        <v>22</v>
      </c>
      <c r="B29" s="58" t="s">
        <v>132</v>
      </c>
      <c r="C29" s="34" t="s">
        <v>241</v>
      </c>
      <c r="D29" s="36" t="s">
        <v>102</v>
      </c>
      <c r="E29" s="36" t="s">
        <v>98</v>
      </c>
      <c r="F29" s="67" t="s">
        <v>120</v>
      </c>
      <c r="G29" s="93">
        <v>15</v>
      </c>
      <c r="H29" s="88">
        <v>4</v>
      </c>
      <c r="I29" s="88">
        <v>0</v>
      </c>
      <c r="J29" s="88">
        <v>0</v>
      </c>
      <c r="K29" s="173">
        <v>2</v>
      </c>
      <c r="L29" s="182">
        <f t="shared" si="0"/>
        <v>21</v>
      </c>
      <c r="M29" s="178" t="s">
        <v>238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s="78" customFormat="1" ht="25.5" customHeight="1" thickBot="1">
      <c r="A30" s="171">
        <v>23</v>
      </c>
      <c r="B30" s="61" t="s">
        <v>211</v>
      </c>
      <c r="C30" s="34" t="s">
        <v>241</v>
      </c>
      <c r="D30" s="42" t="s">
        <v>230</v>
      </c>
      <c r="E30" s="42" t="s">
        <v>208</v>
      </c>
      <c r="F30" s="65" t="s">
        <v>25</v>
      </c>
      <c r="G30" s="94">
        <v>0</v>
      </c>
      <c r="H30" s="95">
        <v>10</v>
      </c>
      <c r="I30" s="95">
        <v>8</v>
      </c>
      <c r="J30" s="95">
        <v>3</v>
      </c>
      <c r="K30" s="175">
        <v>0</v>
      </c>
      <c r="L30" s="182">
        <f t="shared" si="0"/>
        <v>21</v>
      </c>
      <c r="M30" s="178" t="s">
        <v>238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s="78" customFormat="1" ht="25.5" customHeight="1" thickBot="1">
      <c r="A31" s="171">
        <v>24</v>
      </c>
      <c r="B31" s="61" t="s">
        <v>135</v>
      </c>
      <c r="C31" s="34" t="s">
        <v>241</v>
      </c>
      <c r="D31" s="36" t="s">
        <v>102</v>
      </c>
      <c r="E31" s="36" t="s">
        <v>98</v>
      </c>
      <c r="F31" s="66" t="s">
        <v>115</v>
      </c>
      <c r="G31" s="162">
        <v>5</v>
      </c>
      <c r="H31" s="34">
        <v>0</v>
      </c>
      <c r="I31" s="34">
        <v>3</v>
      </c>
      <c r="J31" s="34">
        <v>2</v>
      </c>
      <c r="K31" s="174">
        <v>8</v>
      </c>
      <c r="L31" s="182">
        <f t="shared" si="0"/>
        <v>18</v>
      </c>
      <c r="M31" s="177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s="78" customFormat="1" ht="25.5" customHeight="1" thickBot="1">
      <c r="A32" s="171">
        <v>25</v>
      </c>
      <c r="B32" s="58" t="s">
        <v>170</v>
      </c>
      <c r="C32" s="34" t="s">
        <v>241</v>
      </c>
      <c r="D32" s="47" t="s">
        <v>228</v>
      </c>
      <c r="E32" s="36" t="s">
        <v>165</v>
      </c>
      <c r="F32" s="89" t="s">
        <v>166</v>
      </c>
      <c r="G32" s="93">
        <v>0</v>
      </c>
      <c r="H32" s="88">
        <v>2</v>
      </c>
      <c r="I32" s="88">
        <v>0</v>
      </c>
      <c r="J32" s="88">
        <v>0</v>
      </c>
      <c r="K32" s="173">
        <v>12</v>
      </c>
      <c r="L32" s="182">
        <f t="shared" si="0"/>
        <v>14</v>
      </c>
      <c r="M32" s="177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s="78" customFormat="1" ht="25.5" customHeight="1" thickBot="1">
      <c r="A33" s="171">
        <v>26</v>
      </c>
      <c r="B33" s="58" t="s">
        <v>138</v>
      </c>
      <c r="C33" s="34" t="s">
        <v>241</v>
      </c>
      <c r="D33" s="36" t="s">
        <v>97</v>
      </c>
      <c r="E33" s="36" t="s">
        <v>98</v>
      </c>
      <c r="F33" s="66" t="s">
        <v>114</v>
      </c>
      <c r="G33" s="93">
        <v>1</v>
      </c>
      <c r="H33" s="88">
        <v>4</v>
      </c>
      <c r="I33" s="88">
        <v>3</v>
      </c>
      <c r="J33" s="88">
        <v>0</v>
      </c>
      <c r="K33" s="173">
        <v>4</v>
      </c>
      <c r="L33" s="182">
        <f t="shared" si="0"/>
        <v>12</v>
      </c>
      <c r="M33" s="177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s="78" customFormat="1" ht="25.5" customHeight="1" thickBot="1">
      <c r="A34" s="171">
        <v>27</v>
      </c>
      <c r="B34" s="56" t="s">
        <v>139</v>
      </c>
      <c r="C34" s="34" t="s">
        <v>241</v>
      </c>
      <c r="D34" s="36" t="s">
        <v>108</v>
      </c>
      <c r="E34" s="36" t="s">
        <v>98</v>
      </c>
      <c r="F34" s="49" t="s">
        <v>144</v>
      </c>
      <c r="G34" s="93">
        <v>0</v>
      </c>
      <c r="H34" s="88">
        <v>8</v>
      </c>
      <c r="I34" s="88">
        <v>0</v>
      </c>
      <c r="J34" s="88">
        <v>2</v>
      </c>
      <c r="K34" s="173">
        <v>0</v>
      </c>
      <c r="L34" s="182">
        <f t="shared" si="0"/>
        <v>10</v>
      </c>
      <c r="M34" s="177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1:31" s="78" customFormat="1" ht="25.5" customHeight="1" thickBot="1">
      <c r="A35" s="171">
        <v>28</v>
      </c>
      <c r="B35" s="57" t="s">
        <v>171</v>
      </c>
      <c r="C35" s="34" t="s">
        <v>240</v>
      </c>
      <c r="D35" s="36" t="s">
        <v>234</v>
      </c>
      <c r="E35" s="36" t="s">
        <v>165</v>
      </c>
      <c r="F35" s="89" t="s">
        <v>175</v>
      </c>
      <c r="G35" s="93">
        <v>0</v>
      </c>
      <c r="H35" s="88">
        <v>4</v>
      </c>
      <c r="I35" s="88">
        <v>0</v>
      </c>
      <c r="J35" s="88">
        <v>3</v>
      </c>
      <c r="K35" s="173">
        <v>0</v>
      </c>
      <c r="L35" s="182">
        <f t="shared" si="0"/>
        <v>7</v>
      </c>
      <c r="M35" s="177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1:31" s="78" customFormat="1" ht="25.5" customHeight="1" thickBot="1">
      <c r="A36" s="171">
        <v>29</v>
      </c>
      <c r="B36" s="58" t="s">
        <v>210</v>
      </c>
      <c r="C36" s="34" t="s">
        <v>241</v>
      </c>
      <c r="D36" s="42" t="s">
        <v>232</v>
      </c>
      <c r="E36" s="42" t="s">
        <v>212</v>
      </c>
      <c r="F36" s="66" t="s">
        <v>32</v>
      </c>
      <c r="G36" s="94">
        <v>0</v>
      </c>
      <c r="H36" s="95">
        <v>5</v>
      </c>
      <c r="I36" s="95">
        <v>0</v>
      </c>
      <c r="J36" s="95">
        <v>0</v>
      </c>
      <c r="K36" s="175">
        <v>0</v>
      </c>
      <c r="L36" s="182">
        <f t="shared" si="0"/>
        <v>5</v>
      </c>
      <c r="M36" s="17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</row>
    <row r="37" spans="1:31" s="78" customFormat="1" ht="32.25" customHeight="1" thickBot="1">
      <c r="A37" s="171">
        <v>30</v>
      </c>
      <c r="B37" s="58" t="s">
        <v>125</v>
      </c>
      <c r="C37" s="34" t="s">
        <v>241</v>
      </c>
      <c r="D37" s="36" t="s">
        <v>100</v>
      </c>
      <c r="E37" s="36" t="s">
        <v>98</v>
      </c>
      <c r="F37" s="65" t="s">
        <v>101</v>
      </c>
      <c r="G37" s="93">
        <v>0</v>
      </c>
      <c r="H37" s="88">
        <v>0</v>
      </c>
      <c r="I37" s="88">
        <v>3</v>
      </c>
      <c r="J37" s="88">
        <v>1</v>
      </c>
      <c r="K37" s="173">
        <v>0</v>
      </c>
      <c r="L37" s="182">
        <f t="shared" si="0"/>
        <v>4</v>
      </c>
      <c r="M37" s="177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</row>
    <row r="38" spans="1:31" s="78" customFormat="1" ht="25.5" customHeight="1" thickBot="1">
      <c r="A38" s="171">
        <v>31</v>
      </c>
      <c r="B38" s="55" t="s">
        <v>172</v>
      </c>
      <c r="C38" s="34" t="s">
        <v>241</v>
      </c>
      <c r="D38" s="47" t="s">
        <v>228</v>
      </c>
      <c r="E38" s="36" t="s">
        <v>165</v>
      </c>
      <c r="F38" s="89" t="s">
        <v>166</v>
      </c>
      <c r="G38" s="93">
        <v>2</v>
      </c>
      <c r="H38" s="88">
        <v>0</v>
      </c>
      <c r="I38" s="88">
        <v>0</v>
      </c>
      <c r="J38" s="88">
        <v>0</v>
      </c>
      <c r="K38" s="173">
        <v>0</v>
      </c>
      <c r="L38" s="182">
        <f t="shared" si="0"/>
        <v>2</v>
      </c>
      <c r="M38" s="177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31" s="78" customFormat="1" ht="25.5" customHeight="1" thickBot="1">
      <c r="A39" s="171">
        <v>32</v>
      </c>
      <c r="B39" s="127" t="s">
        <v>140</v>
      </c>
      <c r="C39" s="170" t="s">
        <v>241</v>
      </c>
      <c r="D39" s="39" t="s">
        <v>100</v>
      </c>
      <c r="E39" s="39" t="s">
        <v>98</v>
      </c>
      <c r="F39" s="90" t="s">
        <v>101</v>
      </c>
      <c r="G39" s="163">
        <v>0</v>
      </c>
      <c r="H39" s="164">
        <v>0</v>
      </c>
      <c r="I39" s="164">
        <v>0</v>
      </c>
      <c r="J39" s="164">
        <v>0</v>
      </c>
      <c r="K39" s="176">
        <v>0</v>
      </c>
      <c r="L39" s="182">
        <f t="shared" si="0"/>
        <v>0</v>
      </c>
      <c r="M39" s="1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2:31" ht="12.75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9"/>
      <c r="M40" s="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13.5" customHeight="1">
      <c r="B41" s="29"/>
      <c r="C41" s="29"/>
      <c r="D41" s="28"/>
      <c r="E41" s="28"/>
      <c r="F41" s="29"/>
      <c r="G41" s="29"/>
      <c r="H41" s="29"/>
      <c r="I41" s="29"/>
      <c r="J41" s="29"/>
      <c r="K41" s="212"/>
      <c r="L41" s="212"/>
      <c r="M41" s="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2.75">
      <c r="B42" s="209"/>
      <c r="C42" s="209"/>
      <c r="D42" s="209"/>
      <c r="E42" s="209"/>
      <c r="F42" s="209"/>
      <c r="G42" s="209"/>
      <c r="H42" s="209"/>
      <c r="I42" s="209"/>
      <c r="J42" s="29"/>
      <c r="K42" s="29"/>
      <c r="L42" s="29"/>
      <c r="M42" s="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2.75">
      <c r="B43" s="209"/>
      <c r="C43" s="209"/>
      <c r="D43" s="209"/>
      <c r="E43" s="209"/>
      <c r="F43" s="209"/>
      <c r="G43" s="209"/>
      <c r="H43" s="209"/>
      <c r="I43" s="209"/>
      <c r="J43" s="29"/>
      <c r="K43" s="29"/>
      <c r="L43" s="29"/>
      <c r="M43" s="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ht="12.75">
      <c r="B44" s="29"/>
      <c r="C44" s="29"/>
      <c r="D44" s="28"/>
      <c r="E44" s="28"/>
      <c r="F44" s="29"/>
      <c r="G44" s="29"/>
      <c r="H44" s="29"/>
      <c r="I44" s="29"/>
      <c r="J44" s="29"/>
      <c r="K44" s="29"/>
      <c r="L44" s="29"/>
      <c r="M44" s="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2:31" ht="12.75">
      <c r="B45" s="26"/>
      <c r="C45" s="26"/>
      <c r="D45" s="27"/>
      <c r="E45" s="27"/>
      <c r="F45" s="26"/>
      <c r="G45" s="26"/>
      <c r="H45" s="26"/>
      <c r="I45" s="26"/>
      <c r="J45" s="26"/>
      <c r="K45" s="26"/>
      <c r="L45" s="2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12" ht="12.75">
      <c r="B46" s="26"/>
      <c r="C46" s="26"/>
      <c r="D46" s="27"/>
      <c r="E46" s="27"/>
      <c r="F46" s="26"/>
      <c r="G46" s="26"/>
      <c r="H46" s="26"/>
      <c r="I46" s="26"/>
      <c r="J46" s="26"/>
      <c r="K46" s="26"/>
      <c r="L46" s="26"/>
    </row>
    <row r="47" spans="2:12" ht="12.75">
      <c r="B47" s="26"/>
      <c r="C47" s="26"/>
      <c r="D47" s="27"/>
      <c r="E47" s="27"/>
      <c r="F47" s="26"/>
      <c r="G47" s="26"/>
      <c r="H47" s="26"/>
      <c r="I47" s="26"/>
      <c r="J47" s="26"/>
      <c r="K47" s="26"/>
      <c r="L47" s="26"/>
    </row>
    <row r="48" spans="2:12" ht="12.75">
      <c r="B48" s="26"/>
      <c r="C48" s="26"/>
      <c r="D48" s="27"/>
      <c r="E48" s="27"/>
      <c r="F48" s="26"/>
      <c r="G48" s="26"/>
      <c r="H48" s="26"/>
      <c r="I48" s="26"/>
      <c r="J48" s="26"/>
      <c r="K48" s="26"/>
      <c r="L48" s="26"/>
    </row>
    <row r="49" spans="2:12" ht="12.75">
      <c r="B49" s="26"/>
      <c r="C49" s="26"/>
      <c r="D49" s="27"/>
      <c r="E49" s="27"/>
      <c r="F49" s="26"/>
      <c r="G49" s="26"/>
      <c r="H49" s="26"/>
      <c r="I49" s="26"/>
      <c r="J49" s="26"/>
      <c r="K49" s="26"/>
      <c r="L49" s="26"/>
    </row>
    <row r="50" spans="2:12" ht="12.75">
      <c r="B50" s="26"/>
      <c r="C50" s="26"/>
      <c r="D50" s="27"/>
      <c r="E50" s="27"/>
      <c r="F50" s="26"/>
      <c r="G50" s="26"/>
      <c r="H50" s="26"/>
      <c r="I50" s="26"/>
      <c r="J50" s="26"/>
      <c r="K50" s="26"/>
      <c r="L50" s="26"/>
    </row>
    <row r="51" spans="2:12" ht="12.75">
      <c r="B51" s="26"/>
      <c r="C51" s="26"/>
      <c r="D51" s="27"/>
      <c r="E51" s="27"/>
      <c r="F51" s="26"/>
      <c r="G51" s="26"/>
      <c r="H51" s="26"/>
      <c r="I51" s="26"/>
      <c r="J51" s="26"/>
      <c r="K51" s="26"/>
      <c r="L51" s="26"/>
    </row>
    <row r="52" spans="2:12" ht="12.75">
      <c r="B52" s="26"/>
      <c r="C52" s="26"/>
      <c r="D52" s="27"/>
      <c r="E52" s="27"/>
      <c r="F52" s="26"/>
      <c r="G52" s="26"/>
      <c r="H52" s="26"/>
      <c r="I52" s="26"/>
      <c r="J52" s="26"/>
      <c r="K52" s="26"/>
      <c r="L52" s="26"/>
    </row>
    <row r="53" spans="2:12" ht="12.75">
      <c r="B53" s="26"/>
      <c r="C53" s="26"/>
      <c r="D53" s="27"/>
      <c r="E53" s="27"/>
      <c r="F53" s="26"/>
      <c r="G53" s="26"/>
      <c r="H53" s="26"/>
      <c r="I53" s="26"/>
      <c r="J53" s="26"/>
      <c r="K53" s="26"/>
      <c r="L53" s="26"/>
    </row>
    <row r="54" spans="2:12" ht="12.75">
      <c r="B54" s="26"/>
      <c r="C54" s="26"/>
      <c r="D54" s="27"/>
      <c r="E54" s="27"/>
      <c r="F54" s="26"/>
      <c r="G54" s="26"/>
      <c r="H54" s="26"/>
      <c r="I54" s="26"/>
      <c r="J54" s="26"/>
      <c r="K54" s="26"/>
      <c r="L54" s="26"/>
    </row>
    <row r="55" spans="2:12" ht="12.75">
      <c r="B55" s="26"/>
      <c r="C55" s="26"/>
      <c r="D55" s="27"/>
      <c r="E55" s="27"/>
      <c r="F55" s="26"/>
      <c r="G55" s="26"/>
      <c r="H55" s="26"/>
      <c r="I55" s="26"/>
      <c r="J55" s="26"/>
      <c r="K55" s="26"/>
      <c r="L55" s="26"/>
    </row>
    <row r="56" spans="2:12" ht="12.75">
      <c r="B56" s="26"/>
      <c r="C56" s="26"/>
      <c r="D56" s="27"/>
      <c r="E56" s="27"/>
      <c r="F56" s="26"/>
      <c r="G56" s="26"/>
      <c r="H56" s="26"/>
      <c r="I56" s="26"/>
      <c r="J56" s="26"/>
      <c r="K56" s="26"/>
      <c r="L56" s="26"/>
    </row>
    <row r="57" spans="2:12" ht="12.75">
      <c r="B57" s="26"/>
      <c r="C57" s="26"/>
      <c r="D57" s="27"/>
      <c r="E57" s="27"/>
      <c r="F57" s="26"/>
      <c r="G57" s="26"/>
      <c r="H57" s="26"/>
      <c r="I57" s="26"/>
      <c r="J57" s="26"/>
      <c r="K57" s="26"/>
      <c r="L57" s="26"/>
    </row>
    <row r="58" spans="2:12" ht="12.75">
      <c r="B58" s="26"/>
      <c r="C58" s="26"/>
      <c r="D58" s="27"/>
      <c r="E58" s="27"/>
      <c r="F58" s="26"/>
      <c r="G58" s="26"/>
      <c r="H58" s="26"/>
      <c r="I58" s="26"/>
      <c r="J58" s="26"/>
      <c r="K58" s="26"/>
      <c r="L58" s="26"/>
    </row>
    <row r="59" spans="2:12" ht="12.75">
      <c r="B59" s="26"/>
      <c r="C59" s="26"/>
      <c r="D59" s="27"/>
      <c r="E59" s="27"/>
      <c r="F59" s="26"/>
      <c r="G59" s="26"/>
      <c r="H59" s="26"/>
      <c r="I59" s="26"/>
      <c r="J59" s="26"/>
      <c r="K59" s="26"/>
      <c r="L59" s="26"/>
    </row>
    <row r="60" spans="2:12" ht="12.75">
      <c r="B60" s="26"/>
      <c r="C60" s="26"/>
      <c r="D60" s="27"/>
      <c r="E60" s="27"/>
      <c r="F60" s="26"/>
      <c r="G60" s="26"/>
      <c r="H60" s="26"/>
      <c r="I60" s="26"/>
      <c r="J60" s="26"/>
      <c r="K60" s="26"/>
      <c r="L60" s="26"/>
    </row>
  </sheetData>
  <sheetProtection/>
  <mergeCells count="9">
    <mergeCell ref="B43:D43"/>
    <mergeCell ref="E42:I42"/>
    <mergeCell ref="E43:I43"/>
    <mergeCell ref="G6:L6"/>
    <mergeCell ref="E2:F2"/>
    <mergeCell ref="B4:G4"/>
    <mergeCell ref="B40:K40"/>
    <mergeCell ref="K41:L41"/>
    <mergeCell ref="B42:D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106" zoomScaleNormal="106" zoomScalePageLayoutView="0" workbookViewId="0" topLeftCell="A12">
      <selection activeCell="A8" sqref="A8:IV28"/>
    </sheetView>
  </sheetViews>
  <sheetFormatPr defaultColWidth="9.140625" defaultRowHeight="12.75"/>
  <cols>
    <col min="1" max="1" width="5.28125" style="83" customWidth="1"/>
    <col min="2" max="2" width="21.57421875" style="83" customWidth="1"/>
    <col min="3" max="3" width="9.140625" style="83" customWidth="1"/>
    <col min="4" max="4" width="19.8515625" style="97" customWidth="1"/>
    <col min="5" max="5" width="13.28125" style="97" customWidth="1"/>
    <col min="6" max="6" width="20.00390625" style="83" customWidth="1"/>
    <col min="7" max="11" width="5.7109375" style="83" customWidth="1"/>
    <col min="12" max="12" width="6.57421875" style="83" customWidth="1"/>
    <col min="13" max="13" width="7.57421875" style="83" customWidth="1"/>
    <col min="14" max="16384" width="9.140625" style="83" customWidth="1"/>
  </cols>
  <sheetData>
    <row r="1" ht="12.75" hidden="1">
      <c r="E1" s="98"/>
    </row>
    <row r="2" spans="4:6" ht="12.75">
      <c r="D2" s="99"/>
      <c r="E2" s="213" t="s">
        <v>30</v>
      </c>
      <c r="F2" s="214"/>
    </row>
    <row r="3" spans="4:5" ht="12.75">
      <c r="D3" s="83"/>
      <c r="E3" s="83"/>
    </row>
    <row r="4" spans="2:7" s="100" customFormat="1" ht="15.75">
      <c r="B4" s="215" t="s">
        <v>225</v>
      </c>
      <c r="C4" s="215"/>
      <c r="D4" s="215"/>
      <c r="E4" s="214"/>
      <c r="F4" s="214"/>
      <c r="G4" s="214"/>
    </row>
    <row r="5" spans="4:5" ht="13.5" thickBot="1">
      <c r="D5" s="83"/>
      <c r="E5" s="83"/>
    </row>
    <row r="6" spans="4:12" ht="13.5" customHeight="1" hidden="1" thickBot="1">
      <c r="D6" s="83"/>
      <c r="E6" s="83"/>
      <c r="G6" s="210" t="s">
        <v>4</v>
      </c>
      <c r="H6" s="210"/>
      <c r="I6" s="210"/>
      <c r="J6" s="210"/>
      <c r="K6" s="210"/>
      <c r="L6" s="210"/>
    </row>
    <row r="7" spans="1:13" s="82" customFormat="1" ht="37.5" customHeight="1" thickBot="1">
      <c r="A7" s="101" t="s">
        <v>29</v>
      </c>
      <c r="B7" s="102" t="s">
        <v>0</v>
      </c>
      <c r="C7" s="157" t="s">
        <v>1</v>
      </c>
      <c r="D7" s="158" t="s">
        <v>35</v>
      </c>
      <c r="E7" s="102" t="s">
        <v>2</v>
      </c>
      <c r="F7" s="103" t="s">
        <v>215</v>
      </c>
      <c r="G7" s="102" t="s">
        <v>10</v>
      </c>
      <c r="H7" s="102" t="s">
        <v>9</v>
      </c>
      <c r="I7" s="102" t="s">
        <v>8</v>
      </c>
      <c r="J7" s="102" t="s">
        <v>11</v>
      </c>
      <c r="K7" s="102" t="s">
        <v>12</v>
      </c>
      <c r="L7" s="102" t="s">
        <v>5</v>
      </c>
      <c r="M7" s="104" t="s">
        <v>6</v>
      </c>
    </row>
    <row r="8" spans="1:13" ht="25.5" customHeight="1">
      <c r="A8" s="118">
        <v>1</v>
      </c>
      <c r="B8" s="128" t="s">
        <v>146</v>
      </c>
      <c r="C8" s="46"/>
      <c r="D8" s="121" t="s">
        <v>100</v>
      </c>
      <c r="E8" s="121" t="s">
        <v>98</v>
      </c>
      <c r="F8" s="148" t="s">
        <v>101</v>
      </c>
      <c r="G8" s="84">
        <v>5</v>
      </c>
      <c r="H8" s="87">
        <v>20</v>
      </c>
      <c r="I8" s="87">
        <v>20</v>
      </c>
      <c r="J8" s="87">
        <v>16</v>
      </c>
      <c r="K8" s="87">
        <v>20</v>
      </c>
      <c r="L8" s="156">
        <f aca="true" t="shared" si="0" ref="L8:L28">G8+H8+I8+J8+K8</f>
        <v>81</v>
      </c>
      <c r="M8" s="152" t="s">
        <v>236</v>
      </c>
    </row>
    <row r="9" spans="1:16" ht="25.5" customHeight="1">
      <c r="A9" s="119">
        <v>2</v>
      </c>
      <c r="B9" s="123" t="s">
        <v>145</v>
      </c>
      <c r="C9" s="36"/>
      <c r="D9" s="59" t="s">
        <v>102</v>
      </c>
      <c r="E9" s="59" t="s">
        <v>98</v>
      </c>
      <c r="F9" s="117" t="s">
        <v>115</v>
      </c>
      <c r="G9" s="105">
        <v>5</v>
      </c>
      <c r="H9" s="106">
        <v>10</v>
      </c>
      <c r="I9" s="106">
        <v>20</v>
      </c>
      <c r="J9" s="106">
        <v>13</v>
      </c>
      <c r="K9" s="106">
        <v>20</v>
      </c>
      <c r="L9" s="156">
        <f t="shared" si="0"/>
        <v>68</v>
      </c>
      <c r="M9" s="153" t="s">
        <v>236</v>
      </c>
      <c r="O9" s="23"/>
      <c r="P9" s="23"/>
    </row>
    <row r="10" spans="1:16" ht="25.5" customHeight="1">
      <c r="A10" s="119">
        <v>3</v>
      </c>
      <c r="B10" s="124" t="s">
        <v>160</v>
      </c>
      <c r="C10" s="37" t="s">
        <v>27</v>
      </c>
      <c r="D10" s="40" t="s">
        <v>228</v>
      </c>
      <c r="E10" s="37" t="s">
        <v>165</v>
      </c>
      <c r="F10" s="110" t="s">
        <v>166</v>
      </c>
      <c r="G10" s="105">
        <v>1</v>
      </c>
      <c r="H10" s="106">
        <v>20</v>
      </c>
      <c r="I10" s="106">
        <v>18</v>
      </c>
      <c r="J10" s="33">
        <v>6</v>
      </c>
      <c r="K10" s="33">
        <v>20</v>
      </c>
      <c r="L10" s="156">
        <f t="shared" si="0"/>
        <v>65</v>
      </c>
      <c r="M10" s="153" t="s">
        <v>236</v>
      </c>
      <c r="O10" s="23"/>
      <c r="P10" s="23"/>
    </row>
    <row r="11" spans="1:16" ht="25.5" customHeight="1">
      <c r="A11" s="119">
        <v>4</v>
      </c>
      <c r="B11" s="62" t="s">
        <v>154</v>
      </c>
      <c r="C11" s="36"/>
      <c r="D11" s="59" t="s">
        <v>102</v>
      </c>
      <c r="E11" s="59" t="s">
        <v>98</v>
      </c>
      <c r="F11" s="68" t="s">
        <v>159</v>
      </c>
      <c r="G11" s="93">
        <v>0</v>
      </c>
      <c r="H11" s="88">
        <v>0</v>
      </c>
      <c r="I11" s="88">
        <v>20</v>
      </c>
      <c r="J11" s="88">
        <v>14</v>
      </c>
      <c r="K11" s="88">
        <v>20</v>
      </c>
      <c r="L11" s="156">
        <f t="shared" si="0"/>
        <v>54</v>
      </c>
      <c r="M11" s="153" t="s">
        <v>237</v>
      </c>
      <c r="N11" s="107"/>
      <c r="O11" s="23"/>
      <c r="P11" s="23"/>
    </row>
    <row r="12" spans="1:16" ht="25.5" customHeight="1">
      <c r="A12" s="119">
        <v>5</v>
      </c>
      <c r="B12" s="145" t="s">
        <v>213</v>
      </c>
      <c r="C12" s="37"/>
      <c r="D12" s="41" t="s">
        <v>100</v>
      </c>
      <c r="E12" s="41" t="s">
        <v>208</v>
      </c>
      <c r="F12" s="65" t="s">
        <v>24</v>
      </c>
      <c r="G12" s="105">
        <v>0</v>
      </c>
      <c r="H12" s="106">
        <v>6</v>
      </c>
      <c r="I12" s="106">
        <v>20</v>
      </c>
      <c r="J12" s="106">
        <v>5</v>
      </c>
      <c r="K12" s="106">
        <v>20</v>
      </c>
      <c r="L12" s="156">
        <f t="shared" si="0"/>
        <v>51</v>
      </c>
      <c r="M12" s="153" t="s">
        <v>237</v>
      </c>
      <c r="O12" s="23"/>
      <c r="P12" s="23"/>
    </row>
    <row r="13" spans="1:16" ht="25.5" customHeight="1">
      <c r="A13" s="119">
        <v>6</v>
      </c>
      <c r="B13" s="62" t="s">
        <v>148</v>
      </c>
      <c r="C13" s="36"/>
      <c r="D13" s="59" t="s">
        <v>102</v>
      </c>
      <c r="E13" s="59" t="s">
        <v>98</v>
      </c>
      <c r="F13" s="68" t="s">
        <v>110</v>
      </c>
      <c r="G13" s="93">
        <v>2</v>
      </c>
      <c r="H13" s="88">
        <v>2</v>
      </c>
      <c r="I13" s="88">
        <v>10</v>
      </c>
      <c r="J13" s="88">
        <v>16</v>
      </c>
      <c r="K13" s="88">
        <v>20</v>
      </c>
      <c r="L13" s="156">
        <f t="shared" si="0"/>
        <v>50</v>
      </c>
      <c r="M13" s="154" t="s">
        <v>235</v>
      </c>
      <c r="O13" s="23"/>
      <c r="P13" s="23"/>
    </row>
    <row r="14" spans="1:13" ht="25.5" customHeight="1">
      <c r="A14" s="119">
        <v>7</v>
      </c>
      <c r="B14" s="62" t="s">
        <v>153</v>
      </c>
      <c r="C14" s="36"/>
      <c r="D14" s="59" t="s">
        <v>108</v>
      </c>
      <c r="E14" s="59" t="s">
        <v>98</v>
      </c>
      <c r="F14" s="68" t="s">
        <v>144</v>
      </c>
      <c r="G14" s="93">
        <v>1</v>
      </c>
      <c r="H14" s="88">
        <v>2</v>
      </c>
      <c r="I14" s="88">
        <v>18</v>
      </c>
      <c r="J14" s="88">
        <v>6</v>
      </c>
      <c r="K14" s="88">
        <v>19</v>
      </c>
      <c r="L14" s="156">
        <f t="shared" si="0"/>
        <v>46</v>
      </c>
      <c r="M14" s="153" t="s">
        <v>235</v>
      </c>
    </row>
    <row r="15" spans="1:13" ht="25.5" customHeight="1">
      <c r="A15" s="119">
        <v>8</v>
      </c>
      <c r="B15" s="122" t="s">
        <v>150</v>
      </c>
      <c r="C15" s="36"/>
      <c r="D15" s="59" t="s">
        <v>104</v>
      </c>
      <c r="E15" s="59" t="s">
        <v>98</v>
      </c>
      <c r="F15" s="116" t="s">
        <v>113</v>
      </c>
      <c r="G15" s="105">
        <v>1</v>
      </c>
      <c r="H15" s="106">
        <v>0</v>
      </c>
      <c r="I15" s="106">
        <v>20</v>
      </c>
      <c r="J15" s="106">
        <v>16</v>
      </c>
      <c r="K15" s="106">
        <v>8</v>
      </c>
      <c r="L15" s="156">
        <f t="shared" si="0"/>
        <v>45</v>
      </c>
      <c r="M15" s="153" t="s">
        <v>235</v>
      </c>
    </row>
    <row r="16" spans="1:13" ht="25.5" customHeight="1">
      <c r="A16" s="119">
        <v>9</v>
      </c>
      <c r="B16" s="115" t="s">
        <v>201</v>
      </c>
      <c r="C16" s="37"/>
      <c r="D16" s="37" t="s">
        <v>197</v>
      </c>
      <c r="E16" s="41" t="s">
        <v>198</v>
      </c>
      <c r="F16" s="125" t="s">
        <v>199</v>
      </c>
      <c r="G16" s="105">
        <v>0</v>
      </c>
      <c r="H16" s="106">
        <v>14</v>
      </c>
      <c r="I16" s="106">
        <v>2</v>
      </c>
      <c r="J16" s="106">
        <v>4</v>
      </c>
      <c r="K16" s="106">
        <v>20</v>
      </c>
      <c r="L16" s="156">
        <f t="shared" si="0"/>
        <v>40</v>
      </c>
      <c r="M16" s="153" t="s">
        <v>235</v>
      </c>
    </row>
    <row r="17" spans="1:13" ht="25.5" customHeight="1">
      <c r="A17" s="119">
        <v>10</v>
      </c>
      <c r="B17" s="62" t="s">
        <v>149</v>
      </c>
      <c r="C17" s="36"/>
      <c r="D17" s="59" t="s">
        <v>102</v>
      </c>
      <c r="E17" s="59" t="s">
        <v>98</v>
      </c>
      <c r="F17" s="68" t="s">
        <v>115</v>
      </c>
      <c r="G17" s="105">
        <v>1</v>
      </c>
      <c r="H17" s="106">
        <v>10</v>
      </c>
      <c r="I17" s="106">
        <v>1</v>
      </c>
      <c r="J17" s="106">
        <v>7</v>
      </c>
      <c r="K17" s="106">
        <v>20</v>
      </c>
      <c r="L17" s="156">
        <f t="shared" si="0"/>
        <v>39</v>
      </c>
      <c r="M17" s="153" t="s">
        <v>235</v>
      </c>
    </row>
    <row r="18" spans="1:13" ht="25.5" customHeight="1">
      <c r="A18" s="119">
        <v>11</v>
      </c>
      <c r="B18" s="62" t="s">
        <v>147</v>
      </c>
      <c r="C18" s="36"/>
      <c r="D18" s="59" t="s">
        <v>158</v>
      </c>
      <c r="E18" s="59" t="s">
        <v>98</v>
      </c>
      <c r="F18" s="68" t="s">
        <v>112</v>
      </c>
      <c r="G18" s="105">
        <v>3</v>
      </c>
      <c r="H18" s="106">
        <v>2</v>
      </c>
      <c r="I18" s="106">
        <v>10</v>
      </c>
      <c r="J18" s="106">
        <v>5</v>
      </c>
      <c r="K18" s="106">
        <v>17</v>
      </c>
      <c r="L18" s="156">
        <f t="shared" si="0"/>
        <v>37</v>
      </c>
      <c r="M18" s="154" t="s">
        <v>235</v>
      </c>
    </row>
    <row r="19" spans="1:13" ht="25.5" customHeight="1">
      <c r="A19" s="119">
        <v>12</v>
      </c>
      <c r="B19" s="62" t="s">
        <v>151</v>
      </c>
      <c r="C19" s="36"/>
      <c r="D19" s="59" t="s">
        <v>97</v>
      </c>
      <c r="E19" s="59" t="s">
        <v>98</v>
      </c>
      <c r="F19" s="117" t="s">
        <v>114</v>
      </c>
      <c r="G19" s="105">
        <v>6</v>
      </c>
      <c r="H19" s="106">
        <v>2</v>
      </c>
      <c r="I19" s="106">
        <v>1</v>
      </c>
      <c r="J19" s="106">
        <v>5</v>
      </c>
      <c r="K19" s="106">
        <v>20</v>
      </c>
      <c r="L19" s="156">
        <f t="shared" si="0"/>
        <v>34</v>
      </c>
      <c r="M19" s="153" t="s">
        <v>238</v>
      </c>
    </row>
    <row r="20" spans="1:13" ht="25.5" customHeight="1">
      <c r="A20" s="119">
        <v>13</v>
      </c>
      <c r="B20" s="62" t="s">
        <v>152</v>
      </c>
      <c r="C20" s="36"/>
      <c r="D20" s="59" t="s">
        <v>108</v>
      </c>
      <c r="E20" s="59" t="s">
        <v>98</v>
      </c>
      <c r="F20" s="68" t="s">
        <v>144</v>
      </c>
      <c r="G20" s="105">
        <v>2</v>
      </c>
      <c r="H20" s="106">
        <v>2</v>
      </c>
      <c r="I20" s="106">
        <v>5</v>
      </c>
      <c r="J20" s="106">
        <v>5</v>
      </c>
      <c r="K20" s="106">
        <v>17</v>
      </c>
      <c r="L20" s="156">
        <f t="shared" si="0"/>
        <v>31</v>
      </c>
      <c r="M20" s="153" t="s">
        <v>238</v>
      </c>
    </row>
    <row r="21" spans="1:13" ht="25.5" customHeight="1">
      <c r="A21" s="119">
        <v>14</v>
      </c>
      <c r="B21" s="114" t="s">
        <v>161</v>
      </c>
      <c r="C21" s="37"/>
      <c r="D21" s="40" t="s">
        <v>227</v>
      </c>
      <c r="E21" s="37" t="s">
        <v>165</v>
      </c>
      <c r="F21" s="110" t="s">
        <v>167</v>
      </c>
      <c r="G21" s="105">
        <v>0</v>
      </c>
      <c r="H21" s="106">
        <v>10</v>
      </c>
      <c r="I21" s="106">
        <v>0</v>
      </c>
      <c r="J21" s="106">
        <v>4</v>
      </c>
      <c r="K21" s="106">
        <v>17</v>
      </c>
      <c r="L21" s="156">
        <f t="shared" si="0"/>
        <v>31</v>
      </c>
      <c r="M21" s="153" t="s">
        <v>238</v>
      </c>
    </row>
    <row r="22" spans="1:13" ht="25.5" customHeight="1">
      <c r="A22" s="119">
        <v>15</v>
      </c>
      <c r="B22" s="115" t="s">
        <v>214</v>
      </c>
      <c r="C22" s="37"/>
      <c r="D22" s="41" t="s">
        <v>230</v>
      </c>
      <c r="E22" s="41" t="s">
        <v>208</v>
      </c>
      <c r="F22" s="65" t="s">
        <v>24</v>
      </c>
      <c r="G22" s="105">
        <v>0</v>
      </c>
      <c r="H22" s="106">
        <v>10</v>
      </c>
      <c r="I22" s="106">
        <v>5</v>
      </c>
      <c r="J22" s="106">
        <v>2</v>
      </c>
      <c r="K22" s="106">
        <v>12</v>
      </c>
      <c r="L22" s="156">
        <f t="shared" si="0"/>
        <v>29</v>
      </c>
      <c r="M22" s="153"/>
    </row>
    <row r="23" spans="1:13" ht="25.5" customHeight="1">
      <c r="A23" s="119">
        <v>16</v>
      </c>
      <c r="B23" s="123" t="s">
        <v>157</v>
      </c>
      <c r="C23" s="36" t="s">
        <v>27</v>
      </c>
      <c r="D23" s="59" t="s">
        <v>102</v>
      </c>
      <c r="E23" s="59" t="s">
        <v>98</v>
      </c>
      <c r="F23" s="68" t="s">
        <v>115</v>
      </c>
      <c r="G23" s="105">
        <v>1</v>
      </c>
      <c r="H23" s="106">
        <v>2</v>
      </c>
      <c r="I23" s="106">
        <v>1</v>
      </c>
      <c r="J23" s="33">
        <v>4</v>
      </c>
      <c r="K23" s="33">
        <v>20</v>
      </c>
      <c r="L23" s="156">
        <f t="shared" si="0"/>
        <v>28</v>
      </c>
      <c r="M23" s="153"/>
    </row>
    <row r="24" spans="1:13" ht="25.5" customHeight="1">
      <c r="A24" s="119">
        <v>17</v>
      </c>
      <c r="B24" s="124" t="s">
        <v>163</v>
      </c>
      <c r="C24" s="37"/>
      <c r="D24" s="40" t="s">
        <v>228</v>
      </c>
      <c r="E24" s="37" t="s">
        <v>165</v>
      </c>
      <c r="F24" s="110" t="s">
        <v>166</v>
      </c>
      <c r="G24" s="105">
        <v>0</v>
      </c>
      <c r="H24" s="106">
        <v>4</v>
      </c>
      <c r="I24" s="106">
        <v>20</v>
      </c>
      <c r="J24" s="106">
        <v>0</v>
      </c>
      <c r="K24" s="106">
        <v>2</v>
      </c>
      <c r="L24" s="156">
        <f t="shared" si="0"/>
        <v>26</v>
      </c>
      <c r="M24" s="153"/>
    </row>
    <row r="25" spans="1:13" ht="25.5" customHeight="1">
      <c r="A25" s="119">
        <v>18</v>
      </c>
      <c r="B25" s="124" t="s">
        <v>162</v>
      </c>
      <c r="C25" s="37"/>
      <c r="D25" s="40" t="s">
        <v>228</v>
      </c>
      <c r="E25" s="37" t="s">
        <v>165</v>
      </c>
      <c r="F25" s="110" t="s">
        <v>166</v>
      </c>
      <c r="G25" s="105">
        <v>0</v>
      </c>
      <c r="H25" s="106">
        <v>0</v>
      </c>
      <c r="I25" s="106">
        <v>0</v>
      </c>
      <c r="J25" s="106">
        <v>5</v>
      </c>
      <c r="K25" s="106">
        <v>20</v>
      </c>
      <c r="L25" s="156">
        <f t="shared" si="0"/>
        <v>25</v>
      </c>
      <c r="M25" s="153"/>
    </row>
    <row r="26" spans="1:13" ht="25.5" customHeight="1">
      <c r="A26" s="119">
        <v>19</v>
      </c>
      <c r="B26" s="124" t="s">
        <v>164</v>
      </c>
      <c r="C26" s="37"/>
      <c r="D26" s="40" t="s">
        <v>228</v>
      </c>
      <c r="E26" s="37" t="s">
        <v>165</v>
      </c>
      <c r="F26" s="110" t="s">
        <v>166</v>
      </c>
      <c r="G26" s="105">
        <v>0</v>
      </c>
      <c r="H26" s="106">
        <v>0</v>
      </c>
      <c r="I26" s="106">
        <v>0</v>
      </c>
      <c r="J26" s="106">
        <v>0</v>
      </c>
      <c r="K26" s="106">
        <v>17</v>
      </c>
      <c r="L26" s="156">
        <f t="shared" si="0"/>
        <v>17</v>
      </c>
      <c r="M26" s="153"/>
    </row>
    <row r="27" spans="1:13" ht="25.5" customHeight="1">
      <c r="A27" s="119">
        <v>20</v>
      </c>
      <c r="B27" s="62" t="s">
        <v>155</v>
      </c>
      <c r="C27" s="36"/>
      <c r="D27" s="59" t="s">
        <v>97</v>
      </c>
      <c r="E27" s="59" t="s">
        <v>98</v>
      </c>
      <c r="F27" s="117" t="s">
        <v>114</v>
      </c>
      <c r="G27" s="105">
        <v>1</v>
      </c>
      <c r="H27" s="106">
        <v>3</v>
      </c>
      <c r="I27" s="106">
        <v>3</v>
      </c>
      <c r="J27" s="106">
        <v>4</v>
      </c>
      <c r="K27" s="106">
        <v>5</v>
      </c>
      <c r="L27" s="156">
        <f t="shared" si="0"/>
        <v>16</v>
      </c>
      <c r="M27" s="153"/>
    </row>
    <row r="28" spans="1:13" ht="25.5" customHeight="1" thickBot="1">
      <c r="A28" s="120">
        <v>21</v>
      </c>
      <c r="B28" s="146" t="s">
        <v>156</v>
      </c>
      <c r="C28" s="39"/>
      <c r="D28" s="147" t="s">
        <v>102</v>
      </c>
      <c r="E28" s="147" t="s">
        <v>98</v>
      </c>
      <c r="F28" s="149" t="s">
        <v>120</v>
      </c>
      <c r="G28" s="150">
        <v>0</v>
      </c>
      <c r="H28" s="151">
        <v>0</v>
      </c>
      <c r="I28" s="151">
        <v>0</v>
      </c>
      <c r="J28" s="151">
        <v>0</v>
      </c>
      <c r="K28" s="151">
        <v>0</v>
      </c>
      <c r="L28" s="156">
        <f t="shared" si="0"/>
        <v>0</v>
      </c>
      <c r="M28" s="155"/>
    </row>
    <row r="30" ht="12.75">
      <c r="A30" s="107"/>
    </row>
    <row r="31" ht="12.75">
      <c r="A31" s="107"/>
    </row>
    <row r="32" ht="12.75">
      <c r="A32" s="107"/>
    </row>
    <row r="33" spans="1:9" ht="12.75">
      <c r="A33" s="107"/>
      <c r="B33" s="111"/>
      <c r="C33" s="109" t="s">
        <v>27</v>
      </c>
      <c r="D33" s="112"/>
      <c r="E33" s="112"/>
      <c r="F33" s="113"/>
      <c r="G33" s="108"/>
      <c r="H33" s="108"/>
      <c r="I33" s="108"/>
    </row>
    <row r="34" spans="2:13" ht="12.75">
      <c r="B34" s="107"/>
      <c r="C34" s="107"/>
      <c r="D34" s="113"/>
      <c r="E34" s="113"/>
      <c r="F34" s="107"/>
      <c r="G34" s="107"/>
      <c r="H34" s="107"/>
      <c r="I34" s="107"/>
      <c r="J34" s="107"/>
      <c r="K34" s="107"/>
      <c r="L34" s="107"/>
      <c r="M34" s="107"/>
    </row>
    <row r="35" spans="2:13" ht="12.75">
      <c r="B35" s="107"/>
      <c r="C35" s="107"/>
      <c r="D35" s="113"/>
      <c r="E35" s="113"/>
      <c r="F35" s="107"/>
      <c r="G35" s="107"/>
      <c r="H35" s="107"/>
      <c r="I35" s="107"/>
      <c r="J35" s="107"/>
      <c r="K35" s="107"/>
      <c r="L35" s="107"/>
      <c r="M35" s="107"/>
    </row>
    <row r="36" spans="2:13" ht="12.75">
      <c r="B36" s="107"/>
      <c r="C36" s="107"/>
      <c r="D36" s="113"/>
      <c r="E36" s="113"/>
      <c r="F36" s="107"/>
      <c r="G36" s="107"/>
      <c r="H36" s="107"/>
      <c r="I36" s="107"/>
      <c r="J36" s="107"/>
      <c r="K36" s="107"/>
      <c r="L36" s="107"/>
      <c r="M36" s="107"/>
    </row>
    <row r="37" spans="2:13" ht="12.75">
      <c r="B37" s="107"/>
      <c r="C37" s="107"/>
      <c r="D37" s="113"/>
      <c r="E37" s="113"/>
      <c r="F37" s="107"/>
      <c r="G37" s="107"/>
      <c r="H37" s="107"/>
      <c r="I37" s="107"/>
      <c r="J37" s="107"/>
      <c r="K37" s="107"/>
      <c r="L37" s="107"/>
      <c r="M37" s="107"/>
    </row>
    <row r="38" spans="2:13" ht="12.75">
      <c r="B38" s="107"/>
      <c r="C38" s="107"/>
      <c r="D38" s="113"/>
      <c r="E38" s="113"/>
      <c r="F38" s="107"/>
      <c r="G38" s="107"/>
      <c r="H38" s="107"/>
      <c r="I38" s="107"/>
      <c r="J38" s="107"/>
      <c r="K38" s="107"/>
      <c r="L38" s="107"/>
      <c r="M38" s="107"/>
    </row>
    <row r="39" spans="2:13" ht="12.75">
      <c r="B39" s="107"/>
      <c r="C39" s="107"/>
      <c r="D39" s="113"/>
      <c r="E39" s="113"/>
      <c r="F39" s="107"/>
      <c r="G39" s="107"/>
      <c r="H39" s="107"/>
      <c r="I39" s="107"/>
      <c r="J39" s="107"/>
      <c r="K39" s="107"/>
      <c r="L39" s="107"/>
      <c r="M39" s="107"/>
    </row>
    <row r="40" spans="2:13" ht="12.75">
      <c r="B40" s="107"/>
      <c r="C40" s="107"/>
      <c r="D40" s="113"/>
      <c r="E40" s="113"/>
      <c r="F40" s="107"/>
      <c r="G40" s="107"/>
      <c r="H40" s="107"/>
      <c r="I40" s="107"/>
      <c r="J40" s="107"/>
      <c r="K40" s="107"/>
      <c r="L40" s="107"/>
      <c r="M40" s="107"/>
    </row>
    <row r="41" spans="2:13" ht="12.75">
      <c r="B41" s="107"/>
      <c r="C41" s="107"/>
      <c r="D41" s="113"/>
      <c r="E41" s="113"/>
      <c r="F41" s="107"/>
      <c r="G41" s="107"/>
      <c r="H41" s="107"/>
      <c r="I41" s="107"/>
      <c r="J41" s="107"/>
      <c r="K41" s="107"/>
      <c r="L41" s="107"/>
      <c r="M41" s="107"/>
    </row>
    <row r="42" spans="2:13" ht="12.75">
      <c r="B42" s="107"/>
      <c r="C42" s="107"/>
      <c r="D42" s="113"/>
      <c r="E42" s="113"/>
      <c r="F42" s="107"/>
      <c r="G42" s="107"/>
      <c r="H42" s="107"/>
      <c r="I42" s="107"/>
      <c r="J42" s="107"/>
      <c r="K42" s="107"/>
      <c r="L42" s="107"/>
      <c r="M42" s="107"/>
    </row>
  </sheetData>
  <sheetProtection/>
  <mergeCells count="3">
    <mergeCell ref="E2:F2"/>
    <mergeCell ref="G6:L6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2016-04-10T18:16:20Z</cp:lastPrinted>
  <dcterms:created xsi:type="dcterms:W3CDTF">2008-02-24T23:44:53Z</dcterms:created>
  <dcterms:modified xsi:type="dcterms:W3CDTF">2016-04-10T18:46:40Z</dcterms:modified>
  <cp:category/>
  <cp:version/>
  <cp:contentType/>
  <cp:contentStatus/>
</cp:coreProperties>
</file>