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<sst xmlns="http://schemas.openxmlformats.org/spreadsheetml/2006/main" count="607" uniqueCount="211">
  <si>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</si>
  <si>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</si>
  <si>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</si>
  <si>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</si>
  <si>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</si>
  <si>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</si>
  <si>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</si>
  <si>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</si>
  <si>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</si>
  <si>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</si>
  <si>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</si>
  <si>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</si>
  <si>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</si>
  <si>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</si>
  <si>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</si>
  <si>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</si>
  <si>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</si>
  <si>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</si>
  <si>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</si>
  <si>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</si>
  <si>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</si>
  <si>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</si>
  <si>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</si>
  <si>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</si>
  <si>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</si>
  <si>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</si>
  <si>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</si>
  <si>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НЕ</t>
  </si>
  <si>
    <t>Војин Кнежевић</t>
  </si>
  <si>
    <t>Брус</t>
  </si>
  <si>
    <t>Верољуб Милутиновић</t>
  </si>
  <si>
    <t>Драшко Московљевић</t>
  </si>
  <si>
    <t>Мелани Вилер</t>
  </si>
  <si>
    <t>Даница Николић</t>
  </si>
  <si>
    <t>Анастасија Милановић</t>
  </si>
  <si>
    <t>Никола Јевтић</t>
  </si>
  <si>
    <t>Разбојна</t>
  </si>
  <si>
    <t>Драган Капларевић</t>
  </si>
  <si>
    <t>Лука Здравић</t>
  </si>
  <si>
    <t>Кристина Јевтић</t>
  </si>
  <si>
    <t>Михајло Марковић</t>
  </si>
  <si>
    <t>Бранко Гашић</t>
  </si>
  <si>
    <t>Блажево</t>
  </si>
  <si>
    <t>Ненад Танасковић</t>
  </si>
  <si>
    <t>Кристина Чолић</t>
  </si>
  <si>
    <t>Алекса Миљковић</t>
  </si>
  <si>
    <t>Миона Ковачевић</t>
  </si>
  <si>
    <t>Варварин</t>
  </si>
  <si>
    <t>Ивана Кркић</t>
  </si>
  <si>
    <t>Жарко Матић</t>
  </si>
  <si>
    <t>Бошњане</t>
  </si>
  <si>
    <t>Данило Живадиновић</t>
  </si>
  <si>
    <t xml:space="preserve"> Стефан Пантић</t>
  </si>
  <si>
    <t>Катарина Живановић</t>
  </si>
  <si>
    <t>Бачина</t>
  </si>
  <si>
    <t>Илија Смиљковић</t>
  </si>
  <si>
    <t>Д.Крчин</t>
  </si>
  <si>
    <t>АндријанаГлигоријевић Николић</t>
  </si>
  <si>
    <t>Лука Крстић</t>
  </si>
  <si>
    <t xml:space="preserve"> Александра Васић</t>
  </si>
  <si>
    <t>ОШ“Аца Алексић Александровац</t>
  </si>
  <si>
    <t>Александровац</t>
  </si>
  <si>
    <t>Манда Кнежевић</t>
  </si>
  <si>
    <t>Ђорђе Петровић</t>
  </si>
  <si>
    <t>Дуња Поповић</t>
  </si>
  <si>
    <t>Михаило Богојевић</t>
  </si>
  <si>
    <t>Мина Милетић</t>
  </si>
  <si>
    <t>ОШ"Јован Поповић"</t>
  </si>
  <si>
    <t>Крушевац</t>
  </si>
  <si>
    <t>Сунчица Агатоновић</t>
  </si>
  <si>
    <t>Тадија Тохољ</t>
  </si>
  <si>
    <t>ОШ"Нада Поповић"</t>
  </si>
  <si>
    <t>Бојан Варинац</t>
  </si>
  <si>
    <t>Катарина Дамјановић</t>
  </si>
  <si>
    <t>ОШ"Доситеј Обрадовић"</t>
  </si>
  <si>
    <t>Надежда Ђолић</t>
  </si>
  <si>
    <t>Димитрије Микарић</t>
  </si>
  <si>
    <t>ОШ"Вук Караџић"</t>
  </si>
  <si>
    <t>Мирка Максимовић</t>
  </si>
  <si>
    <t>Вања Пеић</t>
  </si>
  <si>
    <t>ОШ"Станислав Бинички"</t>
  </si>
  <si>
    <t>Јасика</t>
  </si>
  <si>
    <t>Владимир Обрадовић</t>
  </si>
  <si>
    <t>Вукашин Аранђеловић</t>
  </si>
  <si>
    <t>Биљана Даничић</t>
  </si>
  <si>
    <t>Алекса Стојановић</t>
  </si>
  <si>
    <t>Војин Ђорђевић</t>
  </si>
  <si>
    <t>Младен Радојевић</t>
  </si>
  <si>
    <t>Тамара Раковац</t>
  </si>
  <si>
    <t>Горан Милићевић</t>
  </si>
  <si>
    <t>Павле Рупник</t>
  </si>
  <si>
    <t>Петар Дељанин</t>
  </si>
  <si>
    <t xml:space="preserve">Војин Лазић </t>
  </si>
  <si>
    <t>ОШ"Драгомир Марковић"</t>
  </si>
  <si>
    <t>Гордана Настић</t>
  </si>
  <si>
    <t>Марко Ставрић</t>
  </si>
  <si>
    <t>Мина Миладиновић</t>
  </si>
  <si>
    <t>Јања Крстић</t>
  </si>
  <si>
    <t>Константин Петковић</t>
  </si>
  <si>
    <t>ОШ"Јован Јовановић Змај"</t>
  </si>
  <si>
    <t>Данијела Кршанин Васић</t>
  </si>
  <si>
    <t xml:space="preserve">Исидор Станишић </t>
  </si>
  <si>
    <t>Страхиња Арсић</t>
  </si>
  <si>
    <t>Анђелија Мијајловић</t>
  </si>
  <si>
    <t>Глигорије Трајковић</t>
  </si>
  <si>
    <t>Вук Петровић</t>
  </si>
  <si>
    <t>Алекса Милошевић</t>
  </si>
  <si>
    <t>Јована Радисављевић</t>
  </si>
  <si>
    <t>Алекса Ивковић</t>
  </si>
  <si>
    <t>Стефана Николић</t>
  </si>
  <si>
    <t>ОШ,,Свети Сава''</t>
  </si>
  <si>
    <t>Читлук</t>
  </si>
  <si>
    <t>Наташа Јаснић</t>
  </si>
  <si>
    <t>ОШ,,Велизар Станковић-Корчагин''</t>
  </si>
  <si>
    <t>В.Шиљеговац</t>
  </si>
  <si>
    <t>ОШ,,Кнез Лазар''</t>
  </si>
  <si>
    <t>Купци</t>
  </si>
  <si>
    <t>Мирослав Панић</t>
  </si>
  <si>
    <t>Хелена Шиндић</t>
  </si>
  <si>
    <t xml:space="preserve">Јован Исаиловић  </t>
  </si>
  <si>
    <t>Вељко Панић</t>
  </si>
  <si>
    <t>Богдан Обрадовић</t>
  </si>
  <si>
    <t>Горица Ивановић</t>
  </si>
  <si>
    <t>Татјана Динић</t>
  </si>
  <si>
    <t>Милош Стојиловић</t>
  </si>
  <si>
    <t>ОШ"Деспот Стефан"</t>
  </si>
  <si>
    <t>Г.Степош</t>
  </si>
  <si>
    <t>Милосија Максић</t>
  </si>
  <si>
    <t>Ања Милутиновић</t>
  </si>
  <si>
    <t>Јована Атанасковић</t>
  </si>
  <si>
    <t>Миона Вучковић</t>
  </si>
  <si>
    <t>Никола Живковић</t>
  </si>
  <si>
    <t>Мина Марковић</t>
  </si>
  <si>
    <t>Јована Динић</t>
  </si>
  <si>
    <t>Петар Ивановић</t>
  </si>
  <si>
    <t>Сандра Смиљковић</t>
  </si>
  <si>
    <t>Павле Станковић</t>
  </si>
  <si>
    <t>Вања Николић</t>
  </si>
  <si>
    <t>Стефан Миленковић</t>
  </si>
  <si>
    <t>Михајло Кљајић</t>
  </si>
  <si>
    <t>Анастасија Ракић</t>
  </si>
  <si>
    <t>Вељко Гаврић</t>
  </si>
  <si>
    <t>Филип Недељковић</t>
  </si>
  <si>
    <t>Трстеник</t>
  </si>
  <si>
    <t>Марина Трипковић</t>
  </si>
  <si>
    <t>Јован Станојевић</t>
  </si>
  <si>
    <t>Милутовац</t>
  </si>
  <si>
    <t>Весна Радић</t>
  </si>
  <si>
    <t>Лука Лазаревић</t>
  </si>
  <si>
    <t>Ана Рачић</t>
  </si>
  <si>
    <t>Зоран Лепосавић</t>
  </si>
  <si>
    <t>Кристина Миленковић</t>
  </si>
  <si>
    <t>Снежана Белоица</t>
  </si>
  <si>
    <t>Немања Антељ</t>
  </si>
  <si>
    <t>Максим Бељић</t>
  </si>
  <si>
    <t>Медвеђа</t>
  </si>
  <si>
    <t>Матија Ђорђевић</t>
  </si>
  <si>
    <t>Љубан Минић</t>
  </si>
  <si>
    <t>Марко Пантовић</t>
  </si>
  <si>
    <t>Стефан Влашковић</t>
  </si>
  <si>
    <t>Доњи Рибник</t>
  </si>
  <si>
    <t>Тамара Обрадовић</t>
  </si>
  <si>
    <t>Велика Дренова</t>
  </si>
  <si>
    <t>Милош Ивезић</t>
  </si>
  <si>
    <t>Богдан Јовановић</t>
  </si>
  <si>
    <t>Вања Милутиновић</t>
  </si>
  <si>
    <t>Милош Петрашиновић</t>
  </si>
  <si>
    <t>Матија Пецић</t>
  </si>
  <si>
    <t>Јана Кркић</t>
  </si>
  <si>
    <t>Ћићевац</t>
  </si>
  <si>
    <t>Милош Митровић</t>
  </si>
  <si>
    <t>Јован Лазић</t>
  </si>
  <si>
    <t>Вељко Вељковић</t>
  </si>
  <si>
    <t>Катарина Нешић</t>
  </si>
  <si>
    <t>Стефан Ерић</t>
  </si>
  <si>
    <t>Душан Радовановић</t>
  </si>
  <si>
    <t>Tакмичење из физике ученика основних школа</t>
  </si>
  <si>
    <t>Општина/Округ: Крушевац/Расински</t>
  </si>
  <si>
    <t>Борислав Радулац</t>
  </si>
  <si>
    <t>Школа - домаћин такмичења: ОШ "Доситеј Обрадовић"</t>
  </si>
  <si>
    <t>Теодора Марковић</t>
  </si>
  <si>
    <t>ОШ"Нада Поповић" Крушевац</t>
  </si>
  <si>
    <t>ОШ"Станислав Бинички" Јасика</t>
  </si>
  <si>
    <t>ОШ,,Велизар Станковић-Корчагин'' В.Шиљеговац</t>
  </si>
  <si>
    <t>ОШ"Драгомир Марковић" Крушевац</t>
  </si>
  <si>
    <t>ОШ,,Кнез Лазар'' Купци</t>
  </si>
  <si>
    <t>ОШ"Херој Мирко Томић" Д.Крчин</t>
  </si>
  <si>
    <t>ОШ"М.Ч. Чајка" Трстеник</t>
  </si>
  <si>
    <t>ОШ"Ј.Ј.Змај" Брус</t>
  </si>
  <si>
    <t>ОШ"Вук Караџић" Крушевац</t>
  </si>
  <si>
    <t>ОШ"Доситеј Обрадовић" Ћићевац</t>
  </si>
  <si>
    <t>ОШ"Јован Курсула" Варварин</t>
  </si>
  <si>
    <t>ОШ"Драги Макић" Бошњане</t>
  </si>
  <si>
    <t>ОШ"Ј.Ј.Змај"</t>
  </si>
  <si>
    <t>ОШ"Јован Курсула"</t>
  </si>
  <si>
    <t>ОШ"М.Ч. Чајка"</t>
  </si>
  <si>
    <t>ОШ"Драги Макић"</t>
  </si>
  <si>
    <t>ОШ"Р. Додић"</t>
  </si>
  <si>
    <t>ОШ"Свети Сава"</t>
  </si>
  <si>
    <t>ОШ"Б.Радичевић"</t>
  </si>
  <si>
    <t>ОШ"Херој Мирко Томић"</t>
  </si>
  <si>
    <t>ОШ"Ж. Апостоловић"</t>
  </si>
  <si>
    <t>ОШ"Љ. Бајић"</t>
  </si>
  <si>
    <t>ОШ"К. Милица"</t>
  </si>
  <si>
    <t>ОШ"Д. Ћосић"</t>
  </si>
  <si>
    <t>ОШ"Аца Алексић"</t>
  </si>
  <si>
    <t>Сања Матијашевић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</si>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</sst>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42" fillId="0" borderId="15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 vertical="top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4" sqref="B4:J4"/>
    </sheetView>
  </sheetViews>
  <sheetFormatPr defaultColWidth="9.140625" defaultRowHeight="12.75"/>
  <sheetData>
    <row r="2" s="1" customFormat="1" ht="12.75">
      <c r="E2" s="1" t="s">
        <v>176</v>
      </c>
    </row>
    <row r="3" s="1" customFormat="1" ht="12.75"/>
    <row r="4" spans="2:10" s="13" customFormat="1" ht="12.75">
      <c r="B4" s="68"/>
      <c r="C4" s="68"/>
      <c r="D4" s="68"/>
      <c r="E4" s="68"/>
      <c r="F4" s="68"/>
      <c r="G4" s="68"/>
      <c r="H4" s="68"/>
      <c r="I4" s="68"/>
      <c r="J4" s="69"/>
    </row>
    <row r="5" s="1" customFormat="1" ht="12.75"/>
    <row r="6" s="1" customFormat="1" ht="12.75"/>
    <row r="7" s="1" customFormat="1" ht="12.75"/>
    <row r="8" spans="1:4" s="1" customFormat="1" ht="12.75">
      <c r="A8" s="70" t="s">
        <v>177</v>
      </c>
      <c r="B8" s="70"/>
      <c r="C8" s="70"/>
      <c r="D8" s="69"/>
    </row>
    <row r="9" spans="1:3" s="1" customFormat="1" ht="12.75">
      <c r="A9" s="11"/>
      <c r="B9" s="11"/>
      <c r="C9" s="11"/>
    </row>
    <row r="10" spans="1:7" s="1" customFormat="1" ht="12.75">
      <c r="A10" s="21" t="s">
        <v>179</v>
      </c>
      <c r="B10" s="21"/>
      <c r="C10" s="21"/>
      <c r="D10" s="43"/>
      <c r="E10" s="21"/>
      <c r="F10" s="21"/>
      <c r="G10" s="21"/>
    </row>
    <row r="11" spans="1:3" ht="12.75">
      <c r="A11" s="9"/>
      <c r="B11" s="9"/>
      <c r="C11" s="9"/>
    </row>
    <row r="12" spans="1:3" s="8" customFormat="1" ht="12.75">
      <c r="A12" s="10"/>
      <c r="B12" s="10"/>
      <c r="C12" s="10"/>
    </row>
    <row r="13" spans="1:3" ht="12.75">
      <c r="A13" s="9"/>
      <c r="B13" s="9"/>
      <c r="C13" s="9"/>
    </row>
    <row r="14" spans="1:3" s="1" customFormat="1" ht="12.75">
      <c r="A14" s="70" t="s">
        <v>13</v>
      </c>
      <c r="B14" s="70"/>
      <c r="C14" s="11"/>
    </row>
    <row r="15" spans="1:3" s="1" customFormat="1" ht="12.75">
      <c r="A15" s="11"/>
      <c r="B15" s="11"/>
      <c r="C15" s="11"/>
    </row>
    <row r="16" spans="1:3" ht="12.75">
      <c r="A16" s="9"/>
      <c r="B16" s="48" t="s">
        <v>178</v>
      </c>
      <c r="C16" s="9"/>
    </row>
    <row r="17" spans="2:6" ht="13.5" customHeight="1">
      <c r="B17" s="69" t="s">
        <v>0</v>
      </c>
      <c r="C17" s="69"/>
      <c r="F17" t="s">
        <v>14</v>
      </c>
    </row>
    <row r="18" spans="2:3" ht="13.5" customHeight="1">
      <c r="B18" s="9"/>
      <c r="C18" s="9"/>
    </row>
    <row r="19" spans="2:3" ht="13.5" customHeight="1">
      <c r="B19" s="9"/>
      <c r="C19" s="9"/>
    </row>
    <row r="20" spans="2:3" ht="13.5" customHeight="1">
      <c r="B20" s="9"/>
      <c r="C20" s="9"/>
    </row>
    <row r="21" spans="1:7" s="1" customFormat="1" ht="13.5" customHeight="1">
      <c r="A21" s="70" t="s">
        <v>15</v>
      </c>
      <c r="B21" s="70"/>
      <c r="C21" s="70"/>
      <c r="D21" s="70"/>
      <c r="E21" s="70"/>
      <c r="F21" s="70"/>
      <c r="G21" s="69"/>
    </row>
    <row r="22" spans="1:3" ht="13.5" customHeight="1">
      <c r="A22" s="69" t="s">
        <v>16</v>
      </c>
      <c r="B22" s="69"/>
      <c r="C22" s="69"/>
    </row>
    <row r="23" spans="1:3" ht="13.5" customHeight="1">
      <c r="A23" s="9"/>
      <c r="B23" s="9"/>
      <c r="C23" s="9"/>
    </row>
    <row r="24" spans="1:3" ht="13.5" customHeight="1">
      <c r="A24" s="9"/>
      <c r="B24" s="9"/>
      <c r="C24" s="9"/>
    </row>
    <row r="25" spans="2:6" ht="13.5" customHeight="1">
      <c r="B25" s="69" t="s">
        <v>0</v>
      </c>
      <c r="C25" s="69"/>
      <c r="F25" t="s">
        <v>14</v>
      </c>
    </row>
    <row r="26" spans="2:3" ht="13.5" customHeight="1">
      <c r="B26" s="9" t="s">
        <v>206</v>
      </c>
      <c r="C26" s="9"/>
    </row>
    <row r="27" spans="2:3" ht="13.5" customHeight="1">
      <c r="B27" s="9"/>
      <c r="C27" s="9"/>
    </row>
    <row r="28" spans="2:3" ht="13.5" customHeight="1">
      <c r="B28" s="9"/>
      <c r="C28" s="9"/>
    </row>
    <row r="29" spans="1:3" s="1" customFormat="1" ht="13.5" customHeight="1">
      <c r="A29" s="1" t="s">
        <v>19</v>
      </c>
      <c r="B29" s="11"/>
      <c r="C29" s="11"/>
    </row>
    <row r="30" spans="1:5" ht="13.5" customHeight="1">
      <c r="A30" s="69" t="s">
        <v>17</v>
      </c>
      <c r="B30" s="69"/>
      <c r="C30" s="69"/>
      <c r="D30" s="69"/>
      <c r="E30" s="69"/>
    </row>
    <row r="31" spans="1:5" ht="13.5" customHeight="1">
      <c r="A31" s="9"/>
      <c r="B31" s="9"/>
      <c r="C31" s="9"/>
      <c r="D31" s="9"/>
      <c r="E31" s="9"/>
    </row>
    <row r="32" spans="2:3" ht="13.5" customHeight="1">
      <c r="B32" s="9"/>
      <c r="C32" s="9"/>
    </row>
    <row r="33" spans="2:6" ht="13.5" customHeight="1">
      <c r="B33" s="69" t="s">
        <v>0</v>
      </c>
      <c r="C33" s="69"/>
      <c r="F33" t="s">
        <v>14</v>
      </c>
    </row>
    <row r="34" ht="12.75">
      <c r="B34" t="s">
        <v>75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9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33" sqref="E33"/>
    </sheetView>
  </sheetViews>
  <sheetFormatPr defaultColWidth="9.140625" defaultRowHeight="12.75"/>
  <sheetData>
    <row r="2" spans="1:10" s="1" customFormat="1" ht="12.75">
      <c r="A2" s="70" t="s">
        <v>20</v>
      </c>
      <c r="B2" s="70"/>
      <c r="C2" s="70"/>
      <c r="D2" s="70"/>
      <c r="E2" s="70"/>
      <c r="F2" s="70"/>
      <c r="G2" s="70"/>
      <c r="H2" s="70"/>
      <c r="I2" s="69"/>
      <c r="J2" s="69"/>
    </row>
    <row r="4" spans="2:8" ht="12.75">
      <c r="B4" s="69" t="s">
        <v>0</v>
      </c>
      <c r="C4" s="69"/>
      <c r="D4" s="69"/>
      <c r="E4" s="69" t="s">
        <v>12</v>
      </c>
      <c r="F4" s="69"/>
      <c r="G4" s="69"/>
      <c r="H4" s="69"/>
    </row>
    <row r="5" spans="1:9" ht="30" customHeight="1">
      <c r="A5" s="12">
        <v>1</v>
      </c>
      <c r="B5" s="69" t="s">
        <v>72</v>
      </c>
      <c r="C5" s="69"/>
      <c r="D5" s="69"/>
      <c r="E5" s="71" t="s">
        <v>181</v>
      </c>
      <c r="F5" s="71"/>
      <c r="G5" s="71"/>
      <c r="H5" s="71"/>
      <c r="I5" s="71"/>
    </row>
    <row r="6" spans="1:9" ht="30" customHeight="1">
      <c r="A6" s="12">
        <v>2</v>
      </c>
      <c r="B6" s="69" t="s">
        <v>82</v>
      </c>
      <c r="C6" s="69"/>
      <c r="D6" s="69"/>
      <c r="E6" s="71" t="s">
        <v>182</v>
      </c>
      <c r="F6" s="71"/>
      <c r="G6" s="71"/>
      <c r="H6" s="71"/>
      <c r="I6" s="71"/>
    </row>
    <row r="7" spans="1:9" ht="30" customHeight="1">
      <c r="A7" s="12">
        <v>3</v>
      </c>
      <c r="B7" s="69" t="s">
        <v>64</v>
      </c>
      <c r="C7" s="69"/>
      <c r="D7" s="69"/>
      <c r="E7" s="69" t="s">
        <v>183</v>
      </c>
      <c r="F7" s="69"/>
      <c r="G7" s="69"/>
      <c r="H7" s="69"/>
      <c r="I7" s="69"/>
    </row>
    <row r="8" spans="1:9" ht="30" customHeight="1">
      <c r="A8" s="12">
        <v>4</v>
      </c>
      <c r="B8" s="69" t="s">
        <v>94</v>
      </c>
      <c r="C8" s="69"/>
      <c r="D8" s="69"/>
      <c r="E8" s="69" t="s">
        <v>184</v>
      </c>
      <c r="F8" s="69"/>
      <c r="G8" s="69"/>
      <c r="H8" s="69"/>
      <c r="I8" s="69"/>
    </row>
    <row r="9" spans="1:9" ht="30" customHeight="1">
      <c r="A9" s="12">
        <v>5</v>
      </c>
      <c r="B9" s="69" t="s">
        <v>117</v>
      </c>
      <c r="C9" s="69"/>
      <c r="D9" s="69"/>
      <c r="E9" s="69" t="s">
        <v>185</v>
      </c>
      <c r="F9" s="69"/>
      <c r="G9" s="69"/>
      <c r="H9" s="69"/>
      <c r="I9" s="69"/>
    </row>
    <row r="12" spans="1:10" s="1" customFormat="1" ht="12.75">
      <c r="A12" s="70" t="s">
        <v>21</v>
      </c>
      <c r="B12" s="70"/>
      <c r="C12" s="70"/>
      <c r="D12" s="70"/>
      <c r="E12" s="70"/>
      <c r="F12" s="70"/>
      <c r="G12" s="70"/>
      <c r="H12" s="70"/>
      <c r="I12" s="69"/>
      <c r="J12" s="69"/>
    </row>
    <row r="14" spans="2:8" ht="12.75">
      <c r="B14" s="69" t="s">
        <v>0</v>
      </c>
      <c r="C14" s="69"/>
      <c r="D14" s="69"/>
      <c r="E14" s="69" t="s">
        <v>12</v>
      </c>
      <c r="F14" s="69"/>
      <c r="G14" s="69"/>
      <c r="H14" s="69"/>
    </row>
    <row r="15" spans="1:9" ht="30" customHeight="1">
      <c r="A15" s="12">
        <v>1</v>
      </c>
      <c r="B15" s="69" t="s">
        <v>84</v>
      </c>
      <c r="C15" s="69"/>
      <c r="D15" s="69"/>
      <c r="E15" s="69" t="s">
        <v>181</v>
      </c>
      <c r="F15" s="69"/>
      <c r="G15" s="69"/>
      <c r="H15" s="69"/>
      <c r="I15" s="69"/>
    </row>
    <row r="16" spans="1:9" ht="30" customHeight="1">
      <c r="A16" s="12">
        <v>2</v>
      </c>
      <c r="B16" s="69" t="s">
        <v>30</v>
      </c>
      <c r="C16" s="69"/>
      <c r="D16" s="69"/>
      <c r="E16" s="69" t="s">
        <v>188</v>
      </c>
      <c r="F16" s="69"/>
      <c r="G16" s="69"/>
      <c r="H16" s="69"/>
      <c r="I16" s="69"/>
    </row>
    <row r="17" spans="1:9" ht="30" customHeight="1">
      <c r="A17" s="12">
        <v>3</v>
      </c>
      <c r="B17" s="69" t="s">
        <v>57</v>
      </c>
      <c r="C17" s="69"/>
      <c r="D17" s="69"/>
      <c r="E17" s="69" t="s">
        <v>186</v>
      </c>
      <c r="F17" s="69"/>
      <c r="G17" s="69"/>
      <c r="H17" s="69"/>
      <c r="I17" s="69"/>
    </row>
    <row r="18" spans="1:9" ht="30" customHeight="1">
      <c r="A18" s="12">
        <v>4</v>
      </c>
      <c r="B18" s="69" t="s">
        <v>144</v>
      </c>
      <c r="C18" s="69"/>
      <c r="D18" s="69"/>
      <c r="E18" s="69" t="s">
        <v>187</v>
      </c>
      <c r="F18" s="69"/>
      <c r="G18" s="69"/>
      <c r="H18" s="69"/>
      <c r="I18" s="69"/>
    </row>
    <row r="19" spans="1:9" ht="30" customHeight="1">
      <c r="A19" s="12">
        <v>5</v>
      </c>
      <c r="B19" s="69" t="s">
        <v>78</v>
      </c>
      <c r="C19" s="69"/>
      <c r="D19" s="69"/>
      <c r="E19" s="69" t="s">
        <v>189</v>
      </c>
      <c r="F19" s="69"/>
      <c r="G19" s="69"/>
      <c r="H19" s="69"/>
      <c r="I19" s="69"/>
    </row>
    <row r="22" spans="1:10" s="1" customFormat="1" ht="12.75">
      <c r="A22" s="70" t="s">
        <v>22</v>
      </c>
      <c r="B22" s="70"/>
      <c r="C22" s="70"/>
      <c r="D22" s="70"/>
      <c r="E22" s="70"/>
      <c r="F22" s="70"/>
      <c r="G22" s="70"/>
      <c r="H22" s="70"/>
      <c r="I22" s="69"/>
      <c r="J22" s="69"/>
    </row>
    <row r="24" spans="2:8" ht="12.75">
      <c r="B24" s="69" t="s">
        <v>0</v>
      </c>
      <c r="C24" s="69"/>
      <c r="D24" s="69"/>
      <c r="E24" s="69" t="s">
        <v>12</v>
      </c>
      <c r="F24" s="69"/>
      <c r="G24" s="69"/>
      <c r="H24" s="69"/>
    </row>
    <row r="25" spans="1:9" ht="30" customHeight="1">
      <c r="A25" s="12">
        <v>1</v>
      </c>
      <c r="B25" s="69" t="s">
        <v>170</v>
      </c>
      <c r="C25" s="69"/>
      <c r="D25" s="69"/>
      <c r="E25" s="69" t="s">
        <v>190</v>
      </c>
      <c r="F25" s="69"/>
      <c r="G25" s="69"/>
      <c r="H25" s="69"/>
      <c r="I25" s="69"/>
    </row>
    <row r="26" spans="1:9" ht="30" customHeight="1">
      <c r="A26" s="12">
        <v>2</v>
      </c>
      <c r="B26" s="69" t="s">
        <v>48</v>
      </c>
      <c r="C26" s="69"/>
      <c r="D26" s="69"/>
      <c r="E26" s="69" t="s">
        <v>191</v>
      </c>
      <c r="F26" s="69"/>
      <c r="G26" s="69"/>
      <c r="H26" s="69"/>
      <c r="I26" s="69"/>
    </row>
    <row r="27" spans="1:9" ht="30" customHeight="1">
      <c r="A27" s="12">
        <v>3</v>
      </c>
      <c r="B27" s="69" t="s">
        <v>51</v>
      </c>
      <c r="C27" s="69"/>
      <c r="D27" s="69"/>
      <c r="E27" s="69" t="s">
        <v>192</v>
      </c>
      <c r="F27" s="69"/>
      <c r="G27" s="69"/>
      <c r="H27" s="69"/>
      <c r="I27" s="69"/>
    </row>
    <row r="28" spans="1:9" ht="30" customHeight="1">
      <c r="A28" s="12"/>
      <c r="B28" s="69"/>
      <c r="C28" s="69"/>
      <c r="D28" s="69"/>
      <c r="E28" s="69"/>
      <c r="F28" s="69"/>
      <c r="G28" s="69"/>
      <c r="H28" s="69"/>
      <c r="I28" s="69"/>
    </row>
    <row r="29" spans="1:9" ht="30" customHeight="1">
      <c r="A29" s="12"/>
      <c r="B29" s="69"/>
      <c r="C29" s="69"/>
      <c r="D29" s="69"/>
      <c r="E29" s="69"/>
      <c r="F29" s="69"/>
      <c r="G29" s="69"/>
      <c r="H29" s="69"/>
      <c r="I29" s="69"/>
    </row>
    <row r="32" spans="1:5" s="1" customFormat="1" ht="12.75">
      <c r="A32" s="70"/>
      <c r="B32" s="70"/>
      <c r="C32" s="70"/>
      <c r="D32" s="70"/>
      <c r="E32" s="6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5"/>
  <sheetViews>
    <sheetView zoomScale="85" zoomScaleNormal="85" zoomScalePageLayoutView="0" workbookViewId="0" topLeftCell="A1">
      <selection activeCell="F2" sqref="F2:L5"/>
    </sheetView>
  </sheetViews>
  <sheetFormatPr defaultColWidth="9.140625" defaultRowHeight="12.75"/>
  <cols>
    <col min="1" max="1" width="22.421875" style="2" customWidth="1"/>
    <col min="2" max="2" width="8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8.421875" style="2" customWidth="1"/>
    <col min="12" max="12" width="8.57421875" style="2" customWidth="1"/>
  </cols>
  <sheetData>
    <row r="2" spans="1:12" ht="12.75">
      <c r="A2" s="73" t="s">
        <v>23</v>
      </c>
      <c r="B2" s="72"/>
      <c r="D2" s="74"/>
      <c r="E2" s="75"/>
      <c r="F2" s="76"/>
      <c r="G2" s="72"/>
      <c r="H2" s="72"/>
      <c r="I2" s="72"/>
      <c r="J2" s="72"/>
      <c r="K2" s="72"/>
      <c r="L2" s="72"/>
    </row>
    <row r="3" spans="4:12" ht="12.75">
      <c r="D3" s="75"/>
      <c r="E3" s="75"/>
      <c r="F3" s="72"/>
      <c r="G3" s="72"/>
      <c r="H3" s="72"/>
      <c r="I3" s="72"/>
      <c r="J3" s="72"/>
      <c r="K3" s="72"/>
      <c r="L3" s="72"/>
    </row>
    <row r="4" spans="4:12" ht="12.75">
      <c r="D4" s="75"/>
      <c r="E4" s="75"/>
      <c r="F4" s="72"/>
      <c r="G4" s="72"/>
      <c r="H4" s="72"/>
      <c r="I4" s="72"/>
      <c r="J4" s="72"/>
      <c r="K4" s="72"/>
      <c r="L4" s="72"/>
    </row>
    <row r="5" spans="4:12" ht="12.75">
      <c r="D5" s="75"/>
      <c r="E5" s="75"/>
      <c r="F5" s="72"/>
      <c r="G5" s="72"/>
      <c r="H5" s="72"/>
      <c r="I5" s="72"/>
      <c r="J5" s="72"/>
      <c r="K5" s="72"/>
      <c r="L5" s="72"/>
    </row>
    <row r="6" spans="1:12" s="1" customFormat="1" ht="12.75">
      <c r="A6" s="21" t="s">
        <v>4</v>
      </c>
      <c r="B6" s="15"/>
      <c r="C6" s="15"/>
      <c r="D6" s="17">
        <v>56</v>
      </c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2" s="2" customFormat="1" ht="34.5" thickBot="1">
      <c r="A9" s="4" t="s">
        <v>0</v>
      </c>
      <c r="B9" s="14" t="s">
        <v>18</v>
      </c>
      <c r="C9" s="5" t="s">
        <v>5</v>
      </c>
      <c r="D9" s="5" t="s">
        <v>1</v>
      </c>
      <c r="E9" s="6" t="s">
        <v>6</v>
      </c>
      <c r="F9" s="5" t="s">
        <v>9</v>
      </c>
      <c r="G9" s="5" t="s">
        <v>8</v>
      </c>
      <c r="H9" s="5" t="s">
        <v>7</v>
      </c>
      <c r="I9" s="5" t="s">
        <v>10</v>
      </c>
      <c r="J9" s="5" t="s">
        <v>11</v>
      </c>
      <c r="K9" s="16" t="s">
        <v>26</v>
      </c>
      <c r="L9" s="7" t="s">
        <v>3</v>
      </c>
    </row>
    <row r="10" spans="1:12" ht="13.5" thickBot="1">
      <c r="A10" s="60" t="s">
        <v>142</v>
      </c>
      <c r="B10" s="64" t="s">
        <v>27</v>
      </c>
      <c r="C10" s="61" t="s">
        <v>195</v>
      </c>
      <c r="D10" s="61" t="s">
        <v>143</v>
      </c>
      <c r="E10" s="61" t="s">
        <v>144</v>
      </c>
      <c r="F10" s="62">
        <v>20</v>
      </c>
      <c r="G10" s="62">
        <v>20</v>
      </c>
      <c r="H10" s="62">
        <v>18</v>
      </c>
      <c r="I10" s="62">
        <v>20</v>
      </c>
      <c r="J10" s="62">
        <v>13</v>
      </c>
      <c r="K10" s="55">
        <f aca="true" t="shared" si="0" ref="K10:K41">SUM(F10:J10)</f>
        <v>91</v>
      </c>
      <c r="L10" s="66" t="s">
        <v>207</v>
      </c>
    </row>
    <row r="11" spans="1:12" ht="13.5" thickBot="1">
      <c r="A11" s="22" t="s">
        <v>32</v>
      </c>
      <c r="B11" s="65" t="s">
        <v>27</v>
      </c>
      <c r="C11" s="23" t="s">
        <v>193</v>
      </c>
      <c r="D11" s="23" t="s">
        <v>29</v>
      </c>
      <c r="E11" s="23" t="s">
        <v>30</v>
      </c>
      <c r="F11" s="18">
        <v>20</v>
      </c>
      <c r="G11" s="18">
        <v>20</v>
      </c>
      <c r="H11" s="18">
        <v>20</v>
      </c>
      <c r="I11" s="18">
        <v>20</v>
      </c>
      <c r="J11" s="18">
        <v>5</v>
      </c>
      <c r="K11" s="26">
        <f t="shared" si="0"/>
        <v>85</v>
      </c>
      <c r="L11" s="66" t="s">
        <v>207</v>
      </c>
    </row>
    <row r="12" spans="1:12" ht="13.5" thickBot="1">
      <c r="A12" s="39" t="s">
        <v>76</v>
      </c>
      <c r="B12" s="26" t="s">
        <v>27</v>
      </c>
      <c r="C12" s="34" t="s">
        <v>77</v>
      </c>
      <c r="D12" s="35" t="s">
        <v>68</v>
      </c>
      <c r="E12" s="34" t="s">
        <v>78</v>
      </c>
      <c r="F12" s="26">
        <v>20</v>
      </c>
      <c r="G12" s="26">
        <v>20</v>
      </c>
      <c r="H12" s="26">
        <v>20</v>
      </c>
      <c r="I12" s="26">
        <v>20</v>
      </c>
      <c r="J12" s="26">
        <v>5</v>
      </c>
      <c r="K12" s="26">
        <f t="shared" si="0"/>
        <v>85</v>
      </c>
      <c r="L12" s="66" t="s">
        <v>207</v>
      </c>
    </row>
    <row r="13" spans="1:13" ht="12.75">
      <c r="A13" s="39" t="s">
        <v>97</v>
      </c>
      <c r="B13" s="26" t="s">
        <v>27</v>
      </c>
      <c r="C13" s="34" t="s">
        <v>71</v>
      </c>
      <c r="D13" s="35" t="s">
        <v>68</v>
      </c>
      <c r="E13" s="34" t="s">
        <v>84</v>
      </c>
      <c r="F13" s="26">
        <v>20</v>
      </c>
      <c r="G13" s="26">
        <v>6</v>
      </c>
      <c r="H13" s="26">
        <v>20</v>
      </c>
      <c r="I13" s="26">
        <v>20</v>
      </c>
      <c r="J13" s="26">
        <v>15</v>
      </c>
      <c r="K13" s="26">
        <f t="shared" si="0"/>
        <v>81</v>
      </c>
      <c r="L13" s="66" t="s">
        <v>207</v>
      </c>
      <c r="M13" s="3"/>
    </row>
    <row r="14" spans="1:12" ht="12.75">
      <c r="A14" s="22" t="s">
        <v>46</v>
      </c>
      <c r="B14" s="26" t="s">
        <v>27</v>
      </c>
      <c r="C14" s="23" t="s">
        <v>194</v>
      </c>
      <c r="D14" s="23" t="s">
        <v>47</v>
      </c>
      <c r="E14" s="23" t="s">
        <v>48</v>
      </c>
      <c r="F14" s="18">
        <v>13</v>
      </c>
      <c r="G14" s="18">
        <v>20</v>
      </c>
      <c r="H14" s="18">
        <v>20</v>
      </c>
      <c r="I14" s="18">
        <v>20</v>
      </c>
      <c r="J14" s="18">
        <v>7</v>
      </c>
      <c r="K14" s="26">
        <f t="shared" si="0"/>
        <v>80</v>
      </c>
      <c r="L14" s="67" t="s">
        <v>208</v>
      </c>
    </row>
    <row r="15" spans="1:12" ht="12.75">
      <c r="A15" s="39" t="s">
        <v>85</v>
      </c>
      <c r="B15" s="26" t="s">
        <v>27</v>
      </c>
      <c r="C15" s="34" t="s">
        <v>71</v>
      </c>
      <c r="D15" s="37" t="s">
        <v>68</v>
      </c>
      <c r="E15" s="36" t="s">
        <v>72</v>
      </c>
      <c r="F15" s="26">
        <v>13</v>
      </c>
      <c r="G15" s="26">
        <v>3</v>
      </c>
      <c r="H15" s="26">
        <v>20</v>
      </c>
      <c r="I15" s="26">
        <v>20</v>
      </c>
      <c r="J15" s="26">
        <v>20</v>
      </c>
      <c r="K15" s="26">
        <f t="shared" si="0"/>
        <v>76</v>
      </c>
      <c r="L15" s="67" t="s">
        <v>208</v>
      </c>
    </row>
    <row r="16" spans="1:12" ht="12.75">
      <c r="A16" s="40" t="s">
        <v>63</v>
      </c>
      <c r="B16" s="26" t="s">
        <v>27</v>
      </c>
      <c r="C16" s="35" t="s">
        <v>60</v>
      </c>
      <c r="D16" s="35" t="s">
        <v>61</v>
      </c>
      <c r="E16" s="35" t="s">
        <v>62</v>
      </c>
      <c r="F16" s="50">
        <v>0</v>
      </c>
      <c r="G16" s="50">
        <v>20</v>
      </c>
      <c r="H16" s="50">
        <v>20</v>
      </c>
      <c r="I16" s="50">
        <v>20</v>
      </c>
      <c r="J16" s="50">
        <v>13</v>
      </c>
      <c r="K16" s="26">
        <f t="shared" si="0"/>
        <v>73</v>
      </c>
      <c r="L16" s="67" t="s">
        <v>208</v>
      </c>
    </row>
    <row r="17" spans="1:12" ht="12.75">
      <c r="A17" s="39" t="s">
        <v>92</v>
      </c>
      <c r="B17" s="26" t="s">
        <v>27</v>
      </c>
      <c r="C17" s="36" t="s">
        <v>93</v>
      </c>
      <c r="D17" s="37" t="s">
        <v>68</v>
      </c>
      <c r="E17" s="36" t="s">
        <v>94</v>
      </c>
      <c r="F17" s="26">
        <v>20</v>
      </c>
      <c r="G17" s="26">
        <v>18</v>
      </c>
      <c r="H17" s="26">
        <v>10</v>
      </c>
      <c r="I17" s="26">
        <v>20</v>
      </c>
      <c r="J17" s="26">
        <v>4</v>
      </c>
      <c r="K17" s="26">
        <f t="shared" si="0"/>
        <v>72</v>
      </c>
      <c r="L17" s="67" t="s">
        <v>208</v>
      </c>
    </row>
    <row r="18" spans="1:12" ht="12.75">
      <c r="A18" s="39" t="s">
        <v>95</v>
      </c>
      <c r="B18" s="26" t="s">
        <v>27</v>
      </c>
      <c r="C18" s="36" t="s">
        <v>71</v>
      </c>
      <c r="D18" s="37" t="s">
        <v>68</v>
      </c>
      <c r="E18" s="36" t="s">
        <v>84</v>
      </c>
      <c r="F18" s="26">
        <v>0</v>
      </c>
      <c r="G18" s="26">
        <v>20</v>
      </c>
      <c r="H18" s="26">
        <v>20</v>
      </c>
      <c r="I18" s="26">
        <v>20</v>
      </c>
      <c r="J18" s="26">
        <v>10</v>
      </c>
      <c r="K18" s="26">
        <f t="shared" si="0"/>
        <v>70</v>
      </c>
      <c r="L18" s="67" t="s">
        <v>208</v>
      </c>
    </row>
    <row r="19" spans="1:12" ht="12.75">
      <c r="A19" s="39" t="s">
        <v>79</v>
      </c>
      <c r="B19" s="26" t="s">
        <v>27</v>
      </c>
      <c r="C19" s="36" t="s">
        <v>80</v>
      </c>
      <c r="D19" s="37" t="s">
        <v>81</v>
      </c>
      <c r="E19" s="36" t="s">
        <v>82</v>
      </c>
      <c r="F19" s="26">
        <v>20</v>
      </c>
      <c r="G19" s="26">
        <v>10</v>
      </c>
      <c r="H19" s="26">
        <v>13</v>
      </c>
      <c r="I19" s="26">
        <v>20</v>
      </c>
      <c r="J19" s="26">
        <v>6</v>
      </c>
      <c r="K19" s="26">
        <f t="shared" si="0"/>
        <v>69</v>
      </c>
      <c r="L19" s="67" t="s">
        <v>208</v>
      </c>
    </row>
    <row r="20" spans="1:12" ht="12.75">
      <c r="A20" s="44" t="s">
        <v>168</v>
      </c>
      <c r="B20" s="26" t="s">
        <v>27</v>
      </c>
      <c r="C20" s="45" t="s">
        <v>74</v>
      </c>
      <c r="D20" s="45" t="s">
        <v>169</v>
      </c>
      <c r="E20" s="45" t="s">
        <v>170</v>
      </c>
      <c r="F20" s="46">
        <v>20</v>
      </c>
      <c r="G20" s="46">
        <v>6</v>
      </c>
      <c r="H20" s="46">
        <v>7</v>
      </c>
      <c r="I20" s="46">
        <v>20</v>
      </c>
      <c r="J20" s="46">
        <v>13</v>
      </c>
      <c r="K20" s="26">
        <f t="shared" si="0"/>
        <v>66</v>
      </c>
      <c r="L20" s="67" t="s">
        <v>208</v>
      </c>
    </row>
    <row r="21" spans="1:12" ht="12.75">
      <c r="A21" s="39" t="s">
        <v>91</v>
      </c>
      <c r="B21" s="26" t="s">
        <v>27</v>
      </c>
      <c r="C21" s="34" t="s">
        <v>71</v>
      </c>
      <c r="D21" s="37" t="s">
        <v>68</v>
      </c>
      <c r="E21" s="36" t="s">
        <v>84</v>
      </c>
      <c r="F21" s="26">
        <v>7</v>
      </c>
      <c r="G21" s="26">
        <v>10</v>
      </c>
      <c r="H21" s="26">
        <v>20</v>
      </c>
      <c r="I21" s="26">
        <v>15</v>
      </c>
      <c r="J21" s="26">
        <v>13</v>
      </c>
      <c r="K21" s="26">
        <f t="shared" si="0"/>
        <v>65</v>
      </c>
      <c r="L21" s="67" t="s">
        <v>208</v>
      </c>
    </row>
    <row r="22" spans="1:12" ht="12.75">
      <c r="A22" s="39" t="s">
        <v>66</v>
      </c>
      <c r="B22" s="26" t="s">
        <v>27</v>
      </c>
      <c r="C22" s="34" t="s">
        <v>67</v>
      </c>
      <c r="D22" s="37" t="s">
        <v>68</v>
      </c>
      <c r="E22" s="36" t="s">
        <v>69</v>
      </c>
      <c r="F22" s="26">
        <v>20</v>
      </c>
      <c r="G22" s="26">
        <v>6</v>
      </c>
      <c r="H22" s="26">
        <v>14</v>
      </c>
      <c r="I22" s="26">
        <v>20</v>
      </c>
      <c r="J22" s="26">
        <v>3</v>
      </c>
      <c r="K22" s="26">
        <f t="shared" si="0"/>
        <v>63</v>
      </c>
      <c r="L22" s="67" t="s">
        <v>208</v>
      </c>
    </row>
    <row r="23" spans="1:12" ht="12.75">
      <c r="A23" s="39" t="s">
        <v>98</v>
      </c>
      <c r="B23" s="26" t="s">
        <v>27</v>
      </c>
      <c r="C23" s="36" t="s">
        <v>99</v>
      </c>
      <c r="D23" s="37" t="s">
        <v>68</v>
      </c>
      <c r="E23" s="36" t="s">
        <v>100</v>
      </c>
      <c r="F23" s="26">
        <v>7</v>
      </c>
      <c r="G23" s="26">
        <v>20</v>
      </c>
      <c r="H23" s="26">
        <v>0</v>
      </c>
      <c r="I23" s="26">
        <v>20</v>
      </c>
      <c r="J23" s="26">
        <v>13.5</v>
      </c>
      <c r="K23" s="26">
        <f t="shared" si="0"/>
        <v>60.5</v>
      </c>
      <c r="L23" s="67" t="s">
        <v>208</v>
      </c>
    </row>
    <row r="24" spans="1:12" ht="12.75">
      <c r="A24" s="22" t="s">
        <v>34</v>
      </c>
      <c r="B24" s="26" t="s">
        <v>27</v>
      </c>
      <c r="C24" s="24" t="s">
        <v>193</v>
      </c>
      <c r="D24" s="24" t="s">
        <v>29</v>
      </c>
      <c r="E24" s="24" t="s">
        <v>30</v>
      </c>
      <c r="F24" s="18">
        <v>7</v>
      </c>
      <c r="G24" s="18">
        <v>3</v>
      </c>
      <c r="H24" s="18">
        <v>10</v>
      </c>
      <c r="I24" s="18">
        <v>20</v>
      </c>
      <c r="J24" s="18">
        <v>16</v>
      </c>
      <c r="K24" s="26">
        <f t="shared" si="0"/>
        <v>56</v>
      </c>
      <c r="L24" s="67" t="s">
        <v>209</v>
      </c>
    </row>
    <row r="25" spans="1:12" ht="12.75">
      <c r="A25" s="44" t="s">
        <v>171</v>
      </c>
      <c r="B25" s="26" t="s">
        <v>27</v>
      </c>
      <c r="C25" s="45" t="s">
        <v>74</v>
      </c>
      <c r="D25" s="45" t="s">
        <v>169</v>
      </c>
      <c r="E25" s="45" t="s">
        <v>170</v>
      </c>
      <c r="F25" s="46">
        <v>20</v>
      </c>
      <c r="G25" s="46">
        <v>3</v>
      </c>
      <c r="H25" s="46">
        <v>8</v>
      </c>
      <c r="I25" s="46">
        <v>20</v>
      </c>
      <c r="J25" s="46">
        <v>4</v>
      </c>
      <c r="K25" s="26">
        <f t="shared" si="0"/>
        <v>55</v>
      </c>
      <c r="L25" s="67" t="s">
        <v>209</v>
      </c>
    </row>
    <row r="26" spans="1:12" ht="12.75">
      <c r="A26" s="39" t="s">
        <v>73</v>
      </c>
      <c r="B26" s="26" t="s">
        <v>27</v>
      </c>
      <c r="C26" s="36" t="s">
        <v>74</v>
      </c>
      <c r="D26" s="37" t="s">
        <v>68</v>
      </c>
      <c r="E26" s="36" t="s">
        <v>75</v>
      </c>
      <c r="F26" s="26">
        <v>13</v>
      </c>
      <c r="G26" s="26">
        <v>0</v>
      </c>
      <c r="H26" s="26">
        <v>17</v>
      </c>
      <c r="I26" s="26">
        <v>20</v>
      </c>
      <c r="J26" s="26">
        <v>4</v>
      </c>
      <c r="K26" s="26">
        <f t="shared" si="0"/>
        <v>54</v>
      </c>
      <c r="L26" s="67" t="s">
        <v>209</v>
      </c>
    </row>
    <row r="27" spans="1:12" ht="12.75">
      <c r="A27" s="22" t="s">
        <v>52</v>
      </c>
      <c r="B27" s="26" t="s">
        <v>27</v>
      </c>
      <c r="C27" s="24" t="s">
        <v>196</v>
      </c>
      <c r="D27" s="24" t="s">
        <v>50</v>
      </c>
      <c r="E27" s="24" t="s">
        <v>51</v>
      </c>
      <c r="F27" s="18">
        <v>7</v>
      </c>
      <c r="G27" s="18">
        <v>0</v>
      </c>
      <c r="H27" s="18">
        <v>15</v>
      </c>
      <c r="I27" s="18">
        <v>20</v>
      </c>
      <c r="J27" s="18">
        <v>12</v>
      </c>
      <c r="K27" s="26">
        <f t="shared" si="0"/>
        <v>54</v>
      </c>
      <c r="L27" s="67" t="s">
        <v>209</v>
      </c>
    </row>
    <row r="28" spans="1:12" ht="12.75">
      <c r="A28" s="22" t="s">
        <v>148</v>
      </c>
      <c r="B28" s="26" t="s">
        <v>27</v>
      </c>
      <c r="C28" s="24" t="s">
        <v>195</v>
      </c>
      <c r="D28" s="24" t="s">
        <v>143</v>
      </c>
      <c r="E28" s="24" t="s">
        <v>144</v>
      </c>
      <c r="F28" s="18">
        <v>7</v>
      </c>
      <c r="G28" s="18">
        <v>19</v>
      </c>
      <c r="H28" s="18">
        <v>12</v>
      </c>
      <c r="I28" s="18">
        <v>1</v>
      </c>
      <c r="J28" s="18">
        <v>14</v>
      </c>
      <c r="K28" s="26">
        <f t="shared" si="0"/>
        <v>53</v>
      </c>
      <c r="L28" s="67" t="s">
        <v>209</v>
      </c>
    </row>
    <row r="29" spans="1:12" ht="12.75">
      <c r="A29" s="22" t="s">
        <v>35</v>
      </c>
      <c r="B29" s="26" t="s">
        <v>27</v>
      </c>
      <c r="C29" s="24" t="s">
        <v>199</v>
      </c>
      <c r="D29" s="24" t="s">
        <v>36</v>
      </c>
      <c r="E29" s="24" t="s">
        <v>37</v>
      </c>
      <c r="F29" s="18">
        <v>13</v>
      </c>
      <c r="G29" s="18">
        <v>0</v>
      </c>
      <c r="H29" s="18">
        <v>8</v>
      </c>
      <c r="I29" s="18">
        <v>20</v>
      </c>
      <c r="J29" s="18">
        <v>12</v>
      </c>
      <c r="K29" s="26">
        <f t="shared" si="0"/>
        <v>53</v>
      </c>
      <c r="L29" s="67" t="s">
        <v>209</v>
      </c>
    </row>
    <row r="30" spans="1:12" ht="12.75">
      <c r="A30" s="22" t="s">
        <v>31</v>
      </c>
      <c r="B30" s="26" t="s">
        <v>27</v>
      </c>
      <c r="C30" s="24" t="s">
        <v>193</v>
      </c>
      <c r="D30" s="24" t="s">
        <v>29</v>
      </c>
      <c r="E30" s="24" t="s">
        <v>30</v>
      </c>
      <c r="F30" s="18">
        <v>0</v>
      </c>
      <c r="G30" s="18">
        <v>10</v>
      </c>
      <c r="H30" s="18">
        <v>20</v>
      </c>
      <c r="I30" s="18">
        <v>9</v>
      </c>
      <c r="J30" s="18">
        <v>13</v>
      </c>
      <c r="K30" s="26">
        <f t="shared" si="0"/>
        <v>52</v>
      </c>
      <c r="L30" s="67" t="s">
        <v>209</v>
      </c>
    </row>
    <row r="31" spans="1:12" ht="12.75">
      <c r="A31" s="22" t="s">
        <v>49</v>
      </c>
      <c r="B31" s="26" t="s">
        <v>27</v>
      </c>
      <c r="C31" s="24" t="s">
        <v>196</v>
      </c>
      <c r="D31" s="24" t="s">
        <v>50</v>
      </c>
      <c r="E31" s="24" t="s">
        <v>51</v>
      </c>
      <c r="F31" s="18">
        <v>20</v>
      </c>
      <c r="G31" s="18">
        <v>0</v>
      </c>
      <c r="H31" s="18">
        <v>20</v>
      </c>
      <c r="I31" s="18">
        <v>0</v>
      </c>
      <c r="J31" s="18">
        <v>12</v>
      </c>
      <c r="K31" s="26">
        <f t="shared" si="0"/>
        <v>52</v>
      </c>
      <c r="L31" s="67" t="s">
        <v>209</v>
      </c>
    </row>
    <row r="32" spans="1:12" ht="12.75">
      <c r="A32" s="22" t="s">
        <v>161</v>
      </c>
      <c r="B32" s="26" t="s">
        <v>27</v>
      </c>
      <c r="C32" s="24" t="s">
        <v>204</v>
      </c>
      <c r="D32" s="24" t="s">
        <v>162</v>
      </c>
      <c r="E32" s="24" t="s">
        <v>163</v>
      </c>
      <c r="F32" s="18">
        <v>20</v>
      </c>
      <c r="G32" s="18">
        <v>0</v>
      </c>
      <c r="H32" s="18">
        <v>0</v>
      </c>
      <c r="I32" s="18">
        <v>20</v>
      </c>
      <c r="J32" s="18">
        <v>10</v>
      </c>
      <c r="K32" s="26">
        <f t="shared" si="0"/>
        <v>50</v>
      </c>
      <c r="L32" s="67" t="s">
        <v>209</v>
      </c>
    </row>
    <row r="33" spans="1:12" ht="12.75">
      <c r="A33" s="39" t="s">
        <v>87</v>
      </c>
      <c r="B33" s="26" t="s">
        <v>27</v>
      </c>
      <c r="C33" s="36" t="s">
        <v>77</v>
      </c>
      <c r="D33" s="37" t="s">
        <v>68</v>
      </c>
      <c r="E33" s="36" t="s">
        <v>78</v>
      </c>
      <c r="F33" s="26">
        <v>0</v>
      </c>
      <c r="G33" s="26">
        <v>19</v>
      </c>
      <c r="H33" s="26">
        <v>0</v>
      </c>
      <c r="I33" s="26">
        <v>20</v>
      </c>
      <c r="J33" s="26">
        <v>10</v>
      </c>
      <c r="K33" s="26">
        <f t="shared" si="0"/>
        <v>49</v>
      </c>
      <c r="L33" s="67" t="s">
        <v>209</v>
      </c>
    </row>
    <row r="34" spans="1:12" ht="12.75">
      <c r="A34" s="39" t="s">
        <v>103</v>
      </c>
      <c r="B34" s="26" t="s">
        <v>27</v>
      </c>
      <c r="C34" s="34" t="s">
        <v>99</v>
      </c>
      <c r="D34" s="37" t="s">
        <v>68</v>
      </c>
      <c r="E34" s="36" t="s">
        <v>100</v>
      </c>
      <c r="F34" s="26">
        <v>18</v>
      </c>
      <c r="G34" s="26">
        <v>3</v>
      </c>
      <c r="H34" s="26">
        <v>14</v>
      </c>
      <c r="I34" s="26">
        <v>1</v>
      </c>
      <c r="J34" s="26">
        <v>13</v>
      </c>
      <c r="K34" s="26">
        <f t="shared" si="0"/>
        <v>49</v>
      </c>
      <c r="L34" s="67" t="s">
        <v>209</v>
      </c>
    </row>
    <row r="35" spans="1:12" ht="12.75">
      <c r="A35" s="44" t="s">
        <v>172</v>
      </c>
      <c r="B35" s="26" t="s">
        <v>27</v>
      </c>
      <c r="C35" s="45" t="s">
        <v>74</v>
      </c>
      <c r="D35" s="45" t="s">
        <v>169</v>
      </c>
      <c r="E35" s="45" t="s">
        <v>170</v>
      </c>
      <c r="F35" s="46">
        <v>20</v>
      </c>
      <c r="G35" s="46">
        <v>0</v>
      </c>
      <c r="H35" s="46">
        <v>2</v>
      </c>
      <c r="I35" s="46">
        <v>20</v>
      </c>
      <c r="J35" s="46">
        <v>5.5</v>
      </c>
      <c r="K35" s="26">
        <f t="shared" si="0"/>
        <v>47.5</v>
      </c>
      <c r="L35" s="67" t="s">
        <v>209</v>
      </c>
    </row>
    <row r="36" spans="1:12" ht="12.75">
      <c r="A36" s="39" t="s">
        <v>70</v>
      </c>
      <c r="B36" s="26" t="s">
        <v>27</v>
      </c>
      <c r="C36" s="36" t="s">
        <v>71</v>
      </c>
      <c r="D36" s="37" t="s">
        <v>68</v>
      </c>
      <c r="E36" s="36" t="s">
        <v>72</v>
      </c>
      <c r="F36" s="26">
        <v>6</v>
      </c>
      <c r="G36" s="26">
        <v>6</v>
      </c>
      <c r="H36" s="26">
        <v>6</v>
      </c>
      <c r="I36" s="26">
        <v>20</v>
      </c>
      <c r="J36" s="26">
        <v>8</v>
      </c>
      <c r="K36" s="26">
        <f t="shared" si="0"/>
        <v>46</v>
      </c>
      <c r="L36" s="67" t="s">
        <v>209</v>
      </c>
    </row>
    <row r="37" spans="1:12" ht="12.75">
      <c r="A37" s="39" t="s">
        <v>90</v>
      </c>
      <c r="B37" s="26" t="s">
        <v>27</v>
      </c>
      <c r="C37" s="34" t="s">
        <v>77</v>
      </c>
      <c r="D37" s="37" t="s">
        <v>68</v>
      </c>
      <c r="E37" s="36" t="s">
        <v>78</v>
      </c>
      <c r="F37" s="26">
        <v>7</v>
      </c>
      <c r="G37" s="26">
        <v>6</v>
      </c>
      <c r="H37" s="26">
        <v>2</v>
      </c>
      <c r="I37" s="26">
        <v>20</v>
      </c>
      <c r="J37" s="26">
        <v>10.5</v>
      </c>
      <c r="K37" s="26">
        <f t="shared" si="0"/>
        <v>45.5</v>
      </c>
      <c r="L37" s="67" t="s">
        <v>209</v>
      </c>
    </row>
    <row r="38" spans="1:12" ht="12.75">
      <c r="A38" s="39" t="s">
        <v>102</v>
      </c>
      <c r="B38" s="26" t="s">
        <v>27</v>
      </c>
      <c r="C38" s="36" t="s">
        <v>67</v>
      </c>
      <c r="D38" s="37" t="s">
        <v>68</v>
      </c>
      <c r="E38" s="36" t="s">
        <v>89</v>
      </c>
      <c r="F38" s="26">
        <v>13</v>
      </c>
      <c r="G38" s="26">
        <v>6</v>
      </c>
      <c r="H38" s="26">
        <v>2</v>
      </c>
      <c r="I38" s="26">
        <v>20</v>
      </c>
      <c r="J38" s="26">
        <v>4</v>
      </c>
      <c r="K38" s="26">
        <f t="shared" si="0"/>
        <v>45</v>
      </c>
      <c r="L38" s="29" t="s">
        <v>210</v>
      </c>
    </row>
    <row r="39" spans="1:12" ht="12.75">
      <c r="A39" s="22" t="s">
        <v>145</v>
      </c>
      <c r="B39" s="26" t="s">
        <v>27</v>
      </c>
      <c r="C39" s="24" t="s">
        <v>197</v>
      </c>
      <c r="D39" s="24" t="s">
        <v>146</v>
      </c>
      <c r="E39" s="24" t="s">
        <v>147</v>
      </c>
      <c r="F39" s="18">
        <v>7</v>
      </c>
      <c r="G39" s="18">
        <v>6</v>
      </c>
      <c r="H39" s="18">
        <v>6</v>
      </c>
      <c r="I39" s="18">
        <v>20</v>
      </c>
      <c r="J39" s="18">
        <v>4</v>
      </c>
      <c r="K39" s="26">
        <f t="shared" si="0"/>
        <v>43</v>
      </c>
      <c r="L39" s="29" t="s">
        <v>210</v>
      </c>
    </row>
    <row r="40" spans="1:12" ht="12.75">
      <c r="A40" s="22" t="s">
        <v>159</v>
      </c>
      <c r="B40" s="26" t="s">
        <v>27</v>
      </c>
      <c r="C40" s="24" t="s">
        <v>203</v>
      </c>
      <c r="D40" s="24" t="s">
        <v>160</v>
      </c>
      <c r="E40" s="24" t="s">
        <v>157</v>
      </c>
      <c r="F40" s="18">
        <v>20</v>
      </c>
      <c r="G40" s="18">
        <v>0</v>
      </c>
      <c r="H40" s="18">
        <v>7</v>
      </c>
      <c r="I40" s="18">
        <v>0</v>
      </c>
      <c r="J40" s="18">
        <v>15.5</v>
      </c>
      <c r="K40" s="26">
        <f t="shared" si="0"/>
        <v>42.5</v>
      </c>
      <c r="L40" s="29" t="s">
        <v>210</v>
      </c>
    </row>
    <row r="41" spans="1:12" ht="12.75">
      <c r="A41" s="22" t="s">
        <v>156</v>
      </c>
      <c r="B41" s="26" t="s">
        <v>27</v>
      </c>
      <c r="C41" s="36" t="s">
        <v>110</v>
      </c>
      <c r="D41" s="24" t="s">
        <v>143</v>
      </c>
      <c r="E41" s="24" t="s">
        <v>157</v>
      </c>
      <c r="F41" s="18">
        <v>20</v>
      </c>
      <c r="G41" s="18">
        <v>3</v>
      </c>
      <c r="H41" s="18">
        <v>7</v>
      </c>
      <c r="I41" s="18">
        <v>1</v>
      </c>
      <c r="J41" s="18">
        <v>11</v>
      </c>
      <c r="K41" s="26">
        <f t="shared" si="0"/>
        <v>42</v>
      </c>
      <c r="L41" s="29" t="s">
        <v>210</v>
      </c>
    </row>
    <row r="42" spans="1:12" ht="12.75">
      <c r="A42" s="44" t="s">
        <v>173</v>
      </c>
      <c r="B42" s="26" t="s">
        <v>27</v>
      </c>
      <c r="C42" s="45" t="s">
        <v>74</v>
      </c>
      <c r="D42" s="45" t="s">
        <v>169</v>
      </c>
      <c r="E42" s="45" t="s">
        <v>170</v>
      </c>
      <c r="F42" s="46">
        <v>6</v>
      </c>
      <c r="G42" s="46">
        <v>0</v>
      </c>
      <c r="H42" s="46">
        <v>2</v>
      </c>
      <c r="I42" s="46">
        <v>20</v>
      </c>
      <c r="J42" s="46">
        <v>13</v>
      </c>
      <c r="K42" s="26">
        <f aca="true" t="shared" si="1" ref="K42:K65">SUM(F42:J42)</f>
        <v>41</v>
      </c>
      <c r="L42" s="29" t="s">
        <v>210</v>
      </c>
    </row>
    <row r="43" spans="1:12" ht="12.75">
      <c r="A43" s="39" t="s">
        <v>104</v>
      </c>
      <c r="B43" s="26" t="s">
        <v>27</v>
      </c>
      <c r="C43" s="36" t="s">
        <v>71</v>
      </c>
      <c r="D43" s="37" t="s">
        <v>68</v>
      </c>
      <c r="E43" s="36" t="s">
        <v>84</v>
      </c>
      <c r="F43" s="26">
        <v>6</v>
      </c>
      <c r="G43" s="26">
        <v>3</v>
      </c>
      <c r="H43" s="26">
        <v>1</v>
      </c>
      <c r="I43" s="26">
        <v>20</v>
      </c>
      <c r="J43" s="26">
        <v>11</v>
      </c>
      <c r="K43" s="26">
        <f t="shared" si="1"/>
        <v>41</v>
      </c>
      <c r="L43" s="29" t="s">
        <v>210</v>
      </c>
    </row>
    <row r="44" spans="1:12" ht="12.75">
      <c r="A44" s="22" t="s">
        <v>164</v>
      </c>
      <c r="B44" s="26" t="s">
        <v>27</v>
      </c>
      <c r="C44" s="24" t="s">
        <v>197</v>
      </c>
      <c r="D44" s="24" t="s">
        <v>146</v>
      </c>
      <c r="E44" s="24" t="s">
        <v>147</v>
      </c>
      <c r="F44" s="18">
        <v>7</v>
      </c>
      <c r="G44" s="18">
        <v>0</v>
      </c>
      <c r="H44" s="18">
        <v>0</v>
      </c>
      <c r="I44" s="18">
        <v>20</v>
      </c>
      <c r="J44" s="18">
        <v>13.5</v>
      </c>
      <c r="K44" s="26">
        <f t="shared" si="1"/>
        <v>40.5</v>
      </c>
      <c r="L44" s="29" t="s">
        <v>210</v>
      </c>
    </row>
    <row r="45" spans="1:12" ht="12.75">
      <c r="A45" s="22" t="s">
        <v>55</v>
      </c>
      <c r="B45" s="26" t="s">
        <v>27</v>
      </c>
      <c r="C45" s="24" t="s">
        <v>200</v>
      </c>
      <c r="D45" s="24" t="s">
        <v>56</v>
      </c>
      <c r="E45" s="24" t="s">
        <v>57</v>
      </c>
      <c r="F45" s="18">
        <v>0</v>
      </c>
      <c r="G45" s="18">
        <v>6</v>
      </c>
      <c r="H45" s="18">
        <v>4</v>
      </c>
      <c r="I45" s="18">
        <v>20</v>
      </c>
      <c r="J45" s="18">
        <v>9.5</v>
      </c>
      <c r="K45" s="26">
        <f t="shared" si="1"/>
        <v>39.5</v>
      </c>
      <c r="L45" s="29" t="s">
        <v>210</v>
      </c>
    </row>
    <row r="46" spans="1:12" ht="12.75">
      <c r="A46" s="22" t="s">
        <v>149</v>
      </c>
      <c r="B46" s="26" t="s">
        <v>27</v>
      </c>
      <c r="C46" s="23" t="s">
        <v>201</v>
      </c>
      <c r="D46" s="24" t="s">
        <v>143</v>
      </c>
      <c r="E46" s="24" t="s">
        <v>150</v>
      </c>
      <c r="F46" s="18">
        <v>6</v>
      </c>
      <c r="G46" s="18">
        <v>3</v>
      </c>
      <c r="H46" s="18">
        <v>15</v>
      </c>
      <c r="I46" s="18">
        <v>1</v>
      </c>
      <c r="J46" s="18">
        <v>13</v>
      </c>
      <c r="K46" s="26">
        <f t="shared" si="1"/>
        <v>38</v>
      </c>
      <c r="L46" s="29" t="s">
        <v>210</v>
      </c>
    </row>
    <row r="47" spans="1:12" ht="12.75">
      <c r="A47" s="39" t="s">
        <v>86</v>
      </c>
      <c r="B47" s="26" t="s">
        <v>27</v>
      </c>
      <c r="C47" s="36" t="s">
        <v>77</v>
      </c>
      <c r="D47" s="37" t="s">
        <v>68</v>
      </c>
      <c r="E47" s="36" t="s">
        <v>78</v>
      </c>
      <c r="F47" s="26">
        <v>13</v>
      </c>
      <c r="G47" s="26">
        <v>6</v>
      </c>
      <c r="H47" s="26">
        <v>5</v>
      </c>
      <c r="I47" s="26">
        <v>0</v>
      </c>
      <c r="J47" s="26">
        <v>11</v>
      </c>
      <c r="K47" s="26">
        <f t="shared" si="1"/>
        <v>35</v>
      </c>
      <c r="L47" s="29"/>
    </row>
    <row r="48" spans="1:12" ht="12.75">
      <c r="A48" s="39" t="s">
        <v>63</v>
      </c>
      <c r="B48" s="26" t="s">
        <v>27</v>
      </c>
      <c r="C48" s="36" t="s">
        <v>71</v>
      </c>
      <c r="D48" s="37" t="s">
        <v>68</v>
      </c>
      <c r="E48" s="36" t="s">
        <v>72</v>
      </c>
      <c r="F48" s="26">
        <v>0</v>
      </c>
      <c r="G48" s="26">
        <v>6</v>
      </c>
      <c r="H48" s="26">
        <v>0</v>
      </c>
      <c r="I48" s="26">
        <v>20</v>
      </c>
      <c r="J48" s="26">
        <v>8.5</v>
      </c>
      <c r="K48" s="26">
        <f t="shared" si="1"/>
        <v>34.5</v>
      </c>
      <c r="L48" s="29"/>
    </row>
    <row r="49" spans="1:12" ht="12.75">
      <c r="A49" s="39" t="s">
        <v>106</v>
      </c>
      <c r="B49" s="26" t="s">
        <v>27</v>
      </c>
      <c r="C49" s="36" t="s">
        <v>71</v>
      </c>
      <c r="D49" s="37" t="s">
        <v>68</v>
      </c>
      <c r="E49" s="36" t="s">
        <v>84</v>
      </c>
      <c r="F49" s="26">
        <v>7</v>
      </c>
      <c r="G49" s="26">
        <v>6</v>
      </c>
      <c r="H49" s="26">
        <v>0</v>
      </c>
      <c r="I49" s="26">
        <v>20</v>
      </c>
      <c r="J49" s="26">
        <v>0</v>
      </c>
      <c r="K49" s="26">
        <f t="shared" si="1"/>
        <v>33</v>
      </c>
      <c r="L49" s="29"/>
    </row>
    <row r="50" spans="1:12" ht="12.75">
      <c r="A50" s="22" t="s">
        <v>28</v>
      </c>
      <c r="B50" s="26" t="s">
        <v>27</v>
      </c>
      <c r="C50" s="24" t="s">
        <v>193</v>
      </c>
      <c r="D50" s="24" t="s">
        <v>29</v>
      </c>
      <c r="E50" s="24" t="s">
        <v>30</v>
      </c>
      <c r="F50" s="18">
        <v>7</v>
      </c>
      <c r="G50" s="18">
        <v>0</v>
      </c>
      <c r="H50" s="18">
        <v>1</v>
      </c>
      <c r="I50" s="18">
        <v>20</v>
      </c>
      <c r="J50" s="18">
        <v>3</v>
      </c>
      <c r="K50" s="26">
        <f t="shared" si="1"/>
        <v>31</v>
      </c>
      <c r="L50" s="19"/>
    </row>
    <row r="51" spans="1:12" ht="12.75">
      <c r="A51" s="39" t="s">
        <v>83</v>
      </c>
      <c r="B51" s="26" t="s">
        <v>27</v>
      </c>
      <c r="C51" s="36" t="s">
        <v>71</v>
      </c>
      <c r="D51" s="37" t="s">
        <v>68</v>
      </c>
      <c r="E51" s="36" t="s">
        <v>84</v>
      </c>
      <c r="F51" s="26">
        <v>0</v>
      </c>
      <c r="G51" s="26">
        <v>3</v>
      </c>
      <c r="H51" s="26">
        <v>4</v>
      </c>
      <c r="I51" s="26">
        <v>20</v>
      </c>
      <c r="J51" s="26">
        <v>3</v>
      </c>
      <c r="K51" s="26">
        <f t="shared" si="1"/>
        <v>30</v>
      </c>
      <c r="L51" s="29"/>
    </row>
    <row r="52" spans="1:12" ht="12.75">
      <c r="A52" s="22" t="s">
        <v>38</v>
      </c>
      <c r="B52" s="26" t="s">
        <v>27</v>
      </c>
      <c r="C52" s="24" t="s">
        <v>193</v>
      </c>
      <c r="D52" s="24" t="s">
        <v>29</v>
      </c>
      <c r="E52" s="24" t="s">
        <v>30</v>
      </c>
      <c r="F52" s="18">
        <v>6</v>
      </c>
      <c r="G52" s="18">
        <v>0</v>
      </c>
      <c r="H52" s="18">
        <v>1</v>
      </c>
      <c r="I52" s="18">
        <v>20</v>
      </c>
      <c r="J52" s="18">
        <v>3</v>
      </c>
      <c r="K52" s="26">
        <f t="shared" si="1"/>
        <v>30</v>
      </c>
      <c r="L52" s="19"/>
    </row>
    <row r="53" spans="1:12" ht="12.75">
      <c r="A53" s="22" t="s">
        <v>151</v>
      </c>
      <c r="B53" s="26" t="s">
        <v>27</v>
      </c>
      <c r="C53" s="36" t="s">
        <v>110</v>
      </c>
      <c r="D53" s="24" t="s">
        <v>143</v>
      </c>
      <c r="E53" s="24" t="s">
        <v>152</v>
      </c>
      <c r="F53" s="18">
        <v>7</v>
      </c>
      <c r="G53" s="18">
        <v>3</v>
      </c>
      <c r="H53" s="18">
        <v>0</v>
      </c>
      <c r="I53" s="18">
        <v>20</v>
      </c>
      <c r="J53" s="18">
        <v>0</v>
      </c>
      <c r="K53" s="26">
        <f t="shared" si="1"/>
        <v>30</v>
      </c>
      <c r="L53" s="19"/>
    </row>
    <row r="54" spans="1:12" ht="12.75">
      <c r="A54" s="39" t="s">
        <v>108</v>
      </c>
      <c r="B54" s="26" t="s">
        <v>27</v>
      </c>
      <c r="C54" s="36" t="s">
        <v>77</v>
      </c>
      <c r="D54" s="37" t="s">
        <v>68</v>
      </c>
      <c r="E54" s="36" t="s">
        <v>78</v>
      </c>
      <c r="F54" s="26">
        <v>0</v>
      </c>
      <c r="G54" s="26">
        <v>3</v>
      </c>
      <c r="H54" s="26">
        <v>3</v>
      </c>
      <c r="I54" s="26">
        <v>20</v>
      </c>
      <c r="J54" s="26">
        <v>4</v>
      </c>
      <c r="K54" s="26">
        <f t="shared" si="1"/>
        <v>30</v>
      </c>
      <c r="L54" s="29"/>
    </row>
    <row r="55" spans="1:12" ht="12.75">
      <c r="A55" s="22" t="s">
        <v>154</v>
      </c>
      <c r="B55" s="26" t="s">
        <v>27</v>
      </c>
      <c r="C55" s="24" t="s">
        <v>202</v>
      </c>
      <c r="D55" s="24" t="s">
        <v>155</v>
      </c>
      <c r="E55" s="24" t="s">
        <v>152</v>
      </c>
      <c r="F55" s="18">
        <v>0</v>
      </c>
      <c r="G55" s="18">
        <v>6</v>
      </c>
      <c r="H55" s="18">
        <v>0</v>
      </c>
      <c r="I55" s="18">
        <v>20</v>
      </c>
      <c r="J55" s="18">
        <v>3</v>
      </c>
      <c r="K55" s="26">
        <f t="shared" si="1"/>
        <v>29</v>
      </c>
      <c r="L55" s="19"/>
    </row>
    <row r="56" spans="1:12" ht="12.75">
      <c r="A56" s="39" t="s">
        <v>105</v>
      </c>
      <c r="B56" s="26" t="s">
        <v>27</v>
      </c>
      <c r="C56" s="36" t="s">
        <v>80</v>
      </c>
      <c r="D56" s="37" t="s">
        <v>81</v>
      </c>
      <c r="E56" s="36" t="s">
        <v>82</v>
      </c>
      <c r="F56" s="26">
        <v>0</v>
      </c>
      <c r="G56" s="26">
        <v>0</v>
      </c>
      <c r="H56" s="26">
        <v>8</v>
      </c>
      <c r="I56" s="26">
        <v>20</v>
      </c>
      <c r="J56" s="26">
        <v>0</v>
      </c>
      <c r="K56" s="26">
        <f t="shared" si="1"/>
        <v>28</v>
      </c>
      <c r="L56" s="29"/>
    </row>
    <row r="57" spans="1:12" ht="12.75">
      <c r="A57" s="39" t="s">
        <v>88</v>
      </c>
      <c r="B57" s="26" t="s">
        <v>27</v>
      </c>
      <c r="C57" s="36" t="s">
        <v>67</v>
      </c>
      <c r="D57" s="37" t="s">
        <v>68</v>
      </c>
      <c r="E57" s="36" t="s">
        <v>89</v>
      </c>
      <c r="F57" s="26">
        <v>20</v>
      </c>
      <c r="G57" s="26">
        <v>3</v>
      </c>
      <c r="H57" s="26">
        <v>1</v>
      </c>
      <c r="I57" s="26">
        <v>1</v>
      </c>
      <c r="J57" s="26">
        <v>0</v>
      </c>
      <c r="K57" s="26">
        <f t="shared" si="1"/>
        <v>25</v>
      </c>
      <c r="L57" s="29"/>
    </row>
    <row r="58" spans="1:12" ht="12.75">
      <c r="A58" s="22" t="s">
        <v>158</v>
      </c>
      <c r="B58" s="26" t="s">
        <v>27</v>
      </c>
      <c r="C58" s="24" t="s">
        <v>201</v>
      </c>
      <c r="D58" s="24" t="s">
        <v>143</v>
      </c>
      <c r="E58" s="24" t="s">
        <v>150</v>
      </c>
      <c r="F58" s="18">
        <v>0</v>
      </c>
      <c r="G58" s="18">
        <v>0</v>
      </c>
      <c r="H58" s="18">
        <v>0</v>
      </c>
      <c r="I58" s="18">
        <v>20</v>
      </c>
      <c r="J58" s="18">
        <v>4</v>
      </c>
      <c r="K58" s="26">
        <f t="shared" si="1"/>
        <v>24</v>
      </c>
      <c r="L58" s="19"/>
    </row>
    <row r="59" spans="1:12" ht="12.75">
      <c r="A59" s="39" t="s">
        <v>101</v>
      </c>
      <c r="B59" s="26" t="s">
        <v>27</v>
      </c>
      <c r="C59" s="36" t="s">
        <v>93</v>
      </c>
      <c r="D59" s="37" t="s">
        <v>68</v>
      </c>
      <c r="E59" s="36" t="s">
        <v>94</v>
      </c>
      <c r="F59" s="26">
        <v>0</v>
      </c>
      <c r="G59" s="26">
        <v>3</v>
      </c>
      <c r="H59" s="26">
        <v>6</v>
      </c>
      <c r="I59" s="26">
        <v>0</v>
      </c>
      <c r="J59" s="26">
        <v>12.5</v>
      </c>
      <c r="K59" s="26">
        <f t="shared" si="1"/>
        <v>21.5</v>
      </c>
      <c r="L59" s="29"/>
    </row>
    <row r="60" spans="1:12" ht="12.75">
      <c r="A60" s="39" t="s">
        <v>107</v>
      </c>
      <c r="B60" s="26" t="s">
        <v>27</v>
      </c>
      <c r="C60" s="36" t="s">
        <v>67</v>
      </c>
      <c r="D60" s="37" t="s">
        <v>68</v>
      </c>
      <c r="E60" s="36" t="s">
        <v>69</v>
      </c>
      <c r="F60" s="26">
        <v>0</v>
      </c>
      <c r="G60" s="26">
        <v>6</v>
      </c>
      <c r="H60" s="26">
        <v>2</v>
      </c>
      <c r="I60" s="26">
        <v>1</v>
      </c>
      <c r="J60" s="26">
        <v>11.5</v>
      </c>
      <c r="K60" s="26">
        <f t="shared" si="1"/>
        <v>20.5</v>
      </c>
      <c r="L60" s="29"/>
    </row>
    <row r="61" spans="1:12" ht="12.75">
      <c r="A61" s="39" t="s">
        <v>109</v>
      </c>
      <c r="B61" s="26" t="s">
        <v>27</v>
      </c>
      <c r="C61" s="36" t="s">
        <v>110</v>
      </c>
      <c r="D61" s="37" t="s">
        <v>111</v>
      </c>
      <c r="E61" s="36" t="s">
        <v>112</v>
      </c>
      <c r="F61" s="26">
        <v>6</v>
      </c>
      <c r="G61" s="26">
        <v>0</v>
      </c>
      <c r="H61" s="26">
        <v>1</v>
      </c>
      <c r="I61" s="26">
        <v>1</v>
      </c>
      <c r="J61" s="26">
        <v>11</v>
      </c>
      <c r="K61" s="26">
        <f t="shared" si="1"/>
        <v>19</v>
      </c>
      <c r="L61" s="29"/>
    </row>
    <row r="62" spans="1:12" ht="12.75">
      <c r="A62" s="39" t="s">
        <v>96</v>
      </c>
      <c r="B62" s="26" t="s">
        <v>27</v>
      </c>
      <c r="C62" s="36" t="s">
        <v>77</v>
      </c>
      <c r="D62" s="37" t="s">
        <v>68</v>
      </c>
      <c r="E62" s="36" t="s">
        <v>78</v>
      </c>
      <c r="F62" s="26">
        <v>0</v>
      </c>
      <c r="G62" s="26">
        <v>6</v>
      </c>
      <c r="H62" s="26">
        <v>8</v>
      </c>
      <c r="I62" s="26">
        <v>1</v>
      </c>
      <c r="J62" s="26">
        <v>3</v>
      </c>
      <c r="K62" s="26">
        <f t="shared" si="1"/>
        <v>18</v>
      </c>
      <c r="L62" s="29"/>
    </row>
    <row r="63" spans="1:12" ht="12.75">
      <c r="A63" s="22" t="s">
        <v>53</v>
      </c>
      <c r="B63" s="26" t="s">
        <v>27</v>
      </c>
      <c r="C63" s="24" t="s">
        <v>198</v>
      </c>
      <c r="D63" s="24" t="s">
        <v>54</v>
      </c>
      <c r="E63" s="24" t="s">
        <v>51</v>
      </c>
      <c r="F63" s="18">
        <v>0</v>
      </c>
      <c r="G63" s="18">
        <v>3</v>
      </c>
      <c r="H63" s="18">
        <v>6</v>
      </c>
      <c r="I63" s="18">
        <v>0</v>
      </c>
      <c r="J63" s="18">
        <v>3</v>
      </c>
      <c r="K63" s="26">
        <f t="shared" si="1"/>
        <v>12</v>
      </c>
      <c r="L63" s="19"/>
    </row>
    <row r="64" spans="1:12" ht="12.75">
      <c r="A64" s="22" t="s">
        <v>33</v>
      </c>
      <c r="B64" s="26" t="s">
        <v>27</v>
      </c>
      <c r="C64" s="24" t="s">
        <v>193</v>
      </c>
      <c r="D64" s="24" t="s">
        <v>29</v>
      </c>
      <c r="E64" s="24" t="s">
        <v>30</v>
      </c>
      <c r="F64" s="18">
        <v>0</v>
      </c>
      <c r="G64" s="18">
        <v>0</v>
      </c>
      <c r="H64" s="18">
        <v>1</v>
      </c>
      <c r="I64" s="18">
        <v>1</v>
      </c>
      <c r="J64" s="18">
        <v>3</v>
      </c>
      <c r="K64" s="26">
        <f t="shared" si="1"/>
        <v>5</v>
      </c>
      <c r="L64" s="19"/>
    </row>
    <row r="65" spans="1:12" ht="13.5" thickBot="1">
      <c r="A65" s="56" t="s">
        <v>153</v>
      </c>
      <c r="B65" s="32" t="s">
        <v>27</v>
      </c>
      <c r="C65" s="58" t="s">
        <v>201</v>
      </c>
      <c r="D65" s="58" t="s">
        <v>143</v>
      </c>
      <c r="E65" s="58" t="s">
        <v>150</v>
      </c>
      <c r="F65" s="57">
        <v>0</v>
      </c>
      <c r="G65" s="57">
        <v>3</v>
      </c>
      <c r="H65" s="57">
        <v>1</v>
      </c>
      <c r="I65" s="57">
        <v>1</v>
      </c>
      <c r="J65" s="57">
        <v>0</v>
      </c>
      <c r="K65" s="32">
        <f t="shared" si="1"/>
        <v>5</v>
      </c>
      <c r="L65" s="59"/>
    </row>
  </sheetData>
  <sheetProtection/>
  <mergeCells count="4">
    <mergeCell ref="F8:K8"/>
    <mergeCell ref="A2:B2"/>
    <mergeCell ref="D2:E5"/>
    <mergeCell ref="F2:L5"/>
  </mergeCells>
  <printOptions/>
  <pageMargins left="0.24" right="0.33" top="0.39" bottom="0.36" header="0.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4">
      <selection activeCell="L20" sqref="L20:L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8.7109375" style="2" customWidth="1"/>
  </cols>
  <sheetData>
    <row r="2" spans="1:12" ht="12.75">
      <c r="A2" s="73" t="s">
        <v>24</v>
      </c>
      <c r="B2" s="72"/>
      <c r="D2" s="74"/>
      <c r="E2" s="75"/>
      <c r="F2" s="76"/>
      <c r="G2" s="72"/>
      <c r="H2" s="72"/>
      <c r="I2" s="72"/>
      <c r="J2" s="72"/>
      <c r="K2" s="72"/>
      <c r="L2" s="72"/>
    </row>
    <row r="3" spans="4:12" ht="12.75">
      <c r="D3" s="75"/>
      <c r="E3" s="75"/>
      <c r="F3" s="72"/>
      <c r="G3" s="72"/>
      <c r="H3" s="72"/>
      <c r="I3" s="72"/>
      <c r="J3" s="72"/>
      <c r="K3" s="72"/>
      <c r="L3" s="72"/>
    </row>
    <row r="4" spans="4:12" ht="12.75">
      <c r="D4" s="75"/>
      <c r="E4" s="75"/>
      <c r="F4" s="72"/>
      <c r="G4" s="72"/>
      <c r="H4" s="72"/>
      <c r="I4" s="72"/>
      <c r="J4" s="72"/>
      <c r="K4" s="72"/>
      <c r="L4" s="72"/>
    </row>
    <row r="5" spans="4:12" ht="12.75">
      <c r="D5" s="75"/>
      <c r="E5" s="75"/>
      <c r="F5" s="72"/>
      <c r="G5" s="72"/>
      <c r="H5" s="72"/>
      <c r="I5" s="72"/>
      <c r="J5" s="72"/>
      <c r="K5" s="72"/>
      <c r="L5" s="72"/>
    </row>
    <row r="6" spans="1:12" s="1" customFormat="1" ht="12.75">
      <c r="A6" s="20" t="s">
        <v>4</v>
      </c>
      <c r="B6" s="15"/>
      <c r="C6" s="15"/>
      <c r="D6" s="17">
        <v>20</v>
      </c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2" s="2" customFormat="1" ht="34.5" thickBot="1">
      <c r="A9" s="4" t="s">
        <v>0</v>
      </c>
      <c r="B9" s="14" t="s">
        <v>18</v>
      </c>
      <c r="C9" s="5" t="s">
        <v>5</v>
      </c>
      <c r="D9" s="5" t="s">
        <v>1</v>
      </c>
      <c r="E9" s="6" t="s">
        <v>6</v>
      </c>
      <c r="F9" s="5" t="s">
        <v>9</v>
      </c>
      <c r="G9" s="5" t="s">
        <v>8</v>
      </c>
      <c r="H9" s="5" t="s">
        <v>7</v>
      </c>
      <c r="I9" s="5" t="s">
        <v>10</v>
      </c>
      <c r="J9" s="5" t="s">
        <v>11</v>
      </c>
      <c r="K9" s="16" t="s">
        <v>26</v>
      </c>
      <c r="L9" s="7" t="s">
        <v>3</v>
      </c>
    </row>
    <row r="10" spans="1:13" ht="12.75">
      <c r="A10" s="38" t="s">
        <v>120</v>
      </c>
      <c r="B10" s="27" t="s">
        <v>27</v>
      </c>
      <c r="C10" s="34" t="s">
        <v>71</v>
      </c>
      <c r="D10" s="35" t="s">
        <v>68</v>
      </c>
      <c r="E10" s="34" t="s">
        <v>72</v>
      </c>
      <c r="F10" s="25">
        <v>19</v>
      </c>
      <c r="G10" s="25">
        <v>20</v>
      </c>
      <c r="H10" s="25">
        <v>20</v>
      </c>
      <c r="I10" s="25">
        <v>20</v>
      </c>
      <c r="J10" s="25">
        <v>12</v>
      </c>
      <c r="K10" s="26">
        <f aca="true" t="shared" si="0" ref="K10:K29">SUM(F10:J10)</f>
        <v>91</v>
      </c>
      <c r="L10" s="28" t="s">
        <v>207</v>
      </c>
      <c r="M10" s="63"/>
    </row>
    <row r="11" spans="1:13" ht="12.75">
      <c r="A11" s="22" t="s">
        <v>59</v>
      </c>
      <c r="B11" s="27" t="s">
        <v>27</v>
      </c>
      <c r="C11" s="24" t="s">
        <v>194</v>
      </c>
      <c r="D11" s="24" t="s">
        <v>47</v>
      </c>
      <c r="E11" s="24" t="s">
        <v>48</v>
      </c>
      <c r="F11" s="18">
        <v>20</v>
      </c>
      <c r="G11" s="18">
        <v>14</v>
      </c>
      <c r="H11" s="18">
        <v>20</v>
      </c>
      <c r="I11" s="18">
        <v>20</v>
      </c>
      <c r="J11" s="18">
        <v>12</v>
      </c>
      <c r="K11" s="26">
        <f t="shared" si="0"/>
        <v>86</v>
      </c>
      <c r="L11" s="28" t="s">
        <v>207</v>
      </c>
      <c r="M11" s="63"/>
    </row>
    <row r="12" spans="1:13" ht="12.75">
      <c r="A12" s="39" t="s">
        <v>121</v>
      </c>
      <c r="B12" s="27" t="s">
        <v>27</v>
      </c>
      <c r="C12" s="36" t="s">
        <v>74</v>
      </c>
      <c r="D12" s="37" t="s">
        <v>68</v>
      </c>
      <c r="E12" s="36" t="s">
        <v>122</v>
      </c>
      <c r="F12" s="26">
        <v>20</v>
      </c>
      <c r="G12" s="26">
        <v>14</v>
      </c>
      <c r="H12" s="26">
        <v>20</v>
      </c>
      <c r="I12" s="26">
        <v>14</v>
      </c>
      <c r="J12" s="26">
        <v>14</v>
      </c>
      <c r="K12" s="26">
        <f t="shared" si="0"/>
        <v>82</v>
      </c>
      <c r="L12" s="29" t="s">
        <v>208</v>
      </c>
      <c r="M12" s="63"/>
    </row>
    <row r="13" spans="1:13" ht="12.75">
      <c r="A13" s="39" t="s">
        <v>119</v>
      </c>
      <c r="B13" s="27" t="s">
        <v>27</v>
      </c>
      <c r="C13" s="34" t="s">
        <v>93</v>
      </c>
      <c r="D13" s="35" t="s">
        <v>68</v>
      </c>
      <c r="E13" s="34" t="s">
        <v>94</v>
      </c>
      <c r="F13" s="26">
        <v>20</v>
      </c>
      <c r="G13" s="26">
        <v>20</v>
      </c>
      <c r="H13" s="26">
        <v>4</v>
      </c>
      <c r="I13" s="26">
        <v>20</v>
      </c>
      <c r="J13" s="26">
        <v>12</v>
      </c>
      <c r="K13" s="26">
        <f t="shared" si="0"/>
        <v>76</v>
      </c>
      <c r="L13" s="29" t="s">
        <v>208</v>
      </c>
      <c r="M13" s="63"/>
    </row>
    <row r="14" spans="1:13" ht="12.75">
      <c r="A14" s="44" t="s">
        <v>174</v>
      </c>
      <c r="B14" s="27" t="s">
        <v>27</v>
      </c>
      <c r="C14" s="36" t="s">
        <v>74</v>
      </c>
      <c r="D14" s="45" t="s">
        <v>169</v>
      </c>
      <c r="E14" s="45" t="s">
        <v>170</v>
      </c>
      <c r="F14" s="46">
        <v>4</v>
      </c>
      <c r="G14" s="46">
        <v>16</v>
      </c>
      <c r="H14" s="46">
        <v>4</v>
      </c>
      <c r="I14" s="46">
        <v>20</v>
      </c>
      <c r="J14" s="46">
        <v>12</v>
      </c>
      <c r="K14" s="26">
        <f t="shared" si="0"/>
        <v>56</v>
      </c>
      <c r="L14" s="29" t="s">
        <v>208</v>
      </c>
      <c r="M14" s="63"/>
    </row>
    <row r="15" spans="1:13" ht="12.75">
      <c r="A15" s="39" t="s">
        <v>118</v>
      </c>
      <c r="B15" s="27" t="s">
        <v>27</v>
      </c>
      <c r="C15" s="36" t="s">
        <v>71</v>
      </c>
      <c r="D15" s="37" t="s">
        <v>68</v>
      </c>
      <c r="E15" s="36" t="s">
        <v>72</v>
      </c>
      <c r="F15" s="26">
        <v>20</v>
      </c>
      <c r="G15" s="26">
        <v>14</v>
      </c>
      <c r="H15" s="26">
        <v>19</v>
      </c>
      <c r="I15" s="26">
        <v>0</v>
      </c>
      <c r="J15" s="26">
        <v>0</v>
      </c>
      <c r="K15" s="26">
        <f t="shared" si="0"/>
        <v>53</v>
      </c>
      <c r="L15" s="29" t="s">
        <v>209</v>
      </c>
      <c r="M15" s="63"/>
    </row>
    <row r="16" spans="1:13" ht="12.75">
      <c r="A16" s="39" t="s">
        <v>129</v>
      </c>
      <c r="B16" s="27" t="s">
        <v>27</v>
      </c>
      <c r="C16" s="34" t="s">
        <v>74</v>
      </c>
      <c r="D16" s="37" t="s">
        <v>68</v>
      </c>
      <c r="E16" s="36" t="s">
        <v>122</v>
      </c>
      <c r="F16" s="26">
        <v>4</v>
      </c>
      <c r="G16" s="26">
        <v>14</v>
      </c>
      <c r="H16" s="26">
        <v>10</v>
      </c>
      <c r="I16" s="26">
        <v>5</v>
      </c>
      <c r="J16" s="26">
        <v>16</v>
      </c>
      <c r="K16" s="26">
        <f t="shared" si="0"/>
        <v>49</v>
      </c>
      <c r="L16" s="29" t="s">
        <v>209</v>
      </c>
      <c r="M16" s="63"/>
    </row>
    <row r="17" spans="1:13" ht="12.75">
      <c r="A17" s="39" t="s">
        <v>124</v>
      </c>
      <c r="B17" s="27" t="s">
        <v>27</v>
      </c>
      <c r="C17" s="36" t="s">
        <v>125</v>
      </c>
      <c r="D17" s="37" t="s">
        <v>126</v>
      </c>
      <c r="E17" s="36" t="s">
        <v>127</v>
      </c>
      <c r="F17" s="26">
        <v>20</v>
      </c>
      <c r="G17" s="26">
        <v>4</v>
      </c>
      <c r="H17" s="26">
        <v>4</v>
      </c>
      <c r="I17" s="26">
        <v>0</v>
      </c>
      <c r="J17" s="26">
        <v>20</v>
      </c>
      <c r="K17" s="26">
        <f t="shared" si="0"/>
        <v>48</v>
      </c>
      <c r="L17" s="29" t="s">
        <v>209</v>
      </c>
      <c r="M17" s="63"/>
    </row>
    <row r="18" spans="1:13" ht="12.75">
      <c r="A18" s="39" t="s">
        <v>130</v>
      </c>
      <c r="B18" s="27" t="s">
        <v>27</v>
      </c>
      <c r="C18" s="34" t="s">
        <v>71</v>
      </c>
      <c r="D18" s="35" t="s">
        <v>68</v>
      </c>
      <c r="E18" s="34" t="s">
        <v>72</v>
      </c>
      <c r="F18" s="26">
        <v>4</v>
      </c>
      <c r="G18" s="26">
        <v>8</v>
      </c>
      <c r="H18" s="26">
        <v>4</v>
      </c>
      <c r="I18" s="26">
        <v>20</v>
      </c>
      <c r="J18" s="26">
        <v>12</v>
      </c>
      <c r="K18" s="26">
        <f t="shared" si="0"/>
        <v>48</v>
      </c>
      <c r="L18" s="29" t="s">
        <v>209</v>
      </c>
      <c r="M18" s="63"/>
    </row>
    <row r="19" spans="1:13" ht="12.75">
      <c r="A19" s="39" t="s">
        <v>131</v>
      </c>
      <c r="B19" s="27" t="s">
        <v>27</v>
      </c>
      <c r="C19" s="36" t="s">
        <v>71</v>
      </c>
      <c r="D19" s="37" t="s">
        <v>68</v>
      </c>
      <c r="E19" s="36" t="s">
        <v>72</v>
      </c>
      <c r="F19" s="26">
        <v>20</v>
      </c>
      <c r="G19" s="26">
        <v>14</v>
      </c>
      <c r="H19" s="26">
        <v>6</v>
      </c>
      <c r="I19" s="26">
        <v>0</v>
      </c>
      <c r="J19" s="26">
        <v>0</v>
      </c>
      <c r="K19" s="26">
        <f t="shared" si="0"/>
        <v>40</v>
      </c>
      <c r="L19" s="29" t="s">
        <v>209</v>
      </c>
      <c r="M19" s="63"/>
    </row>
    <row r="20" spans="1:13" ht="12.75">
      <c r="A20" s="39" t="s">
        <v>123</v>
      </c>
      <c r="B20" s="27" t="s">
        <v>27</v>
      </c>
      <c r="C20" s="36" t="s">
        <v>113</v>
      </c>
      <c r="D20" s="37" t="s">
        <v>114</v>
      </c>
      <c r="E20" s="36" t="s">
        <v>64</v>
      </c>
      <c r="F20" s="26">
        <v>2</v>
      </c>
      <c r="G20" s="26">
        <v>8</v>
      </c>
      <c r="H20" s="26">
        <v>2</v>
      </c>
      <c r="I20" s="26">
        <v>14</v>
      </c>
      <c r="J20" s="26">
        <v>12</v>
      </c>
      <c r="K20" s="26">
        <f t="shared" si="0"/>
        <v>38</v>
      </c>
      <c r="L20" s="29" t="s">
        <v>210</v>
      </c>
      <c r="M20" s="63"/>
    </row>
    <row r="21" spans="1:13" ht="12.75">
      <c r="A21" s="22" t="s">
        <v>58</v>
      </c>
      <c r="B21" s="27" t="s">
        <v>27</v>
      </c>
      <c r="C21" s="24" t="s">
        <v>194</v>
      </c>
      <c r="D21" s="24" t="s">
        <v>47</v>
      </c>
      <c r="E21" s="24" t="s">
        <v>48</v>
      </c>
      <c r="F21" s="18">
        <v>2</v>
      </c>
      <c r="G21" s="18">
        <v>16</v>
      </c>
      <c r="H21" s="18">
        <v>4</v>
      </c>
      <c r="I21" s="18">
        <v>0</v>
      </c>
      <c r="J21" s="18">
        <v>0</v>
      </c>
      <c r="K21" s="26">
        <f t="shared" si="0"/>
        <v>22</v>
      </c>
      <c r="L21" s="29" t="s">
        <v>210</v>
      </c>
      <c r="M21" s="63"/>
    </row>
    <row r="22" spans="1:13" ht="12.75">
      <c r="A22" s="39" t="s">
        <v>128</v>
      </c>
      <c r="B22" s="27" t="s">
        <v>27</v>
      </c>
      <c r="C22" s="34" t="s">
        <v>67</v>
      </c>
      <c r="D22" s="35" t="s">
        <v>68</v>
      </c>
      <c r="E22" s="36" t="s">
        <v>89</v>
      </c>
      <c r="F22" s="26">
        <v>2</v>
      </c>
      <c r="G22" s="26">
        <v>8</v>
      </c>
      <c r="H22" s="26">
        <v>4</v>
      </c>
      <c r="I22" s="26">
        <v>0</v>
      </c>
      <c r="J22" s="26">
        <v>0</v>
      </c>
      <c r="K22" s="26">
        <f t="shared" si="0"/>
        <v>14</v>
      </c>
      <c r="L22" s="29" t="s">
        <v>210</v>
      </c>
      <c r="M22" s="63"/>
    </row>
    <row r="23" spans="1:13" ht="12.75">
      <c r="A23" s="39" t="s">
        <v>132</v>
      </c>
      <c r="B23" s="27" t="s">
        <v>27</v>
      </c>
      <c r="C23" s="36" t="s">
        <v>74</v>
      </c>
      <c r="D23" s="37" t="s">
        <v>68</v>
      </c>
      <c r="E23" s="36" t="s">
        <v>122</v>
      </c>
      <c r="F23" s="26">
        <v>5</v>
      </c>
      <c r="G23" s="26">
        <v>8</v>
      </c>
      <c r="H23" s="26">
        <v>0</v>
      </c>
      <c r="I23" s="26">
        <v>0</v>
      </c>
      <c r="J23" s="26">
        <v>0</v>
      </c>
      <c r="K23" s="26">
        <f t="shared" si="0"/>
        <v>13</v>
      </c>
      <c r="L23" s="29"/>
      <c r="M23" s="63"/>
    </row>
    <row r="24" spans="1:13" ht="12.75">
      <c r="A24" s="22" t="s">
        <v>39</v>
      </c>
      <c r="B24" s="27" t="s">
        <v>27</v>
      </c>
      <c r="C24" s="23" t="s">
        <v>199</v>
      </c>
      <c r="D24" s="24" t="s">
        <v>36</v>
      </c>
      <c r="E24" s="24" t="s">
        <v>37</v>
      </c>
      <c r="F24" s="18">
        <v>0</v>
      </c>
      <c r="G24" s="18">
        <v>8</v>
      </c>
      <c r="H24" s="18">
        <v>0</v>
      </c>
      <c r="I24" s="18">
        <v>0</v>
      </c>
      <c r="J24" s="18">
        <v>0</v>
      </c>
      <c r="K24" s="26">
        <f t="shared" si="0"/>
        <v>8</v>
      </c>
      <c r="L24" s="19"/>
      <c r="M24" s="63"/>
    </row>
    <row r="25" spans="1:13" ht="12.75">
      <c r="A25" s="22" t="s">
        <v>40</v>
      </c>
      <c r="B25" s="27" t="s">
        <v>27</v>
      </c>
      <c r="C25" s="24" t="s">
        <v>193</v>
      </c>
      <c r="D25" s="24" t="s">
        <v>29</v>
      </c>
      <c r="E25" s="24" t="s">
        <v>30</v>
      </c>
      <c r="F25" s="18">
        <v>0</v>
      </c>
      <c r="G25" s="18">
        <v>0</v>
      </c>
      <c r="H25" s="18">
        <v>0</v>
      </c>
      <c r="I25" s="18">
        <v>0</v>
      </c>
      <c r="J25" s="18">
        <v>8</v>
      </c>
      <c r="K25" s="26">
        <f t="shared" si="0"/>
        <v>8</v>
      </c>
      <c r="L25" s="19"/>
      <c r="M25" s="63"/>
    </row>
    <row r="26" spans="1:13" ht="12.75">
      <c r="A26" s="44" t="s">
        <v>175</v>
      </c>
      <c r="B26" s="27" t="s">
        <v>27</v>
      </c>
      <c r="C26" s="34" t="s">
        <v>74</v>
      </c>
      <c r="D26" s="45" t="s">
        <v>169</v>
      </c>
      <c r="E26" s="45" t="s">
        <v>170</v>
      </c>
      <c r="F26" s="46">
        <v>4</v>
      </c>
      <c r="G26" s="46">
        <v>0</v>
      </c>
      <c r="H26" s="46">
        <v>0</v>
      </c>
      <c r="I26" s="46">
        <v>0</v>
      </c>
      <c r="J26" s="46">
        <v>0</v>
      </c>
      <c r="K26" s="26">
        <f t="shared" si="0"/>
        <v>4</v>
      </c>
      <c r="L26" s="47"/>
      <c r="M26" s="63"/>
    </row>
    <row r="27" spans="1:13" ht="12.75">
      <c r="A27" s="22" t="s">
        <v>41</v>
      </c>
      <c r="B27" s="27" t="s">
        <v>27</v>
      </c>
      <c r="C27" s="36" t="s">
        <v>77</v>
      </c>
      <c r="D27" s="24" t="s">
        <v>42</v>
      </c>
      <c r="E27" s="24" t="s">
        <v>43</v>
      </c>
      <c r="F27" s="18">
        <v>0</v>
      </c>
      <c r="G27" s="18">
        <v>0</v>
      </c>
      <c r="H27" s="18">
        <v>4</v>
      </c>
      <c r="I27" s="18">
        <v>0</v>
      </c>
      <c r="J27" s="18">
        <v>0</v>
      </c>
      <c r="K27" s="26">
        <f t="shared" si="0"/>
        <v>4</v>
      </c>
      <c r="L27" s="19"/>
      <c r="M27" s="63"/>
    </row>
    <row r="28" spans="1:13" ht="12.75">
      <c r="A28" s="22" t="s">
        <v>180</v>
      </c>
      <c r="B28" s="27" t="s">
        <v>27</v>
      </c>
      <c r="C28" s="36" t="s">
        <v>74</v>
      </c>
      <c r="D28" s="37" t="s">
        <v>68</v>
      </c>
      <c r="E28" s="24" t="s">
        <v>75</v>
      </c>
      <c r="F28" s="18">
        <v>2</v>
      </c>
      <c r="G28" s="18">
        <v>0</v>
      </c>
      <c r="H28" s="18">
        <v>0</v>
      </c>
      <c r="I28" s="18">
        <v>0</v>
      </c>
      <c r="J28" s="18">
        <v>0</v>
      </c>
      <c r="K28" s="26">
        <f t="shared" si="0"/>
        <v>2</v>
      </c>
      <c r="L28" s="19"/>
      <c r="M28" s="63"/>
    </row>
    <row r="29" spans="1:13" ht="12.75">
      <c r="A29" s="22" t="s">
        <v>44</v>
      </c>
      <c r="B29" s="27" t="s">
        <v>27</v>
      </c>
      <c r="C29" s="24" t="s">
        <v>199</v>
      </c>
      <c r="D29" s="24" t="s">
        <v>36</v>
      </c>
      <c r="E29" s="24" t="s">
        <v>37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26">
        <f t="shared" si="0"/>
        <v>1</v>
      </c>
      <c r="L29" s="19"/>
      <c r="M29" s="63"/>
    </row>
  </sheetData>
  <sheetProtection/>
  <mergeCells count="4">
    <mergeCell ref="F8:K8"/>
    <mergeCell ref="A2:B2"/>
    <mergeCell ref="D2:E5"/>
    <mergeCell ref="F2:L5"/>
  </mergeCells>
  <printOptions/>
  <pageMargins left="0.3937007874015748" right="0.2362204724409449" top="0.4724409448818898" bottom="0.3937007874015748" header="0.2362204724409449" footer="0.1574803149606299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73" t="s">
        <v>25</v>
      </c>
      <c r="B2" s="72"/>
      <c r="D2" s="74"/>
      <c r="E2" s="75"/>
      <c r="F2" s="76"/>
      <c r="G2" s="72"/>
      <c r="H2" s="72"/>
      <c r="I2" s="72"/>
      <c r="J2" s="72"/>
      <c r="K2" s="72"/>
      <c r="L2" s="72"/>
    </row>
    <row r="3" spans="4:12" ht="12.75">
      <c r="D3" s="75"/>
      <c r="E3" s="75"/>
      <c r="F3" s="72"/>
      <c r="G3" s="72"/>
      <c r="H3" s="72"/>
      <c r="I3" s="72"/>
      <c r="J3" s="72"/>
      <c r="K3" s="72"/>
      <c r="L3" s="72"/>
    </row>
    <row r="4" spans="4:12" ht="12.75">
      <c r="D4" s="75"/>
      <c r="E4" s="75"/>
      <c r="F4" s="72"/>
      <c r="G4" s="72"/>
      <c r="H4" s="72"/>
      <c r="I4" s="72"/>
      <c r="J4" s="72"/>
      <c r="K4" s="72"/>
      <c r="L4" s="72"/>
    </row>
    <row r="5" spans="4:12" ht="12.75">
      <c r="D5" s="75"/>
      <c r="E5" s="75"/>
      <c r="F5" s="72"/>
      <c r="G5" s="72"/>
      <c r="H5" s="72"/>
      <c r="I5" s="72"/>
      <c r="J5" s="72"/>
      <c r="K5" s="72"/>
      <c r="L5" s="72"/>
    </row>
    <row r="6" spans="1:12" s="1" customFormat="1" ht="12.75">
      <c r="A6" s="21" t="s">
        <v>4</v>
      </c>
      <c r="B6" s="15"/>
      <c r="C6" s="15"/>
      <c r="D6" s="17">
        <v>14</v>
      </c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2" s="2" customFormat="1" ht="34.5" thickBot="1">
      <c r="A9" s="4" t="s">
        <v>0</v>
      </c>
      <c r="B9" s="14" t="s">
        <v>18</v>
      </c>
      <c r="C9" s="5" t="s">
        <v>5</v>
      </c>
      <c r="D9" s="5" t="s">
        <v>1</v>
      </c>
      <c r="E9" s="6" t="s">
        <v>6</v>
      </c>
      <c r="F9" s="5" t="s">
        <v>9</v>
      </c>
      <c r="G9" s="5" t="s">
        <v>8</v>
      </c>
      <c r="H9" s="5" t="s">
        <v>7</v>
      </c>
      <c r="I9" s="5" t="s">
        <v>10</v>
      </c>
      <c r="J9" s="5" t="s">
        <v>11</v>
      </c>
      <c r="K9" s="16" t="s">
        <v>26</v>
      </c>
      <c r="L9" s="7" t="s">
        <v>3</v>
      </c>
    </row>
    <row r="10" spans="1:12" ht="12.75">
      <c r="A10" s="51" t="s">
        <v>138</v>
      </c>
      <c r="B10" s="52" t="s">
        <v>27</v>
      </c>
      <c r="C10" s="53" t="s">
        <v>80</v>
      </c>
      <c r="D10" s="54" t="s">
        <v>81</v>
      </c>
      <c r="E10" s="53" t="s">
        <v>82</v>
      </c>
      <c r="F10" s="55">
        <v>1</v>
      </c>
      <c r="G10" s="55">
        <v>20</v>
      </c>
      <c r="H10" s="55">
        <v>20</v>
      </c>
      <c r="I10" s="55">
        <v>10</v>
      </c>
      <c r="J10" s="55">
        <v>20</v>
      </c>
      <c r="K10" s="55">
        <f aca="true" t="shared" si="0" ref="K10:K23">SUM(F10:J10)</f>
        <v>71</v>
      </c>
      <c r="L10" s="30" t="s">
        <v>207</v>
      </c>
    </row>
    <row r="11" spans="1:12" ht="12.75">
      <c r="A11" s="38" t="s">
        <v>140</v>
      </c>
      <c r="B11" s="26" t="s">
        <v>27</v>
      </c>
      <c r="C11" s="36" t="s">
        <v>115</v>
      </c>
      <c r="D11" s="37" t="s">
        <v>116</v>
      </c>
      <c r="E11" s="36" t="s">
        <v>117</v>
      </c>
      <c r="F11" s="26">
        <v>10</v>
      </c>
      <c r="G11" s="26">
        <v>14</v>
      </c>
      <c r="H11" s="26">
        <v>20</v>
      </c>
      <c r="I11" s="26">
        <v>7</v>
      </c>
      <c r="J11" s="26">
        <v>20</v>
      </c>
      <c r="K11" s="26">
        <f t="shared" si="0"/>
        <v>71</v>
      </c>
      <c r="L11" s="30" t="s">
        <v>207</v>
      </c>
    </row>
    <row r="12" spans="1:12" ht="12.75">
      <c r="A12" s="39" t="s">
        <v>134</v>
      </c>
      <c r="B12" s="26" t="s">
        <v>27</v>
      </c>
      <c r="C12" s="36" t="s">
        <v>74</v>
      </c>
      <c r="D12" s="37" t="s">
        <v>68</v>
      </c>
      <c r="E12" s="36" t="s">
        <v>122</v>
      </c>
      <c r="F12" s="26">
        <v>4</v>
      </c>
      <c r="G12" s="26">
        <v>20</v>
      </c>
      <c r="H12" s="26">
        <v>2</v>
      </c>
      <c r="I12" s="26">
        <v>13</v>
      </c>
      <c r="J12" s="26">
        <v>20</v>
      </c>
      <c r="K12" s="26">
        <f t="shared" si="0"/>
        <v>59</v>
      </c>
      <c r="L12" s="31" t="s">
        <v>208</v>
      </c>
    </row>
    <row r="13" spans="1:13" ht="12.75">
      <c r="A13" s="39" t="s">
        <v>133</v>
      </c>
      <c r="B13" s="26" t="s">
        <v>27</v>
      </c>
      <c r="C13" s="36" t="s">
        <v>71</v>
      </c>
      <c r="D13" s="37" t="s">
        <v>68</v>
      </c>
      <c r="E13" s="36" t="s">
        <v>84</v>
      </c>
      <c r="F13" s="26">
        <v>0</v>
      </c>
      <c r="G13" s="26">
        <v>20</v>
      </c>
      <c r="H13" s="26">
        <v>2</v>
      </c>
      <c r="I13" s="26">
        <v>13</v>
      </c>
      <c r="J13" s="26">
        <v>20</v>
      </c>
      <c r="K13" s="26">
        <f t="shared" si="0"/>
        <v>55</v>
      </c>
      <c r="L13" s="31" t="s">
        <v>208</v>
      </c>
      <c r="M13" s="3"/>
    </row>
    <row r="14" spans="1:12" ht="12.75">
      <c r="A14" s="39" t="s">
        <v>141</v>
      </c>
      <c r="B14" s="26" t="s">
        <v>27</v>
      </c>
      <c r="C14" s="36" t="s">
        <v>71</v>
      </c>
      <c r="D14" s="37" t="s">
        <v>68</v>
      </c>
      <c r="E14" s="36" t="s">
        <v>84</v>
      </c>
      <c r="F14" s="26">
        <v>0</v>
      </c>
      <c r="G14" s="26">
        <v>20</v>
      </c>
      <c r="H14" s="26">
        <v>1</v>
      </c>
      <c r="I14" s="26">
        <v>13</v>
      </c>
      <c r="J14" s="26">
        <v>20</v>
      </c>
      <c r="K14" s="26">
        <f t="shared" si="0"/>
        <v>54</v>
      </c>
      <c r="L14" s="29" t="s">
        <v>209</v>
      </c>
    </row>
    <row r="15" spans="1:12" ht="12.75">
      <c r="A15" s="39" t="s">
        <v>135</v>
      </c>
      <c r="B15" s="26" t="s">
        <v>27</v>
      </c>
      <c r="C15" s="36" t="s">
        <v>77</v>
      </c>
      <c r="D15" s="37" t="s">
        <v>68</v>
      </c>
      <c r="E15" s="36" t="s">
        <v>78</v>
      </c>
      <c r="F15" s="26">
        <v>4</v>
      </c>
      <c r="G15" s="26">
        <v>20</v>
      </c>
      <c r="H15" s="26">
        <v>1</v>
      </c>
      <c r="I15" s="26">
        <v>7</v>
      </c>
      <c r="J15" s="26">
        <v>20</v>
      </c>
      <c r="K15" s="26">
        <f t="shared" si="0"/>
        <v>52</v>
      </c>
      <c r="L15" s="29" t="s">
        <v>209</v>
      </c>
    </row>
    <row r="16" spans="1:12" ht="12.75">
      <c r="A16" s="39" t="s">
        <v>136</v>
      </c>
      <c r="B16" s="26" t="s">
        <v>27</v>
      </c>
      <c r="C16" s="36" t="s">
        <v>80</v>
      </c>
      <c r="D16" s="37" t="s">
        <v>81</v>
      </c>
      <c r="E16" s="36" t="s">
        <v>82</v>
      </c>
      <c r="F16" s="26">
        <v>0</v>
      </c>
      <c r="G16" s="26">
        <v>20</v>
      </c>
      <c r="H16" s="26">
        <v>20</v>
      </c>
      <c r="I16" s="26">
        <v>0</v>
      </c>
      <c r="J16" s="26">
        <v>11</v>
      </c>
      <c r="K16" s="26">
        <f t="shared" si="0"/>
        <v>51</v>
      </c>
      <c r="L16" s="29" t="s">
        <v>209</v>
      </c>
    </row>
    <row r="17" spans="1:12" ht="12.75">
      <c r="A17" s="39" t="s">
        <v>137</v>
      </c>
      <c r="B17" s="26" t="s">
        <v>27</v>
      </c>
      <c r="C17" s="34" t="s">
        <v>80</v>
      </c>
      <c r="D17" s="37" t="s">
        <v>81</v>
      </c>
      <c r="E17" s="36" t="s">
        <v>82</v>
      </c>
      <c r="F17" s="26">
        <v>0</v>
      </c>
      <c r="G17" s="26">
        <v>20</v>
      </c>
      <c r="H17" s="26">
        <v>1</v>
      </c>
      <c r="I17" s="26">
        <v>11</v>
      </c>
      <c r="J17" s="26">
        <v>11</v>
      </c>
      <c r="K17" s="26">
        <f t="shared" si="0"/>
        <v>43</v>
      </c>
      <c r="L17" s="29" t="s">
        <v>210</v>
      </c>
    </row>
    <row r="18" spans="1:12" ht="12.75">
      <c r="A18" s="40" t="s">
        <v>65</v>
      </c>
      <c r="B18" s="26" t="s">
        <v>27</v>
      </c>
      <c r="C18" s="37" t="s">
        <v>205</v>
      </c>
      <c r="D18" s="37" t="s">
        <v>61</v>
      </c>
      <c r="E18" s="37" t="s">
        <v>62</v>
      </c>
      <c r="F18" s="49">
        <v>0</v>
      </c>
      <c r="G18" s="49">
        <v>0</v>
      </c>
      <c r="H18" s="49">
        <v>20</v>
      </c>
      <c r="I18" s="49">
        <v>2</v>
      </c>
      <c r="J18" s="49">
        <v>20</v>
      </c>
      <c r="K18" s="49">
        <f t="shared" si="0"/>
        <v>42</v>
      </c>
      <c r="L18" s="29" t="s">
        <v>210</v>
      </c>
    </row>
    <row r="19" spans="1:12" ht="12.75">
      <c r="A19" s="40" t="s">
        <v>166</v>
      </c>
      <c r="B19" s="26" t="s">
        <v>27</v>
      </c>
      <c r="C19" s="36" t="s">
        <v>110</v>
      </c>
      <c r="D19" s="37" t="s">
        <v>143</v>
      </c>
      <c r="E19" s="24" t="s">
        <v>152</v>
      </c>
      <c r="F19" s="26">
        <v>0</v>
      </c>
      <c r="G19" s="26">
        <v>20</v>
      </c>
      <c r="H19" s="26">
        <v>0</v>
      </c>
      <c r="I19" s="26">
        <v>2</v>
      </c>
      <c r="J19" s="26">
        <v>20</v>
      </c>
      <c r="K19" s="26">
        <f t="shared" si="0"/>
        <v>42</v>
      </c>
      <c r="L19" s="29" t="s">
        <v>210</v>
      </c>
    </row>
    <row r="20" spans="1:12" ht="12.75">
      <c r="A20" s="40" t="s">
        <v>165</v>
      </c>
      <c r="B20" s="26" t="s">
        <v>27</v>
      </c>
      <c r="C20" s="24" t="s">
        <v>203</v>
      </c>
      <c r="D20" s="37" t="s">
        <v>160</v>
      </c>
      <c r="E20" s="37" t="s">
        <v>157</v>
      </c>
      <c r="F20" s="26">
        <v>0</v>
      </c>
      <c r="G20" s="26">
        <v>14</v>
      </c>
      <c r="H20" s="26">
        <v>1</v>
      </c>
      <c r="I20" s="26">
        <v>11</v>
      </c>
      <c r="J20" s="26">
        <v>8</v>
      </c>
      <c r="K20" s="26">
        <f t="shared" si="0"/>
        <v>34</v>
      </c>
      <c r="L20" s="29"/>
    </row>
    <row r="21" spans="1:12" ht="12.75">
      <c r="A21" s="40" t="s">
        <v>45</v>
      </c>
      <c r="B21" s="26" t="s">
        <v>27</v>
      </c>
      <c r="C21" s="24" t="s">
        <v>193</v>
      </c>
      <c r="D21" s="37" t="s">
        <v>29</v>
      </c>
      <c r="E21" s="37" t="s">
        <v>30</v>
      </c>
      <c r="F21" s="26">
        <v>10</v>
      </c>
      <c r="G21" s="26">
        <v>0</v>
      </c>
      <c r="H21" s="26">
        <v>6</v>
      </c>
      <c r="I21" s="26">
        <v>4</v>
      </c>
      <c r="J21" s="26">
        <v>11</v>
      </c>
      <c r="K21" s="26">
        <f t="shared" si="0"/>
        <v>31</v>
      </c>
      <c r="L21" s="29"/>
    </row>
    <row r="22" spans="1:12" ht="12.75">
      <c r="A22" s="39" t="s">
        <v>139</v>
      </c>
      <c r="B22" s="26" t="s">
        <v>27</v>
      </c>
      <c r="C22" s="36" t="s">
        <v>77</v>
      </c>
      <c r="D22" s="37" t="s">
        <v>68</v>
      </c>
      <c r="E22" s="36" t="s">
        <v>78</v>
      </c>
      <c r="F22" s="26">
        <v>4</v>
      </c>
      <c r="G22" s="26">
        <v>0</v>
      </c>
      <c r="H22" s="26">
        <v>10</v>
      </c>
      <c r="I22" s="26">
        <v>0</v>
      </c>
      <c r="J22" s="26">
        <v>8</v>
      </c>
      <c r="K22" s="26">
        <f t="shared" si="0"/>
        <v>22</v>
      </c>
      <c r="L22" s="29"/>
    </row>
    <row r="23" spans="1:12" ht="13.5" thickBot="1">
      <c r="A23" s="41" t="s">
        <v>167</v>
      </c>
      <c r="B23" s="32" t="s">
        <v>27</v>
      </c>
      <c r="C23" s="58" t="s">
        <v>195</v>
      </c>
      <c r="D23" s="42" t="s">
        <v>143</v>
      </c>
      <c r="E23" s="42" t="s">
        <v>144</v>
      </c>
      <c r="F23" s="32">
        <v>0</v>
      </c>
      <c r="G23" s="32">
        <v>14</v>
      </c>
      <c r="H23" s="32">
        <v>2</v>
      </c>
      <c r="I23" s="32">
        <v>0</v>
      </c>
      <c r="J23" s="32">
        <v>6</v>
      </c>
      <c r="K23" s="32">
        <f t="shared" si="0"/>
        <v>22</v>
      </c>
      <c r="L23" s="33"/>
    </row>
  </sheetData>
  <sheetProtection/>
  <mergeCells count="4">
    <mergeCell ref="A2:B2"/>
    <mergeCell ref="F8:K8"/>
    <mergeCell ref="F2:L5"/>
    <mergeCell ref="D2:E5"/>
  </mergeCells>
  <printOptions/>
  <pageMargins left="0.67" right="0.33" top="0.64" bottom="0.39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2016-04-10T15:25:00Z</cp:lastPrinted>
  <dcterms:created xsi:type="dcterms:W3CDTF">2008-02-24T23:44:53Z</dcterms:created>
  <dcterms:modified xsi:type="dcterms:W3CDTF">2016-04-10T15:57:30Z</dcterms:modified>
  <cp:category/>
  <cp:version/>
  <cp:contentType/>
  <cp:contentStatus/>
</cp:coreProperties>
</file>