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<sst xmlns="http://schemas.openxmlformats.org/spreadsheetml/2006/main" count="494" uniqueCount="197">
  <si>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</si>
  <si>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</si>
  <si>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</si>
  <si>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</si>
  <si>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</si>
  <si>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</si>
  <si>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</si>
  <si>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</si>
  <si>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</si>
  <si>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</si>
  <si>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</si>
  <si>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</si>
  <si>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</si>
  <si>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</si>
  <si>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</si>
  <si>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</si>
  <si>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</si>
  <si>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</si>
  <si>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</si>
  <si>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</si>
  <si>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</si>
  <si>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Tакмичење из физике ученика средњих школа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</si>
  <si>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</si>
  <si>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</si>
  <si>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</si>
  <si>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</si>
  <si>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</si>
  <si>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</si>
  <si>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</si>
  <si>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</si>
  <si>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Округ:</t>
  </si>
  <si>
    <t>посебно
одељење
(ДА / НЕ)</t>
  </si>
  <si>
    <t>Недељко Љујић</t>
  </si>
  <si>
    <t>Свети Сава</t>
  </si>
  <si>
    <t>Бостани</t>
  </si>
  <si>
    <t>Жељко Филиповић</t>
  </si>
  <si>
    <t>Александар Ковачевић</t>
  </si>
  <si>
    <t xml:space="preserve">В.П. Валтер </t>
  </si>
  <si>
    <t>Пријепоље</t>
  </si>
  <si>
    <t>Мирослав Филиповић</t>
  </si>
  <si>
    <t>Николина Новаковић</t>
  </si>
  <si>
    <t>Бењамин Хаџихасановић</t>
  </si>
  <si>
    <t>Ајла Хурић</t>
  </si>
  <si>
    <t>Миралем Хајдаревић</t>
  </si>
  <si>
    <t>Милосав Стиковић</t>
  </si>
  <si>
    <t>Слободанка Потпара</t>
  </si>
  <si>
    <t>Мурат Мујезиновић</t>
  </si>
  <si>
    <t>Мила Боранијашевић</t>
  </si>
  <si>
    <t>Братислав Бојанић</t>
  </si>
  <si>
    <t>Слађана Милићевић</t>
  </si>
  <si>
    <t>Хајро Хоџић</t>
  </si>
  <si>
    <t>Гордана Николић</t>
  </si>
  <si>
    <t>Славица Матовић</t>
  </si>
  <si>
    <t>Иван Жунић</t>
  </si>
  <si>
    <t>Винко Јеремијић</t>
  </si>
  <si>
    <t>Јелена Радовановић</t>
  </si>
  <si>
    <t>Верица Брковић</t>
  </si>
  <si>
    <t>Весна Димитријевић</t>
  </si>
  <si>
    <t>Димитријевић - Дејовић</t>
  </si>
  <si>
    <t>Ангелина Ј. Марковић</t>
  </si>
  <si>
    <t>Марија Пјевић</t>
  </si>
  <si>
    <t>Али Ровчанин</t>
  </si>
  <si>
    <t>Душан Бабић</t>
  </si>
  <si>
    <t>Лука Главоњић</t>
  </si>
  <si>
    <t>Марија Пејовић</t>
  </si>
  <si>
    <t>Јана Драгутиновић</t>
  </si>
  <si>
    <t>Алекса Савић</t>
  </si>
  <si>
    <t>Кемал Баждар</t>
  </si>
  <si>
    <t>Берат Граца</t>
  </si>
  <si>
    <t>Ирина Мајсторовић</t>
  </si>
  <si>
    <t>Ана Дабижљевић</t>
  </si>
  <si>
    <t>Ана Весовић</t>
  </si>
  <si>
    <t>Јована Смињанић</t>
  </si>
  <si>
    <t>Анђела Продановић</t>
  </si>
  <si>
    <t>Јован Ћосовић</t>
  </si>
  <si>
    <t>Филип Комарица</t>
  </si>
  <si>
    <t>Урош Топаловић</t>
  </si>
  <si>
    <t>Вукашин Војиновић</t>
  </si>
  <si>
    <t>Миа Пурић</t>
  </si>
  <si>
    <t>Петар Поповић</t>
  </si>
  <si>
    <t>Јован Максимовић</t>
  </si>
  <si>
    <t>Стефан Стјепић</t>
  </si>
  <si>
    <t>Сара Вучићевић</t>
  </si>
  <si>
    <t>Вук Здравковић</t>
  </si>
  <si>
    <t>Матија Јовановић</t>
  </si>
  <si>
    <t>Катарина Тошић</t>
  </si>
  <si>
    <t>Павле Благојевић</t>
  </si>
  <si>
    <t>Урош Дубљанин</t>
  </si>
  <si>
    <t>Филип Стојадиновић</t>
  </si>
  <si>
    <t>Теодора Томић</t>
  </si>
  <si>
    <t>Марко Менђан Павловић</t>
  </si>
  <si>
    <t>Катарина Јовановић</t>
  </si>
  <si>
    <t>Милинко Милетић</t>
  </si>
  <si>
    <t>Светозар Марковић</t>
  </si>
  <si>
    <t>Бошко Буха</t>
  </si>
  <si>
    <t>Д. Рајић</t>
  </si>
  <si>
    <t>Десанка Максимовић</t>
  </si>
  <si>
    <t>Бранко Радичевић</t>
  </si>
  <si>
    <t>Емилија Остојић</t>
  </si>
  <si>
    <t>Петар Лековић</t>
  </si>
  <si>
    <t>Прва Основна Школа</t>
  </si>
  <si>
    <t>Нада Матић</t>
  </si>
  <si>
    <t>Слободан Секулић</t>
  </si>
  <si>
    <t>Д. Јерковић</t>
  </si>
  <si>
    <t>С. Град</t>
  </si>
  <si>
    <t>Мито Игумановић</t>
  </si>
  <si>
    <t>Бродарево</t>
  </si>
  <si>
    <t>Ивање</t>
  </si>
  <si>
    <t>Бистрица</t>
  </si>
  <si>
    <t>Прибој</t>
  </si>
  <si>
    <t>Сјеница</t>
  </si>
  <si>
    <t>Пожега</t>
  </si>
  <si>
    <t>Ужице</t>
  </si>
  <si>
    <t>Косјерић</t>
  </si>
  <si>
    <t>Ерсан Смаиловић</t>
  </si>
  <si>
    <t>Енсар Рондић</t>
  </si>
  <si>
    <t>Софија Гајевић</t>
  </si>
  <si>
    <t>Лука Смоловић</t>
  </si>
  <si>
    <t>Јана Јелић</t>
  </si>
  <si>
    <t>Харис Долмагић</t>
  </si>
  <si>
    <t>Јован Ивановић</t>
  </si>
  <si>
    <t>Јован Јанковић</t>
  </si>
  <si>
    <t>Јована Ивановић</t>
  </si>
  <si>
    <t>Михаило Марковић</t>
  </si>
  <si>
    <t>Миња Чанчаревић</t>
  </si>
  <si>
    <t>Петар Дамјановић</t>
  </si>
  <si>
    <t>Лука Трипковић</t>
  </si>
  <si>
    <t>Павле Смиљанић</t>
  </si>
  <si>
    <t>Стефан Новаковић</t>
  </si>
  <si>
    <t>Тијана Благојевић</t>
  </si>
  <si>
    <t>Никола Николић</t>
  </si>
  <si>
    <t>Софија Ђерић</t>
  </si>
  <si>
    <t>Андрија Петровић</t>
  </si>
  <si>
    <t>Страхиња Драгутиновић</t>
  </si>
  <si>
    <t>Вељко Јовановић</t>
  </si>
  <si>
    <t>Ива Кнежевић</t>
  </si>
  <si>
    <t>Наташа Спасић</t>
  </si>
  <si>
    <t>Милица Јовановић</t>
  </si>
  <si>
    <t>Ђорђе Милићевић</t>
  </si>
  <si>
    <t>Милићевић Огњен</t>
  </si>
  <si>
    <t>Петровић Матија</t>
  </si>
  <si>
    <t>Јовичић Бранкица</t>
  </si>
  <si>
    <t>Бркић Милош</t>
  </si>
  <si>
    <t>Ж. Љујић</t>
  </si>
  <si>
    <t>Р. Павићевић</t>
  </si>
  <si>
    <t>Душан Јерковић</t>
  </si>
  <si>
    <t>Алекса Дејовић</t>
  </si>
  <si>
    <t>Стари Град</t>
  </si>
  <si>
    <t>Стеван Чоловић</t>
  </si>
  <si>
    <t>Нова Варош</t>
  </si>
  <si>
    <t>Бајина Башта</t>
  </si>
  <si>
    <t>Севојно</t>
  </si>
  <si>
    <t>Ариље</t>
  </si>
  <si>
    <t>Слободанка Новосел</t>
  </si>
  <si>
    <t>Џемила Туркмановић</t>
  </si>
  <si>
    <t>Љиљана Екмешчић</t>
  </si>
  <si>
    <t>Вера Манојловић</t>
  </si>
  <si>
    <t>Мира Главинић</t>
  </si>
  <si>
    <t>А. Ј. Марковић</t>
  </si>
  <si>
    <t>Владимир Витезовић</t>
  </si>
  <si>
    <t>Нада Гајић</t>
  </si>
  <si>
    <t>Бакир Аломеровић</t>
  </si>
  <si>
    <t>Фарис Мујезиновић</t>
  </si>
  <si>
    <t>Саво Радуловић</t>
  </si>
  <si>
    <t>Сандра Симовић</t>
  </si>
  <si>
    <t>Вељко Котлаја</t>
  </si>
  <si>
    <t>Александар Јаћимовић</t>
  </si>
  <si>
    <t>Марија Катанић</t>
  </si>
  <si>
    <t>Јана Радивојевић</t>
  </si>
  <si>
    <t>Марија Поповић</t>
  </si>
  <si>
    <t>Анастасија Бојовић</t>
  </si>
  <si>
    <t>Алекса Куљанин</t>
  </si>
  <si>
    <t>Јаков Мисаиловић</t>
  </si>
  <si>
    <t>Алекса Станић</t>
  </si>
  <si>
    <t>Максим Костадинов</t>
  </si>
  <si>
    <t>Андрија Јаковљевић</t>
  </si>
  <si>
    <t>П</t>
  </si>
  <si>
    <t>Р. Павићевић, Бајина Башта</t>
  </si>
  <si>
    <t>Бошко Буха, Ивање</t>
  </si>
  <si>
    <t>Десанка Максимовић, Прибој</t>
  </si>
  <si>
    <t>Алекса Дејовић, Севојно</t>
  </si>
  <si>
    <t>Стари Град, Ужице</t>
  </si>
  <si>
    <t xml:space="preserve">Ђорђе Савић </t>
  </si>
  <si>
    <t>Прва Основна Школа, Ужице</t>
  </si>
  <si>
    <t>Свети Сава, Бајина Башта</t>
  </si>
  <si>
    <t>Ж. Љујић, Нова Варош</t>
  </si>
  <si>
    <t>НЕ</t>
  </si>
  <si>
    <t xml:space="preserve"> </t>
  </si>
  <si>
    <t>Џамила Туркмановић</t>
  </si>
  <si>
    <t>Светозар Марковић, Сјеница</t>
  </si>
  <si>
    <t>В.П. Валтер , Пријепоље</t>
  </si>
  <si>
    <t>Милосав Стиковић, Пријепоље</t>
  </si>
  <si>
    <t>Нада Матић, Ужице</t>
  </si>
  <si>
    <t>Слободан Секулић, Ужице</t>
  </si>
  <si>
    <t>Бранко Радичевић, Прибој</t>
  </si>
  <si>
    <t>КОНАЧНИ РЕЗУЛТАТИ</t>
  </si>
  <si>
    <t>КОНАЧНИ РЕЗЛТАТИ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</si>
</sst>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="1" customFormat="1" ht="12.75">
      <c r="E2" s="1" t="s">
        <v>21</v>
      </c>
    </row>
    <row r="3" s="1" customFormat="1" ht="12.75"/>
    <row r="4" spans="2:10" s="9" customFormat="1" ht="12.75">
      <c r="B4" s="43" t="s">
        <v>20</v>
      </c>
      <c r="C4" s="43"/>
      <c r="D4" s="43"/>
      <c r="E4" s="43"/>
      <c r="F4" s="43"/>
      <c r="G4" s="43"/>
      <c r="H4" s="43"/>
      <c r="I4" s="43"/>
      <c r="J4" s="44"/>
    </row>
    <row r="5" s="1" customFormat="1" ht="12.75"/>
    <row r="6" s="1" customFormat="1" ht="12.75"/>
    <row r="7" s="1" customFormat="1" ht="12.75"/>
    <row r="8" spans="1:4" s="1" customFormat="1" ht="12.75">
      <c r="A8" s="45" t="s">
        <v>30</v>
      </c>
      <c r="B8" s="45"/>
      <c r="C8" s="45"/>
      <c r="D8" s="44"/>
    </row>
    <row r="9" spans="1:3" s="1" customFormat="1" ht="12.75">
      <c r="A9" s="7"/>
      <c r="B9" s="7"/>
      <c r="C9" s="7"/>
    </row>
    <row r="10" spans="1:4" s="1" customFormat="1" ht="12.75">
      <c r="A10" s="45" t="s">
        <v>14</v>
      </c>
      <c r="B10" s="45"/>
      <c r="C10" s="45"/>
      <c r="D10" s="44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5" t="s">
        <v>15</v>
      </c>
      <c r="B14" s="4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4" t="s">
        <v>0</v>
      </c>
      <c r="C17" s="44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5" t="s">
        <v>17</v>
      </c>
      <c r="B21" s="45"/>
      <c r="C21" s="45"/>
      <c r="D21" s="45"/>
      <c r="E21" s="45"/>
      <c r="F21" s="45"/>
      <c r="G21" s="44"/>
    </row>
    <row r="22" spans="1:3" ht="13.5" customHeight="1">
      <c r="A22" s="44" t="s">
        <v>18</v>
      </c>
      <c r="B22" s="44"/>
      <c r="C22" s="4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4" t="s">
        <v>0</v>
      </c>
      <c r="C25" s="44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4" t="s">
        <v>19</v>
      </c>
      <c r="B30" s="44"/>
      <c r="C30" s="44"/>
      <c r="D30" s="44"/>
      <c r="E30" s="4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4" t="s">
        <v>0</v>
      </c>
      <c r="C33" s="44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22" sqref="A22:J22"/>
    </sheetView>
  </sheetViews>
  <sheetFormatPr defaultColWidth="9.140625" defaultRowHeight="12.75"/>
  <sheetData>
    <row r="2" spans="1:10" s="1" customFormat="1" ht="12.75">
      <c r="A2" s="45" t="s">
        <v>23</v>
      </c>
      <c r="B2" s="45"/>
      <c r="C2" s="45"/>
      <c r="D2" s="45"/>
      <c r="E2" s="45"/>
      <c r="F2" s="45"/>
      <c r="G2" s="45"/>
      <c r="H2" s="45"/>
      <c r="I2" s="44"/>
      <c r="J2" s="44"/>
    </row>
    <row r="4" spans="2:8" ht="12.75">
      <c r="B4" s="44" t="s">
        <v>0</v>
      </c>
      <c r="C4" s="44"/>
      <c r="D4" s="44"/>
      <c r="E4" s="44" t="s">
        <v>12</v>
      </c>
      <c r="F4" s="44"/>
      <c r="G4" s="44"/>
      <c r="H4" s="44"/>
    </row>
    <row r="5" spans="1:9" ht="30" customHeight="1">
      <c r="A5" s="8">
        <v>1</v>
      </c>
      <c r="B5" s="44" t="s">
        <v>50</v>
      </c>
      <c r="C5" s="44"/>
      <c r="D5" s="44"/>
      <c r="E5" s="44" t="s">
        <v>189</v>
      </c>
      <c r="F5" s="44"/>
      <c r="G5" s="44"/>
      <c r="H5" s="44"/>
      <c r="I5" s="44"/>
    </row>
    <row r="6" spans="1:9" ht="30" customHeight="1">
      <c r="A6" s="8">
        <v>2</v>
      </c>
      <c r="B6" s="44" t="s">
        <v>153</v>
      </c>
      <c r="C6" s="44"/>
      <c r="D6" s="44"/>
      <c r="E6" s="44" t="s">
        <v>190</v>
      </c>
      <c r="F6" s="44"/>
      <c r="G6" s="44"/>
      <c r="H6" s="44"/>
      <c r="I6" s="44"/>
    </row>
    <row r="7" spans="1:9" ht="30" customHeight="1">
      <c r="A7" s="8">
        <v>3</v>
      </c>
      <c r="B7" s="44" t="s">
        <v>45</v>
      </c>
      <c r="C7" s="44"/>
      <c r="D7" s="44"/>
      <c r="E7" s="44" t="s">
        <v>191</v>
      </c>
      <c r="F7" s="44"/>
      <c r="G7" s="44"/>
      <c r="H7" s="44"/>
      <c r="I7" s="44"/>
    </row>
    <row r="8" spans="1:9" ht="30" customHeight="1">
      <c r="A8" s="8">
        <v>4</v>
      </c>
      <c r="B8" s="44" t="s">
        <v>54</v>
      </c>
      <c r="C8" s="44"/>
      <c r="D8" s="44"/>
      <c r="E8" s="44" t="s">
        <v>192</v>
      </c>
      <c r="F8" s="44"/>
      <c r="G8" s="44"/>
      <c r="H8" s="44"/>
      <c r="I8" s="44"/>
    </row>
    <row r="9" spans="1:9" ht="30" customHeight="1">
      <c r="A9" s="8">
        <v>5</v>
      </c>
      <c r="B9" s="44" t="s">
        <v>56</v>
      </c>
      <c r="C9" s="44"/>
      <c r="D9" s="44"/>
      <c r="E9" s="44" t="s">
        <v>193</v>
      </c>
      <c r="F9" s="44"/>
      <c r="G9" s="44"/>
      <c r="H9" s="44"/>
      <c r="I9" s="44"/>
    </row>
    <row r="12" spans="1:10" s="1" customFormat="1" ht="12.75">
      <c r="A12" s="45" t="s">
        <v>24</v>
      </c>
      <c r="B12" s="45"/>
      <c r="C12" s="45"/>
      <c r="D12" s="45"/>
      <c r="E12" s="45"/>
      <c r="F12" s="45"/>
      <c r="G12" s="45"/>
      <c r="H12" s="45"/>
      <c r="I12" s="44"/>
      <c r="J12" s="44"/>
    </row>
    <row r="14" spans="2:8" ht="12.75">
      <c r="B14" s="44" t="s">
        <v>0</v>
      </c>
      <c r="C14" s="44"/>
      <c r="D14" s="44"/>
      <c r="E14" s="44" t="s">
        <v>12</v>
      </c>
      <c r="F14" s="44"/>
      <c r="G14" s="44"/>
      <c r="H14" s="44"/>
    </row>
    <row r="15" spans="1:9" ht="30" customHeight="1">
      <c r="A15" s="8">
        <v>1</v>
      </c>
      <c r="B15" s="44" t="s">
        <v>57</v>
      </c>
      <c r="C15" s="44"/>
      <c r="D15" s="44"/>
      <c r="E15" s="44" t="s">
        <v>183</v>
      </c>
      <c r="F15" s="44"/>
      <c r="G15" s="44"/>
      <c r="H15" s="44"/>
      <c r="I15" s="44"/>
    </row>
    <row r="16" spans="1:9" ht="30" customHeight="1">
      <c r="A16" s="8">
        <v>2</v>
      </c>
      <c r="B16" s="44" t="s">
        <v>155</v>
      </c>
      <c r="C16" s="44"/>
      <c r="D16" s="44"/>
      <c r="E16" s="44" t="s">
        <v>184</v>
      </c>
      <c r="F16" s="44"/>
      <c r="G16" s="44"/>
      <c r="H16" s="44"/>
      <c r="I16" s="44"/>
    </row>
    <row r="17" spans="1:9" ht="30" customHeight="1">
      <c r="A17" s="8">
        <v>3</v>
      </c>
      <c r="B17" s="44" t="s">
        <v>188</v>
      </c>
      <c r="C17" s="44"/>
      <c r="D17" s="44"/>
      <c r="E17" s="44" t="s">
        <v>185</v>
      </c>
      <c r="F17" s="44"/>
      <c r="G17" s="44"/>
      <c r="H17" s="44"/>
      <c r="I17" s="44"/>
    </row>
    <row r="18" spans="1:9" ht="30" customHeight="1">
      <c r="A18" s="8">
        <v>4</v>
      </c>
      <c r="B18" s="46" t="s">
        <v>39</v>
      </c>
      <c r="C18" s="46"/>
      <c r="D18" s="46"/>
      <c r="E18" s="44" t="s">
        <v>190</v>
      </c>
      <c r="F18" s="44"/>
      <c r="G18" s="44"/>
      <c r="H18" s="44"/>
      <c r="I18" s="44"/>
    </row>
    <row r="19" spans="1:9" ht="30" customHeight="1">
      <c r="A19" s="8">
        <v>5</v>
      </c>
      <c r="B19" s="46" t="s">
        <v>49</v>
      </c>
      <c r="C19" s="46"/>
      <c r="D19" s="46"/>
      <c r="E19" s="44" t="s">
        <v>194</v>
      </c>
      <c r="F19" s="44"/>
      <c r="G19" s="44"/>
      <c r="H19" s="44"/>
      <c r="I19" s="44"/>
    </row>
    <row r="22" spans="1:10" s="1" customFormat="1" ht="12.75">
      <c r="A22" s="45" t="s">
        <v>25</v>
      </c>
      <c r="B22" s="45"/>
      <c r="C22" s="45"/>
      <c r="D22" s="45"/>
      <c r="E22" s="45"/>
      <c r="F22" s="45"/>
      <c r="G22" s="45"/>
      <c r="H22" s="45"/>
      <c r="I22" s="44"/>
      <c r="J22" s="44"/>
    </row>
    <row r="24" spans="2:8" ht="12.75">
      <c r="B24" s="44" t="s">
        <v>0</v>
      </c>
      <c r="C24" s="44"/>
      <c r="D24" s="44"/>
      <c r="E24" s="44" t="s">
        <v>12</v>
      </c>
      <c r="F24" s="44"/>
      <c r="G24" s="44"/>
      <c r="H24" s="44"/>
    </row>
    <row r="25" spans="1:9" ht="30" customHeight="1">
      <c r="A25" s="8">
        <v>1</v>
      </c>
      <c r="B25" s="44" t="s">
        <v>156</v>
      </c>
      <c r="C25" s="44"/>
      <c r="D25" s="44"/>
      <c r="E25" s="44" t="s">
        <v>177</v>
      </c>
      <c r="F25" s="44"/>
      <c r="G25" s="44"/>
      <c r="H25" s="44"/>
      <c r="I25" s="44"/>
    </row>
    <row r="26" spans="1:9" ht="30" customHeight="1">
      <c r="A26" s="8">
        <v>2</v>
      </c>
      <c r="B26" s="44" t="s">
        <v>35</v>
      </c>
      <c r="C26" s="44"/>
      <c r="D26" s="44"/>
      <c r="E26" s="44" t="s">
        <v>178</v>
      </c>
      <c r="F26" s="44"/>
      <c r="G26" s="44"/>
      <c r="H26" s="44"/>
      <c r="I26" s="44"/>
    </row>
    <row r="27" spans="1:9" ht="30" customHeight="1">
      <c r="A27" s="8">
        <v>3</v>
      </c>
      <c r="B27" s="44" t="s">
        <v>48</v>
      </c>
      <c r="C27" s="44"/>
      <c r="D27" s="44"/>
      <c r="E27" s="44" t="s">
        <v>179</v>
      </c>
      <c r="F27" s="44"/>
      <c r="G27" s="44"/>
      <c r="H27" s="44"/>
      <c r="I27" s="44"/>
    </row>
    <row r="28" spans="1:9" ht="30" customHeight="1">
      <c r="A28" s="8">
        <v>4</v>
      </c>
      <c r="B28" s="44" t="s">
        <v>53</v>
      </c>
      <c r="C28" s="44"/>
      <c r="D28" s="44"/>
      <c r="E28" s="44" t="s">
        <v>180</v>
      </c>
      <c r="F28" s="44"/>
      <c r="G28" s="44"/>
      <c r="H28" s="44"/>
      <c r="I28" s="44"/>
    </row>
    <row r="29" spans="1:9" ht="30" customHeight="1">
      <c r="A29" s="8">
        <v>5</v>
      </c>
      <c r="B29" s="44" t="s">
        <v>59</v>
      </c>
      <c r="C29" s="44"/>
      <c r="D29" s="44"/>
      <c r="E29" s="44" t="s">
        <v>181</v>
      </c>
      <c r="F29" s="44"/>
      <c r="G29" s="44"/>
      <c r="H29" s="44"/>
      <c r="I29" s="44"/>
    </row>
    <row r="32" spans="1:5" s="1" customFormat="1" ht="12.75">
      <c r="A32" s="45" t="s">
        <v>13</v>
      </c>
      <c r="B32" s="45"/>
      <c r="C32" s="45"/>
      <c r="D32" s="45"/>
      <c r="E32" s="44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="84" zoomScaleNormal="84" zoomScalePageLayoutView="0" workbookViewId="0" topLeftCell="A1">
      <selection activeCell="S11" sqref="S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11" width="5.421875" style="2" customWidth="1"/>
    <col min="12" max="12" width="8.57421875" style="2" customWidth="1"/>
  </cols>
  <sheetData>
    <row r="2" spans="1:12" ht="12.75" customHeight="1">
      <c r="A2" s="48" t="s">
        <v>26</v>
      </c>
      <c r="B2" s="47"/>
      <c r="D2" s="49" t="s">
        <v>196</v>
      </c>
      <c r="E2" s="50"/>
      <c r="F2" s="51"/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4" customFormat="1" ht="34.5" thickBot="1">
      <c r="A9" s="18" t="s">
        <v>0</v>
      </c>
      <c r="B9" s="19" t="s">
        <v>31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26.25" customHeight="1">
      <c r="A10" s="27" t="s">
        <v>72</v>
      </c>
      <c r="B10" s="12" t="s">
        <v>186</v>
      </c>
      <c r="C10" s="28" t="s">
        <v>100</v>
      </c>
      <c r="D10" s="28" t="s">
        <v>112</v>
      </c>
      <c r="E10" s="27" t="s">
        <v>53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47">SUM(F10:J10)</f>
        <v>100</v>
      </c>
      <c r="L10" s="14">
        <v>1</v>
      </c>
    </row>
    <row r="11" spans="1:12" ht="26.25" customHeight="1">
      <c r="A11" s="27" t="s">
        <v>77</v>
      </c>
      <c r="B11" s="12" t="s">
        <v>186</v>
      </c>
      <c r="C11" s="28" t="s">
        <v>100</v>
      </c>
      <c r="D11" s="28" t="s">
        <v>112</v>
      </c>
      <c r="E11" s="27" t="s">
        <v>57</v>
      </c>
      <c r="F11" s="16">
        <v>20</v>
      </c>
      <c r="G11" s="16">
        <v>20</v>
      </c>
      <c r="H11" s="16">
        <v>20</v>
      </c>
      <c r="I11" s="16">
        <v>20</v>
      </c>
      <c r="J11" s="16">
        <v>20</v>
      </c>
      <c r="K11" s="13">
        <f t="shared" si="0"/>
        <v>100</v>
      </c>
      <c r="L11" s="14">
        <v>1</v>
      </c>
    </row>
    <row r="12" spans="1:12" ht="26.25" customHeight="1">
      <c r="A12" s="27" t="s">
        <v>84</v>
      </c>
      <c r="B12" s="12" t="s">
        <v>186</v>
      </c>
      <c r="C12" s="28" t="s">
        <v>102</v>
      </c>
      <c r="D12" s="28" t="s">
        <v>112</v>
      </c>
      <c r="E12" s="27" t="s">
        <v>56</v>
      </c>
      <c r="F12" s="16">
        <v>18</v>
      </c>
      <c r="G12" s="16">
        <v>20</v>
      </c>
      <c r="H12" s="16">
        <v>20</v>
      </c>
      <c r="I12" s="16">
        <v>19</v>
      </c>
      <c r="J12" s="16">
        <v>20</v>
      </c>
      <c r="K12" s="13">
        <f t="shared" si="0"/>
        <v>97</v>
      </c>
      <c r="L12" s="14">
        <v>1</v>
      </c>
    </row>
    <row r="13" spans="1:13" ht="26.25" customHeight="1">
      <c r="A13" s="27" t="s">
        <v>64</v>
      </c>
      <c r="B13" s="12" t="s">
        <v>186</v>
      </c>
      <c r="C13" s="28" t="s">
        <v>96</v>
      </c>
      <c r="D13" s="29" t="s">
        <v>109</v>
      </c>
      <c r="E13" s="26" t="s">
        <v>48</v>
      </c>
      <c r="F13" s="16">
        <v>20</v>
      </c>
      <c r="G13" s="16">
        <v>20</v>
      </c>
      <c r="H13" s="16">
        <v>19</v>
      </c>
      <c r="I13" s="16">
        <v>20</v>
      </c>
      <c r="J13" s="16">
        <v>18</v>
      </c>
      <c r="K13" s="13">
        <f t="shared" si="0"/>
        <v>97</v>
      </c>
      <c r="L13" s="14">
        <v>1</v>
      </c>
      <c r="M13" s="3"/>
    </row>
    <row r="14" spans="1:12" ht="26.25" customHeight="1">
      <c r="A14" s="27" t="s">
        <v>92</v>
      </c>
      <c r="B14" s="12" t="s">
        <v>186</v>
      </c>
      <c r="C14" s="28" t="s">
        <v>105</v>
      </c>
      <c r="D14" s="29" t="s">
        <v>113</v>
      </c>
      <c r="E14" s="26" t="s">
        <v>60</v>
      </c>
      <c r="F14" s="16">
        <v>20</v>
      </c>
      <c r="G14" s="16">
        <v>20</v>
      </c>
      <c r="H14" s="16">
        <v>7</v>
      </c>
      <c r="I14" s="16">
        <v>20</v>
      </c>
      <c r="J14" s="16">
        <v>20</v>
      </c>
      <c r="K14" s="13">
        <f t="shared" si="0"/>
        <v>87</v>
      </c>
      <c r="L14" s="17">
        <v>2</v>
      </c>
    </row>
    <row r="15" spans="1:12" ht="26.25" customHeight="1">
      <c r="A15" s="27" t="s">
        <v>73</v>
      </c>
      <c r="B15" s="12" t="s">
        <v>186</v>
      </c>
      <c r="C15" s="28" t="s">
        <v>101</v>
      </c>
      <c r="D15" s="28" t="s">
        <v>112</v>
      </c>
      <c r="E15" s="27" t="s">
        <v>54</v>
      </c>
      <c r="F15" s="16">
        <v>20</v>
      </c>
      <c r="G15" s="16">
        <v>3</v>
      </c>
      <c r="H15" s="16">
        <v>20</v>
      </c>
      <c r="I15" s="16">
        <v>20</v>
      </c>
      <c r="J15" s="16">
        <v>17</v>
      </c>
      <c r="K15" s="13">
        <f t="shared" si="0"/>
        <v>80</v>
      </c>
      <c r="L15" s="17">
        <v>2</v>
      </c>
    </row>
    <row r="16" spans="1:12" ht="26.25" customHeight="1">
      <c r="A16" s="27" t="s">
        <v>40</v>
      </c>
      <c r="B16" s="12" t="s">
        <v>186</v>
      </c>
      <c r="C16" s="28" t="s">
        <v>37</v>
      </c>
      <c r="D16" s="29" t="s">
        <v>38</v>
      </c>
      <c r="E16" s="26" t="s">
        <v>39</v>
      </c>
      <c r="F16" s="16">
        <v>7</v>
      </c>
      <c r="G16" s="16">
        <v>0</v>
      </c>
      <c r="H16" s="16">
        <v>20</v>
      </c>
      <c r="I16" s="16">
        <v>19</v>
      </c>
      <c r="J16" s="16">
        <v>20</v>
      </c>
      <c r="K16" s="13">
        <f t="shared" si="0"/>
        <v>66</v>
      </c>
      <c r="L16" s="17">
        <v>2</v>
      </c>
    </row>
    <row r="17" spans="1:12" ht="26.25" customHeight="1">
      <c r="A17" s="27" t="s">
        <v>68</v>
      </c>
      <c r="B17" s="12" t="s">
        <v>186</v>
      </c>
      <c r="C17" s="28" t="s">
        <v>93</v>
      </c>
      <c r="D17" s="29" t="s">
        <v>110</v>
      </c>
      <c r="E17" s="26" t="s">
        <v>50</v>
      </c>
      <c r="F17" s="16">
        <v>6</v>
      </c>
      <c r="G17" s="16">
        <v>0</v>
      </c>
      <c r="H17" s="16">
        <v>20</v>
      </c>
      <c r="I17" s="16">
        <v>19</v>
      </c>
      <c r="J17" s="16">
        <v>20</v>
      </c>
      <c r="K17" s="13">
        <f t="shared" si="0"/>
        <v>65</v>
      </c>
      <c r="L17" s="17">
        <v>2</v>
      </c>
    </row>
    <row r="18" spans="1:12" ht="26.25" customHeight="1">
      <c r="A18" s="27" t="s">
        <v>79</v>
      </c>
      <c r="B18" s="12" t="s">
        <v>186</v>
      </c>
      <c r="C18" s="28" t="s">
        <v>100</v>
      </c>
      <c r="D18" s="28" t="s">
        <v>112</v>
      </c>
      <c r="E18" s="27" t="s">
        <v>58</v>
      </c>
      <c r="F18" s="16">
        <v>20</v>
      </c>
      <c r="G18" s="16">
        <v>0</v>
      </c>
      <c r="H18" s="16">
        <v>20</v>
      </c>
      <c r="I18" s="16">
        <v>20</v>
      </c>
      <c r="J18" s="16">
        <v>4</v>
      </c>
      <c r="K18" s="13">
        <f t="shared" si="0"/>
        <v>64</v>
      </c>
      <c r="L18" s="17">
        <v>2</v>
      </c>
    </row>
    <row r="19" spans="1:12" ht="26.25" customHeight="1">
      <c r="A19" s="27" t="s">
        <v>82</v>
      </c>
      <c r="B19" s="12" t="s">
        <v>186</v>
      </c>
      <c r="C19" s="28" t="s">
        <v>102</v>
      </c>
      <c r="D19" s="28" t="s">
        <v>112</v>
      </c>
      <c r="E19" s="27" t="s">
        <v>55</v>
      </c>
      <c r="F19" s="16">
        <v>20</v>
      </c>
      <c r="G19" s="16">
        <v>0</v>
      </c>
      <c r="H19" s="16">
        <v>3</v>
      </c>
      <c r="I19" s="16">
        <v>20</v>
      </c>
      <c r="J19" s="16">
        <v>20</v>
      </c>
      <c r="K19" s="13">
        <f t="shared" si="0"/>
        <v>63</v>
      </c>
      <c r="L19" s="17">
        <v>2</v>
      </c>
    </row>
    <row r="20" spans="1:12" ht="26.25" customHeight="1">
      <c r="A20" s="27" t="s">
        <v>86</v>
      </c>
      <c r="B20" s="12" t="s">
        <v>186</v>
      </c>
      <c r="C20" s="28" t="s">
        <v>101</v>
      </c>
      <c r="D20" s="28" t="s">
        <v>112</v>
      </c>
      <c r="E20" s="27" t="s">
        <v>54</v>
      </c>
      <c r="F20" s="16">
        <v>7</v>
      </c>
      <c r="G20" s="16">
        <v>0</v>
      </c>
      <c r="H20" s="16">
        <v>15</v>
      </c>
      <c r="I20" s="16">
        <v>20</v>
      </c>
      <c r="J20" s="16">
        <v>20</v>
      </c>
      <c r="K20" s="13">
        <f t="shared" si="0"/>
        <v>62</v>
      </c>
      <c r="L20" s="17">
        <v>3</v>
      </c>
    </row>
    <row r="21" spans="1:12" ht="26.25" customHeight="1">
      <c r="A21" s="27" t="s">
        <v>87</v>
      </c>
      <c r="B21" s="12" t="s">
        <v>186</v>
      </c>
      <c r="C21" s="28" t="s">
        <v>103</v>
      </c>
      <c r="D21" s="28" t="s">
        <v>112</v>
      </c>
      <c r="E21" s="27" t="s">
        <v>56</v>
      </c>
      <c r="F21" s="16">
        <v>0</v>
      </c>
      <c r="G21" s="16">
        <v>20</v>
      </c>
      <c r="H21" s="16">
        <v>0</v>
      </c>
      <c r="I21" s="16">
        <v>19</v>
      </c>
      <c r="J21" s="16">
        <v>20</v>
      </c>
      <c r="K21" s="13">
        <f t="shared" si="0"/>
        <v>59</v>
      </c>
      <c r="L21" s="17">
        <v>3</v>
      </c>
    </row>
    <row r="22" spans="1:12" ht="26.25" customHeight="1">
      <c r="A22" s="27" t="s">
        <v>63</v>
      </c>
      <c r="B22" s="12" t="s">
        <v>186</v>
      </c>
      <c r="C22" s="28" t="s">
        <v>95</v>
      </c>
      <c r="D22" s="29" t="s">
        <v>108</v>
      </c>
      <c r="E22" s="26" t="s">
        <v>47</v>
      </c>
      <c r="F22" s="16">
        <v>7</v>
      </c>
      <c r="G22" s="16">
        <v>5</v>
      </c>
      <c r="H22" s="16">
        <v>0</v>
      </c>
      <c r="I22" s="16">
        <v>20</v>
      </c>
      <c r="J22" s="16">
        <v>20</v>
      </c>
      <c r="K22" s="13">
        <f t="shared" si="0"/>
        <v>52</v>
      </c>
      <c r="L22" s="17">
        <v>3</v>
      </c>
    </row>
    <row r="23" spans="1:12" ht="26.25" customHeight="1">
      <c r="A23" s="27" t="s">
        <v>69</v>
      </c>
      <c r="B23" s="12" t="s">
        <v>186</v>
      </c>
      <c r="C23" s="28" t="s">
        <v>98</v>
      </c>
      <c r="D23" s="29" t="s">
        <v>111</v>
      </c>
      <c r="E23" s="26" t="s">
        <v>51</v>
      </c>
      <c r="F23" s="16">
        <v>6</v>
      </c>
      <c r="G23" s="16">
        <v>0</v>
      </c>
      <c r="H23" s="16">
        <v>20</v>
      </c>
      <c r="I23" s="16">
        <v>5</v>
      </c>
      <c r="J23" s="16">
        <v>20</v>
      </c>
      <c r="K23" s="13">
        <f t="shared" si="0"/>
        <v>51</v>
      </c>
      <c r="L23" s="17">
        <v>3</v>
      </c>
    </row>
    <row r="24" spans="1:12" ht="26.25" customHeight="1">
      <c r="A24" s="27" t="s">
        <v>80</v>
      </c>
      <c r="B24" s="12" t="s">
        <v>186</v>
      </c>
      <c r="C24" s="28" t="s">
        <v>101</v>
      </c>
      <c r="D24" s="28" t="s">
        <v>112</v>
      </c>
      <c r="E24" s="27" t="s">
        <v>54</v>
      </c>
      <c r="F24" s="16">
        <v>6</v>
      </c>
      <c r="G24" s="16">
        <v>0</v>
      </c>
      <c r="H24" s="16">
        <v>6</v>
      </c>
      <c r="I24" s="16">
        <v>19</v>
      </c>
      <c r="J24" s="16">
        <v>20</v>
      </c>
      <c r="K24" s="13">
        <f t="shared" si="0"/>
        <v>51</v>
      </c>
      <c r="L24" s="17">
        <v>3</v>
      </c>
    </row>
    <row r="25" spans="1:12" ht="26.25" customHeight="1">
      <c r="A25" s="27" t="s">
        <v>32</v>
      </c>
      <c r="B25" s="12" t="s">
        <v>186</v>
      </c>
      <c r="C25" s="28" t="s">
        <v>33</v>
      </c>
      <c r="D25" s="29" t="s">
        <v>34</v>
      </c>
      <c r="E25" s="26" t="s">
        <v>35</v>
      </c>
      <c r="F25" s="16">
        <v>13</v>
      </c>
      <c r="G25" s="16">
        <v>0</v>
      </c>
      <c r="H25" s="16">
        <v>5</v>
      </c>
      <c r="I25" s="16">
        <v>19</v>
      </c>
      <c r="J25" s="16">
        <v>13</v>
      </c>
      <c r="K25" s="13">
        <f t="shared" si="0"/>
        <v>50</v>
      </c>
      <c r="L25" s="17">
        <v>3</v>
      </c>
    </row>
    <row r="26" spans="1:12" ht="26.25" customHeight="1">
      <c r="A26" s="27" t="s">
        <v>88</v>
      </c>
      <c r="B26" s="12" t="s">
        <v>186</v>
      </c>
      <c r="C26" s="28" t="s">
        <v>103</v>
      </c>
      <c r="D26" s="28" t="s">
        <v>112</v>
      </c>
      <c r="E26" s="27" t="s">
        <v>56</v>
      </c>
      <c r="F26" s="16">
        <v>6</v>
      </c>
      <c r="G26" s="16">
        <v>0</v>
      </c>
      <c r="H26" s="16">
        <v>3</v>
      </c>
      <c r="I26" s="16">
        <v>19</v>
      </c>
      <c r="J26" s="16">
        <v>20</v>
      </c>
      <c r="K26" s="13">
        <f t="shared" si="0"/>
        <v>48</v>
      </c>
      <c r="L26" s="17">
        <v>3</v>
      </c>
    </row>
    <row r="27" spans="1:12" ht="26.25" customHeight="1">
      <c r="A27" s="27" t="s">
        <v>75</v>
      </c>
      <c r="B27" s="12" t="s">
        <v>186</v>
      </c>
      <c r="C27" s="28" t="s">
        <v>102</v>
      </c>
      <c r="D27" s="28" t="s">
        <v>112</v>
      </c>
      <c r="E27" s="27" t="s">
        <v>56</v>
      </c>
      <c r="F27" s="16">
        <v>0</v>
      </c>
      <c r="G27" s="16">
        <v>0</v>
      </c>
      <c r="H27" s="16">
        <v>11</v>
      </c>
      <c r="I27" s="16">
        <v>10</v>
      </c>
      <c r="J27" s="16">
        <v>20</v>
      </c>
      <c r="K27" s="13">
        <f t="shared" si="0"/>
        <v>41</v>
      </c>
      <c r="L27" s="17">
        <v>3</v>
      </c>
    </row>
    <row r="28" spans="1:12" ht="26.25" customHeight="1">
      <c r="A28" s="27" t="s">
        <v>90</v>
      </c>
      <c r="B28" s="12" t="s">
        <v>186</v>
      </c>
      <c r="C28" s="28" t="s">
        <v>100</v>
      </c>
      <c r="D28" s="28" t="s">
        <v>112</v>
      </c>
      <c r="E28" s="27" t="s">
        <v>58</v>
      </c>
      <c r="F28" s="16">
        <v>13</v>
      </c>
      <c r="G28" s="16">
        <v>0</v>
      </c>
      <c r="H28" s="16">
        <v>5</v>
      </c>
      <c r="I28" s="16">
        <v>19</v>
      </c>
      <c r="J28" s="16">
        <v>4</v>
      </c>
      <c r="K28" s="13">
        <f t="shared" si="0"/>
        <v>41</v>
      </c>
      <c r="L28" s="17">
        <v>3</v>
      </c>
    </row>
    <row r="29" spans="1:12" ht="26.25" customHeight="1">
      <c r="A29" s="27" t="s">
        <v>74</v>
      </c>
      <c r="B29" s="12" t="s">
        <v>186</v>
      </c>
      <c r="C29" s="28" t="s">
        <v>102</v>
      </c>
      <c r="D29" s="28" t="s">
        <v>112</v>
      </c>
      <c r="E29" s="27" t="s">
        <v>55</v>
      </c>
      <c r="F29" s="16">
        <v>6</v>
      </c>
      <c r="G29" s="16">
        <v>0</v>
      </c>
      <c r="H29" s="16">
        <v>4</v>
      </c>
      <c r="I29" s="16">
        <v>20</v>
      </c>
      <c r="J29" s="16">
        <v>10</v>
      </c>
      <c r="K29" s="13">
        <f t="shared" si="0"/>
        <v>40</v>
      </c>
      <c r="L29" s="17" t="s">
        <v>176</v>
      </c>
    </row>
    <row r="30" spans="1:12" ht="26.25" customHeight="1">
      <c r="A30" s="27" t="s">
        <v>89</v>
      </c>
      <c r="B30" s="12" t="s">
        <v>186</v>
      </c>
      <c r="C30" s="28" t="s">
        <v>100</v>
      </c>
      <c r="D30" s="28" t="s">
        <v>112</v>
      </c>
      <c r="E30" s="27" t="s">
        <v>53</v>
      </c>
      <c r="F30" s="16">
        <v>0</v>
      </c>
      <c r="G30" s="16">
        <v>0</v>
      </c>
      <c r="H30" s="16">
        <v>2</v>
      </c>
      <c r="I30" s="16">
        <v>20</v>
      </c>
      <c r="J30" s="16">
        <v>15</v>
      </c>
      <c r="K30" s="13">
        <f t="shared" si="0"/>
        <v>37</v>
      </c>
      <c r="L30" s="17" t="s">
        <v>176</v>
      </c>
    </row>
    <row r="31" spans="1:12" ht="26.25" customHeight="1">
      <c r="A31" s="27" t="s">
        <v>85</v>
      </c>
      <c r="B31" s="12" t="s">
        <v>186</v>
      </c>
      <c r="C31" s="28" t="s">
        <v>100</v>
      </c>
      <c r="D31" s="28" t="s">
        <v>112</v>
      </c>
      <c r="E31" s="27" t="s">
        <v>57</v>
      </c>
      <c r="F31" s="16">
        <v>6</v>
      </c>
      <c r="G31" s="16">
        <v>0</v>
      </c>
      <c r="H31" s="16">
        <v>0</v>
      </c>
      <c r="I31" s="16">
        <v>10</v>
      </c>
      <c r="J31" s="16">
        <v>20</v>
      </c>
      <c r="K31" s="13">
        <f t="shared" si="0"/>
        <v>36</v>
      </c>
      <c r="L31" s="17" t="s">
        <v>176</v>
      </c>
    </row>
    <row r="32" spans="1:12" ht="26.25" customHeight="1">
      <c r="A32" s="27" t="s">
        <v>41</v>
      </c>
      <c r="B32" s="12" t="s">
        <v>186</v>
      </c>
      <c r="C32" s="28" t="s">
        <v>37</v>
      </c>
      <c r="D32" s="29" t="s">
        <v>38</v>
      </c>
      <c r="E32" s="26" t="s">
        <v>39</v>
      </c>
      <c r="F32" s="16">
        <v>12</v>
      </c>
      <c r="G32" s="16">
        <v>0</v>
      </c>
      <c r="H32" s="16">
        <v>0</v>
      </c>
      <c r="I32" s="16">
        <v>20</v>
      </c>
      <c r="J32" s="16">
        <v>4</v>
      </c>
      <c r="K32" s="13">
        <f t="shared" si="0"/>
        <v>36</v>
      </c>
      <c r="L32" s="17" t="s">
        <v>176</v>
      </c>
    </row>
    <row r="33" spans="1:12" ht="26.25" customHeight="1">
      <c r="A33" s="27" t="s">
        <v>67</v>
      </c>
      <c r="B33" s="12" t="s">
        <v>186</v>
      </c>
      <c r="C33" s="28" t="s">
        <v>93</v>
      </c>
      <c r="D33" s="29" t="s">
        <v>110</v>
      </c>
      <c r="E33" s="26" t="s">
        <v>50</v>
      </c>
      <c r="F33" s="16">
        <v>6</v>
      </c>
      <c r="G33" s="16">
        <v>0</v>
      </c>
      <c r="H33" s="16">
        <v>9</v>
      </c>
      <c r="I33" s="16">
        <v>0</v>
      </c>
      <c r="J33" s="16">
        <v>20</v>
      </c>
      <c r="K33" s="13">
        <f t="shared" si="0"/>
        <v>35</v>
      </c>
      <c r="L33" s="17" t="s">
        <v>176</v>
      </c>
    </row>
    <row r="34" spans="1:12" ht="26.25" customHeight="1">
      <c r="A34" s="27" t="s">
        <v>78</v>
      </c>
      <c r="B34" s="12" t="s">
        <v>186</v>
      </c>
      <c r="C34" s="28" t="s">
        <v>100</v>
      </c>
      <c r="D34" s="28" t="s">
        <v>112</v>
      </c>
      <c r="E34" s="27" t="s">
        <v>57</v>
      </c>
      <c r="F34" s="16">
        <v>0</v>
      </c>
      <c r="G34" s="16">
        <v>0</v>
      </c>
      <c r="H34" s="16">
        <v>5</v>
      </c>
      <c r="I34" s="16">
        <v>10</v>
      </c>
      <c r="J34" s="16">
        <v>20</v>
      </c>
      <c r="K34" s="13">
        <f t="shared" si="0"/>
        <v>35</v>
      </c>
      <c r="L34" s="17" t="s">
        <v>176</v>
      </c>
    </row>
    <row r="35" spans="1:12" ht="26.25" customHeight="1">
      <c r="A35" s="27" t="s">
        <v>62</v>
      </c>
      <c r="B35" s="12" t="s">
        <v>186</v>
      </c>
      <c r="C35" s="28" t="s">
        <v>94</v>
      </c>
      <c r="D35" s="29" t="s">
        <v>107</v>
      </c>
      <c r="E35" s="26" t="s">
        <v>35</v>
      </c>
      <c r="F35" s="16">
        <v>7</v>
      </c>
      <c r="G35" s="16">
        <v>0</v>
      </c>
      <c r="H35" s="16">
        <v>1</v>
      </c>
      <c r="I35" s="16">
        <v>5</v>
      </c>
      <c r="J35" s="16">
        <v>14</v>
      </c>
      <c r="K35" s="13">
        <f t="shared" si="0"/>
        <v>27</v>
      </c>
      <c r="L35" s="17"/>
    </row>
    <row r="36" spans="1:12" ht="26.25" customHeight="1">
      <c r="A36" s="27" t="s">
        <v>81</v>
      </c>
      <c r="B36" s="12" t="s">
        <v>186</v>
      </c>
      <c r="C36" s="28" t="s">
        <v>104</v>
      </c>
      <c r="D36" s="28" t="s">
        <v>112</v>
      </c>
      <c r="E36" s="27" t="s">
        <v>59</v>
      </c>
      <c r="F36" s="16">
        <v>7</v>
      </c>
      <c r="G36" s="16">
        <v>0</v>
      </c>
      <c r="H36" s="16">
        <v>0</v>
      </c>
      <c r="I36" s="16">
        <v>0</v>
      </c>
      <c r="J36" s="16">
        <v>17</v>
      </c>
      <c r="K36" s="13">
        <f t="shared" si="0"/>
        <v>24</v>
      </c>
      <c r="L36" s="16"/>
    </row>
    <row r="37" spans="1:12" ht="26.25" customHeight="1">
      <c r="A37" s="27" t="s">
        <v>65</v>
      </c>
      <c r="B37" s="12" t="s">
        <v>186</v>
      </c>
      <c r="C37" s="28" t="s">
        <v>96</v>
      </c>
      <c r="D37" s="29" t="s">
        <v>109</v>
      </c>
      <c r="E37" s="26" t="s">
        <v>48</v>
      </c>
      <c r="F37" s="16">
        <v>6</v>
      </c>
      <c r="G37" s="16">
        <v>0</v>
      </c>
      <c r="H37" s="16">
        <v>3</v>
      </c>
      <c r="I37" s="16">
        <v>5</v>
      </c>
      <c r="J37" s="16">
        <v>10</v>
      </c>
      <c r="K37" s="13">
        <f t="shared" si="0"/>
        <v>24</v>
      </c>
      <c r="L37" s="16"/>
    </row>
    <row r="38" spans="1:12" ht="26.25" customHeight="1">
      <c r="A38" s="27" t="s">
        <v>71</v>
      </c>
      <c r="B38" s="12" t="s">
        <v>186</v>
      </c>
      <c r="C38" s="28" t="s">
        <v>99</v>
      </c>
      <c r="D38" s="29" t="s">
        <v>111</v>
      </c>
      <c r="E38" s="26" t="s">
        <v>52</v>
      </c>
      <c r="F38" s="16">
        <v>0</v>
      </c>
      <c r="G38" s="16">
        <v>0</v>
      </c>
      <c r="H38" s="16">
        <v>0</v>
      </c>
      <c r="I38" s="16">
        <v>10</v>
      </c>
      <c r="J38" s="16">
        <v>12</v>
      </c>
      <c r="K38" s="13">
        <f t="shared" si="0"/>
        <v>22</v>
      </c>
      <c r="L38" s="16"/>
    </row>
    <row r="39" spans="1:12" ht="26.25" customHeight="1">
      <c r="A39" s="27" t="s">
        <v>70</v>
      </c>
      <c r="B39" s="12" t="s">
        <v>186</v>
      </c>
      <c r="C39" s="28" t="s">
        <v>99</v>
      </c>
      <c r="D39" s="29" t="s">
        <v>111</v>
      </c>
      <c r="E39" s="26" t="s">
        <v>52</v>
      </c>
      <c r="F39" s="16">
        <v>7</v>
      </c>
      <c r="G39" s="16">
        <v>0</v>
      </c>
      <c r="H39" s="16">
        <v>1</v>
      </c>
      <c r="I39" s="16">
        <v>0</v>
      </c>
      <c r="J39" s="16">
        <v>13</v>
      </c>
      <c r="K39" s="13">
        <f t="shared" si="0"/>
        <v>21</v>
      </c>
      <c r="L39" s="16"/>
    </row>
    <row r="40" spans="1:12" ht="26.25" customHeight="1">
      <c r="A40" s="27" t="s">
        <v>61</v>
      </c>
      <c r="B40" s="12" t="s">
        <v>186</v>
      </c>
      <c r="C40" s="28" t="s">
        <v>93</v>
      </c>
      <c r="D40" s="29" t="s">
        <v>106</v>
      </c>
      <c r="E40" s="26" t="s">
        <v>46</v>
      </c>
      <c r="F40" s="16">
        <v>6</v>
      </c>
      <c r="G40" s="16">
        <v>0</v>
      </c>
      <c r="H40" s="16">
        <v>0</v>
      </c>
      <c r="I40" s="16">
        <v>5</v>
      </c>
      <c r="J40" s="16">
        <v>10</v>
      </c>
      <c r="K40" s="13">
        <f t="shared" si="0"/>
        <v>21</v>
      </c>
      <c r="L40" s="16"/>
    </row>
    <row r="41" spans="1:12" ht="26.25" customHeight="1">
      <c r="A41" s="27" t="s">
        <v>83</v>
      </c>
      <c r="B41" s="12" t="s">
        <v>186</v>
      </c>
      <c r="C41" s="28" t="s">
        <v>100</v>
      </c>
      <c r="D41" s="28" t="s">
        <v>112</v>
      </c>
      <c r="E41" s="27" t="s">
        <v>57</v>
      </c>
      <c r="F41" s="16">
        <v>0</v>
      </c>
      <c r="G41" s="16">
        <v>4</v>
      </c>
      <c r="H41" s="16">
        <v>2</v>
      </c>
      <c r="I41" s="16">
        <v>0</v>
      </c>
      <c r="J41" s="16">
        <v>10</v>
      </c>
      <c r="K41" s="13">
        <f t="shared" si="0"/>
        <v>16</v>
      </c>
      <c r="L41" s="16"/>
    </row>
    <row r="42" spans="1:12" ht="26.25" customHeight="1">
      <c r="A42" s="27" t="s">
        <v>36</v>
      </c>
      <c r="B42" s="12" t="s">
        <v>186</v>
      </c>
      <c r="C42" s="28" t="s">
        <v>37</v>
      </c>
      <c r="D42" s="29" t="s">
        <v>38</v>
      </c>
      <c r="E42" s="26" t="s">
        <v>39</v>
      </c>
      <c r="F42" s="16">
        <v>0</v>
      </c>
      <c r="G42" s="16">
        <v>0</v>
      </c>
      <c r="H42" s="16">
        <v>5</v>
      </c>
      <c r="I42" s="16">
        <v>0</v>
      </c>
      <c r="J42" s="16">
        <v>10</v>
      </c>
      <c r="K42" s="13">
        <f t="shared" si="0"/>
        <v>15</v>
      </c>
      <c r="L42" s="16"/>
    </row>
    <row r="43" spans="1:12" ht="26.25" customHeight="1">
      <c r="A43" s="27" t="s">
        <v>43</v>
      </c>
      <c r="B43" s="12" t="s">
        <v>186</v>
      </c>
      <c r="C43" s="28" t="s">
        <v>33</v>
      </c>
      <c r="D43" s="29" t="s">
        <v>34</v>
      </c>
      <c r="E43" s="26" t="s">
        <v>35</v>
      </c>
      <c r="F43" s="16">
        <v>0</v>
      </c>
      <c r="G43" s="16">
        <v>0</v>
      </c>
      <c r="H43" s="16">
        <v>0</v>
      </c>
      <c r="I43" s="16">
        <v>0</v>
      </c>
      <c r="J43" s="16">
        <v>13</v>
      </c>
      <c r="K43" s="13">
        <f t="shared" si="0"/>
        <v>13</v>
      </c>
      <c r="L43" s="16"/>
    </row>
    <row r="44" spans="1:12" ht="26.25" customHeight="1">
      <c r="A44" s="27" t="s">
        <v>42</v>
      </c>
      <c r="B44" s="12" t="s">
        <v>186</v>
      </c>
      <c r="C44" s="28" t="s">
        <v>44</v>
      </c>
      <c r="D44" s="29" t="s">
        <v>38</v>
      </c>
      <c r="E44" s="26" t="s">
        <v>45</v>
      </c>
      <c r="F44" s="16">
        <v>0</v>
      </c>
      <c r="G44" s="16">
        <v>0</v>
      </c>
      <c r="H44" s="16">
        <v>5</v>
      </c>
      <c r="I44" s="16">
        <v>0</v>
      </c>
      <c r="J44" s="16">
        <v>6</v>
      </c>
      <c r="K44" s="13">
        <f t="shared" si="0"/>
        <v>11</v>
      </c>
      <c r="L44" s="16"/>
    </row>
    <row r="45" spans="1:12" ht="26.25" customHeight="1">
      <c r="A45" s="27" t="s">
        <v>66</v>
      </c>
      <c r="B45" s="12" t="s">
        <v>186</v>
      </c>
      <c r="C45" s="28" t="s">
        <v>97</v>
      </c>
      <c r="D45" s="29" t="s">
        <v>109</v>
      </c>
      <c r="E45" s="26" t="s">
        <v>49</v>
      </c>
      <c r="F45" s="16">
        <v>0</v>
      </c>
      <c r="G45" s="16">
        <v>0</v>
      </c>
      <c r="H45" s="16">
        <v>0</v>
      </c>
      <c r="I45" s="16">
        <v>5</v>
      </c>
      <c r="J45" s="16">
        <v>0</v>
      </c>
      <c r="K45" s="13">
        <f t="shared" si="0"/>
        <v>5</v>
      </c>
      <c r="L45" s="16"/>
    </row>
    <row r="46" spans="1:12" ht="26.25" customHeight="1">
      <c r="A46" s="27" t="s">
        <v>76</v>
      </c>
      <c r="B46" s="12" t="s">
        <v>186</v>
      </c>
      <c r="C46" s="28" t="s">
        <v>103</v>
      </c>
      <c r="D46" s="28" t="s">
        <v>112</v>
      </c>
      <c r="E46" s="27" t="s">
        <v>56</v>
      </c>
      <c r="F46" s="16"/>
      <c r="G46" s="16"/>
      <c r="H46" s="16"/>
      <c r="I46" s="16"/>
      <c r="J46" s="16"/>
      <c r="K46" s="13">
        <f t="shared" si="0"/>
        <v>0</v>
      </c>
      <c r="L46" s="16"/>
    </row>
    <row r="47" spans="1:12" ht="26.25" customHeight="1">
      <c r="A47" s="27" t="s">
        <v>91</v>
      </c>
      <c r="B47" s="12" t="s">
        <v>186</v>
      </c>
      <c r="C47" s="28" t="s">
        <v>104</v>
      </c>
      <c r="D47" s="28" t="s">
        <v>112</v>
      </c>
      <c r="E47" s="27" t="s">
        <v>59</v>
      </c>
      <c r="F47" s="16"/>
      <c r="G47" s="16"/>
      <c r="H47" s="16"/>
      <c r="I47" s="16"/>
      <c r="J47" s="16"/>
      <c r="K47" s="13">
        <f t="shared" si="0"/>
        <v>0</v>
      </c>
      <c r="L47" s="16"/>
    </row>
    <row r="48" ht="39" customHeight="1"/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9"/>
  <sheetViews>
    <sheetView zoomScale="96" zoomScaleNormal="96" zoomScalePageLayoutView="0" workbookViewId="0" topLeftCell="A1">
      <selection activeCell="L23" sqref="L2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8" t="s">
        <v>27</v>
      </c>
      <c r="B2" s="47"/>
      <c r="D2" s="49" t="s">
        <v>195</v>
      </c>
      <c r="E2" s="50"/>
      <c r="F2" s="51"/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4" customFormat="1" ht="34.5" thickBot="1">
      <c r="A9" s="18" t="s">
        <v>0</v>
      </c>
      <c r="B9" s="19" t="s">
        <v>31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6.5" customHeight="1">
      <c r="A10" s="27" t="s">
        <v>125</v>
      </c>
      <c r="B10" s="12"/>
      <c r="C10" s="28" t="s">
        <v>101</v>
      </c>
      <c r="D10" s="28" t="s">
        <v>112</v>
      </c>
      <c r="E10" s="27" t="s">
        <v>54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37">SUM(F10:J10)</f>
        <v>100</v>
      </c>
      <c r="L10" s="14">
        <v>1</v>
      </c>
    </row>
    <row r="11" spans="1:12" ht="16.5" customHeight="1">
      <c r="A11" s="27" t="s">
        <v>114</v>
      </c>
      <c r="B11" s="15"/>
      <c r="C11" s="28" t="s">
        <v>37</v>
      </c>
      <c r="D11" s="28" t="s">
        <v>38</v>
      </c>
      <c r="E11" s="27" t="s">
        <v>153</v>
      </c>
      <c r="F11" s="16">
        <v>20</v>
      </c>
      <c r="G11" s="16">
        <v>14</v>
      </c>
      <c r="H11" s="16">
        <v>20</v>
      </c>
      <c r="I11" s="16">
        <v>10</v>
      </c>
      <c r="J11" s="16">
        <v>16</v>
      </c>
      <c r="K11" s="13">
        <f t="shared" si="0"/>
        <v>80</v>
      </c>
      <c r="L11" s="17">
        <v>1</v>
      </c>
    </row>
    <row r="12" spans="1:12" ht="16.5" customHeight="1">
      <c r="A12" s="27" t="s">
        <v>126</v>
      </c>
      <c r="B12" s="15"/>
      <c r="C12" s="28" t="s">
        <v>100</v>
      </c>
      <c r="D12" s="28" t="s">
        <v>112</v>
      </c>
      <c r="E12" s="27" t="s">
        <v>57</v>
      </c>
      <c r="F12" s="16">
        <v>20</v>
      </c>
      <c r="G12" s="16">
        <v>8</v>
      </c>
      <c r="H12" s="16">
        <v>6</v>
      </c>
      <c r="I12" s="16">
        <v>20</v>
      </c>
      <c r="J12" s="16">
        <v>20</v>
      </c>
      <c r="K12" s="13">
        <f t="shared" si="0"/>
        <v>74</v>
      </c>
      <c r="L12" s="17">
        <v>1</v>
      </c>
    </row>
    <row r="13" spans="1:13" ht="16.5" customHeight="1">
      <c r="A13" s="27" t="s">
        <v>127</v>
      </c>
      <c r="B13" s="15"/>
      <c r="C13" s="28" t="s">
        <v>100</v>
      </c>
      <c r="D13" s="28" t="s">
        <v>112</v>
      </c>
      <c r="E13" s="27" t="s">
        <v>57</v>
      </c>
      <c r="F13" s="16">
        <v>20</v>
      </c>
      <c r="G13" s="16">
        <v>4</v>
      </c>
      <c r="H13" s="16">
        <v>0</v>
      </c>
      <c r="I13" s="16">
        <v>4</v>
      </c>
      <c r="J13" s="16">
        <v>20</v>
      </c>
      <c r="K13" s="13">
        <f t="shared" si="0"/>
        <v>48</v>
      </c>
      <c r="L13" s="17">
        <v>2</v>
      </c>
      <c r="M13" s="3"/>
    </row>
    <row r="14" spans="1:12" ht="24" customHeight="1">
      <c r="A14" s="27" t="s">
        <v>133</v>
      </c>
      <c r="B14" s="15"/>
      <c r="C14" s="28" t="s">
        <v>146</v>
      </c>
      <c r="D14" s="28" t="s">
        <v>151</v>
      </c>
      <c r="E14" s="27" t="s">
        <v>53</v>
      </c>
      <c r="F14" s="16">
        <v>20</v>
      </c>
      <c r="G14" s="16">
        <v>14</v>
      </c>
      <c r="H14" s="16">
        <v>0</v>
      </c>
      <c r="I14" s="16">
        <v>2</v>
      </c>
      <c r="J14" s="16">
        <v>12</v>
      </c>
      <c r="K14" s="13">
        <f t="shared" si="0"/>
        <v>48</v>
      </c>
      <c r="L14" s="17">
        <v>2</v>
      </c>
    </row>
    <row r="15" spans="1:12" ht="16.5" customHeight="1">
      <c r="A15" s="27" t="s">
        <v>119</v>
      </c>
      <c r="B15" s="15"/>
      <c r="C15" s="28" t="s">
        <v>143</v>
      </c>
      <c r="D15" s="28" t="s">
        <v>149</v>
      </c>
      <c r="E15" s="26" t="s">
        <v>154</v>
      </c>
      <c r="F15" s="16">
        <v>2</v>
      </c>
      <c r="G15" s="16">
        <v>10</v>
      </c>
      <c r="H15" s="16">
        <v>16</v>
      </c>
      <c r="I15" s="16">
        <v>11</v>
      </c>
      <c r="J15" s="16">
        <v>6</v>
      </c>
      <c r="K15" s="13">
        <f t="shared" si="0"/>
        <v>45</v>
      </c>
      <c r="L15" s="17">
        <v>2</v>
      </c>
    </row>
    <row r="16" spans="1:12" ht="16.5" customHeight="1">
      <c r="A16" s="27" t="s">
        <v>118</v>
      </c>
      <c r="B16" s="15"/>
      <c r="C16" s="28" t="s">
        <v>143</v>
      </c>
      <c r="D16" s="28" t="s">
        <v>149</v>
      </c>
      <c r="E16" s="26" t="s">
        <v>154</v>
      </c>
      <c r="F16" s="16">
        <v>20</v>
      </c>
      <c r="G16" s="16">
        <v>0</v>
      </c>
      <c r="H16" s="16">
        <v>2</v>
      </c>
      <c r="I16" s="16">
        <v>2</v>
      </c>
      <c r="J16" s="16">
        <v>20</v>
      </c>
      <c r="K16" s="13">
        <f t="shared" si="0"/>
        <v>44</v>
      </c>
      <c r="L16" s="17">
        <v>2</v>
      </c>
    </row>
    <row r="17" spans="1:12" ht="16.5" customHeight="1">
      <c r="A17" s="27" t="s">
        <v>137</v>
      </c>
      <c r="B17" s="15"/>
      <c r="C17" s="28" t="s">
        <v>105</v>
      </c>
      <c r="D17" s="28" t="s">
        <v>113</v>
      </c>
      <c r="E17" s="27" t="s">
        <v>159</v>
      </c>
      <c r="F17" s="16">
        <v>0</v>
      </c>
      <c r="G17" s="16">
        <v>14</v>
      </c>
      <c r="H17" s="16">
        <v>6</v>
      </c>
      <c r="I17" s="16">
        <v>2</v>
      </c>
      <c r="J17" s="16">
        <v>16</v>
      </c>
      <c r="K17" s="13">
        <f t="shared" si="0"/>
        <v>38</v>
      </c>
      <c r="L17" s="17">
        <v>3</v>
      </c>
    </row>
    <row r="18" spans="1:12" ht="16.5" customHeight="1">
      <c r="A18" s="27" t="s">
        <v>121</v>
      </c>
      <c r="B18" s="15"/>
      <c r="C18" s="28" t="s">
        <v>144</v>
      </c>
      <c r="D18" s="28" t="s">
        <v>150</v>
      </c>
      <c r="E18" s="27" t="s">
        <v>156</v>
      </c>
      <c r="F18" s="16">
        <v>0</v>
      </c>
      <c r="G18" s="16">
        <v>14</v>
      </c>
      <c r="H18" s="16">
        <v>20</v>
      </c>
      <c r="I18" s="16">
        <v>0</v>
      </c>
      <c r="J18" s="16">
        <v>0</v>
      </c>
      <c r="K18" s="13">
        <f t="shared" si="0"/>
        <v>34</v>
      </c>
      <c r="L18" s="17">
        <v>3</v>
      </c>
    </row>
    <row r="19" spans="1:12" ht="16.5" customHeight="1">
      <c r="A19" s="32" t="s">
        <v>138</v>
      </c>
      <c r="B19" s="15"/>
      <c r="C19" s="35" t="s">
        <v>148</v>
      </c>
      <c r="D19" s="35" t="s">
        <v>152</v>
      </c>
      <c r="E19" s="32" t="s">
        <v>160</v>
      </c>
      <c r="F19" s="16">
        <v>4</v>
      </c>
      <c r="G19" s="16">
        <v>7</v>
      </c>
      <c r="H19" s="16">
        <v>0</v>
      </c>
      <c r="I19" s="16">
        <v>7</v>
      </c>
      <c r="J19" s="16">
        <v>14</v>
      </c>
      <c r="K19" s="13">
        <f t="shared" si="0"/>
        <v>32</v>
      </c>
      <c r="L19" s="17">
        <v>3</v>
      </c>
    </row>
    <row r="20" spans="1:12" ht="16.5" customHeight="1">
      <c r="A20" s="27" t="s">
        <v>132</v>
      </c>
      <c r="B20" s="15"/>
      <c r="C20" s="28" t="s">
        <v>101</v>
      </c>
      <c r="D20" s="28" t="s">
        <v>112</v>
      </c>
      <c r="E20" s="27" t="s">
        <v>54</v>
      </c>
      <c r="F20" s="16">
        <v>7</v>
      </c>
      <c r="G20" s="16">
        <v>11</v>
      </c>
      <c r="H20" s="16">
        <v>0</v>
      </c>
      <c r="I20" s="16">
        <v>0</v>
      </c>
      <c r="J20" s="16">
        <v>10</v>
      </c>
      <c r="K20" s="13">
        <f t="shared" si="0"/>
        <v>28</v>
      </c>
      <c r="L20" s="17">
        <v>3</v>
      </c>
    </row>
    <row r="21" spans="1:12" ht="16.5" customHeight="1">
      <c r="A21" s="33" t="s">
        <v>139</v>
      </c>
      <c r="B21" s="15"/>
      <c r="C21" s="36" t="s">
        <v>148</v>
      </c>
      <c r="D21" s="36" t="s">
        <v>152</v>
      </c>
      <c r="E21" s="33" t="s">
        <v>160</v>
      </c>
      <c r="F21" s="16">
        <v>20</v>
      </c>
      <c r="G21" s="16">
        <v>4</v>
      </c>
      <c r="H21" s="16">
        <v>0</v>
      </c>
      <c r="I21" s="16">
        <v>0</v>
      </c>
      <c r="J21" s="16">
        <v>2</v>
      </c>
      <c r="K21" s="13">
        <f t="shared" si="0"/>
        <v>26</v>
      </c>
      <c r="L21" s="17">
        <v>3</v>
      </c>
    </row>
    <row r="22" spans="1:12" ht="16.5" customHeight="1">
      <c r="A22" s="27" t="s">
        <v>129</v>
      </c>
      <c r="B22" s="15"/>
      <c r="C22" s="28" t="s">
        <v>102</v>
      </c>
      <c r="D22" s="28" t="s">
        <v>112</v>
      </c>
      <c r="E22" s="27" t="s">
        <v>56</v>
      </c>
      <c r="F22" s="16">
        <v>0</v>
      </c>
      <c r="G22" s="16">
        <v>8</v>
      </c>
      <c r="H22" s="16">
        <v>0</v>
      </c>
      <c r="I22" s="16">
        <v>3</v>
      </c>
      <c r="J22" s="16">
        <v>12</v>
      </c>
      <c r="K22" s="13">
        <f t="shared" si="0"/>
        <v>23</v>
      </c>
      <c r="L22" s="17">
        <v>3</v>
      </c>
    </row>
    <row r="23" spans="1:12" ht="16.5" customHeight="1">
      <c r="A23" s="27" t="s">
        <v>182</v>
      </c>
      <c r="B23" s="15"/>
      <c r="C23" s="28" t="s">
        <v>148</v>
      </c>
      <c r="D23" s="28" t="s">
        <v>152</v>
      </c>
      <c r="E23" s="27" t="s">
        <v>160</v>
      </c>
      <c r="F23" s="16">
        <v>0</v>
      </c>
      <c r="G23" s="16">
        <v>14</v>
      </c>
      <c r="H23" s="16">
        <v>0</v>
      </c>
      <c r="I23" s="16">
        <v>7</v>
      </c>
      <c r="J23" s="16">
        <v>2</v>
      </c>
      <c r="K23" s="13">
        <f t="shared" si="0"/>
        <v>23</v>
      </c>
      <c r="L23" s="17">
        <v>3</v>
      </c>
    </row>
    <row r="24" spans="1:12" ht="16.5" customHeight="1">
      <c r="A24" s="27" t="s">
        <v>141</v>
      </c>
      <c r="B24" s="15"/>
      <c r="C24" s="28" t="s">
        <v>148</v>
      </c>
      <c r="D24" s="28" t="s">
        <v>152</v>
      </c>
      <c r="E24" s="27" t="s">
        <v>160</v>
      </c>
      <c r="F24" s="16">
        <v>5</v>
      </c>
      <c r="G24" s="16">
        <v>8</v>
      </c>
      <c r="H24" s="16">
        <v>0</v>
      </c>
      <c r="I24" s="16">
        <v>2</v>
      </c>
      <c r="J24" s="16">
        <v>2</v>
      </c>
      <c r="K24" s="13">
        <f t="shared" si="0"/>
        <v>17</v>
      </c>
      <c r="L24" s="17" t="s">
        <v>176</v>
      </c>
    </row>
    <row r="25" spans="1:12" ht="16.5" customHeight="1">
      <c r="A25" s="27" t="s">
        <v>117</v>
      </c>
      <c r="B25" s="15"/>
      <c r="C25" s="28" t="s">
        <v>37</v>
      </c>
      <c r="D25" s="28" t="s">
        <v>38</v>
      </c>
      <c r="E25" s="27" t="s">
        <v>153</v>
      </c>
      <c r="F25" s="16">
        <v>5</v>
      </c>
      <c r="G25" s="16">
        <v>0</v>
      </c>
      <c r="H25" s="16">
        <v>0</v>
      </c>
      <c r="I25" s="16">
        <v>0</v>
      </c>
      <c r="J25" s="16">
        <v>11</v>
      </c>
      <c r="K25" s="13">
        <f t="shared" si="0"/>
        <v>16</v>
      </c>
      <c r="L25" s="17" t="s">
        <v>176</v>
      </c>
    </row>
    <row r="26" spans="1:12" ht="16.5" customHeight="1">
      <c r="A26" s="27" t="s">
        <v>128</v>
      </c>
      <c r="B26" s="15"/>
      <c r="C26" s="28" t="s">
        <v>100</v>
      </c>
      <c r="D26" s="28" t="s">
        <v>112</v>
      </c>
      <c r="E26" s="27" t="s">
        <v>57</v>
      </c>
      <c r="F26" s="16">
        <v>0</v>
      </c>
      <c r="G26" s="16">
        <v>8</v>
      </c>
      <c r="H26" s="16">
        <v>0</v>
      </c>
      <c r="I26" s="16">
        <v>0</v>
      </c>
      <c r="J26" s="16">
        <v>8</v>
      </c>
      <c r="K26" s="13">
        <f t="shared" si="0"/>
        <v>16</v>
      </c>
      <c r="L26" s="17" t="s">
        <v>176</v>
      </c>
    </row>
    <row r="27" spans="1:12" ht="16.5" customHeight="1">
      <c r="A27" s="27" t="s">
        <v>124</v>
      </c>
      <c r="B27" s="15"/>
      <c r="C27" s="28" t="s">
        <v>99</v>
      </c>
      <c r="D27" s="28" t="s">
        <v>111</v>
      </c>
      <c r="E27" s="27" t="s">
        <v>52</v>
      </c>
      <c r="F27" s="16">
        <v>4</v>
      </c>
      <c r="G27" s="16">
        <v>4</v>
      </c>
      <c r="H27" s="16">
        <v>0</v>
      </c>
      <c r="I27" s="16">
        <v>0</v>
      </c>
      <c r="J27" s="16">
        <v>2</v>
      </c>
      <c r="K27" s="13">
        <f t="shared" si="0"/>
        <v>10</v>
      </c>
      <c r="L27" s="17" t="s">
        <v>176</v>
      </c>
    </row>
    <row r="28" spans="1:12" ht="16.5" customHeight="1">
      <c r="A28" s="27" t="s">
        <v>131</v>
      </c>
      <c r="B28" s="15"/>
      <c r="C28" s="28" t="s">
        <v>101</v>
      </c>
      <c r="D28" s="28" t="s">
        <v>112</v>
      </c>
      <c r="E28" s="27" t="s">
        <v>54</v>
      </c>
      <c r="F28" s="16">
        <v>4</v>
      </c>
      <c r="G28" s="16">
        <v>2</v>
      </c>
      <c r="H28" s="16">
        <v>2</v>
      </c>
      <c r="I28" s="16">
        <v>2</v>
      </c>
      <c r="J28" s="16">
        <v>0</v>
      </c>
      <c r="K28" s="13">
        <f t="shared" si="0"/>
        <v>10</v>
      </c>
      <c r="L28" s="17" t="s">
        <v>176</v>
      </c>
    </row>
    <row r="29" spans="1:12" ht="22.5" customHeight="1">
      <c r="A29" s="34" t="s">
        <v>142</v>
      </c>
      <c r="B29" s="15"/>
      <c r="C29" s="28" t="s">
        <v>148</v>
      </c>
      <c r="D29" s="28" t="s">
        <v>152</v>
      </c>
      <c r="E29" s="27" t="s">
        <v>160</v>
      </c>
      <c r="F29" s="16">
        <v>0</v>
      </c>
      <c r="G29" s="16">
        <v>4</v>
      </c>
      <c r="H29" s="16">
        <v>0</v>
      </c>
      <c r="I29" s="16">
        <v>0</v>
      </c>
      <c r="J29" s="16">
        <v>4</v>
      </c>
      <c r="K29" s="13">
        <f t="shared" si="0"/>
        <v>8</v>
      </c>
      <c r="L29" s="17"/>
    </row>
    <row r="30" spans="1:12" ht="16.5" customHeight="1">
      <c r="A30" s="27" t="s">
        <v>123</v>
      </c>
      <c r="B30" s="15"/>
      <c r="C30" s="28" t="s">
        <v>33</v>
      </c>
      <c r="D30" s="28" t="s">
        <v>150</v>
      </c>
      <c r="E30" s="27" t="s">
        <v>155</v>
      </c>
      <c r="F30" s="16">
        <v>2</v>
      </c>
      <c r="G30" s="16">
        <v>3</v>
      </c>
      <c r="H30" s="16">
        <v>0</v>
      </c>
      <c r="I30" s="16">
        <v>2</v>
      </c>
      <c r="J30" s="16">
        <v>0</v>
      </c>
      <c r="K30" s="13">
        <f t="shared" si="0"/>
        <v>7</v>
      </c>
      <c r="L30" s="17"/>
    </row>
    <row r="31" spans="1:12" ht="16.5" customHeight="1">
      <c r="A31" s="27" t="s">
        <v>115</v>
      </c>
      <c r="B31" s="15"/>
      <c r="C31" s="28" t="s">
        <v>94</v>
      </c>
      <c r="D31" s="28" t="s">
        <v>107</v>
      </c>
      <c r="E31" s="27" t="s">
        <v>35</v>
      </c>
      <c r="F31" s="16">
        <v>2</v>
      </c>
      <c r="G31" s="16">
        <v>2</v>
      </c>
      <c r="H31" s="16">
        <v>0</v>
      </c>
      <c r="I31" s="16">
        <v>2</v>
      </c>
      <c r="J31" s="16">
        <v>0</v>
      </c>
      <c r="K31" s="13">
        <f t="shared" si="0"/>
        <v>6</v>
      </c>
      <c r="L31" s="17"/>
    </row>
    <row r="32" spans="1:12" ht="16.5" customHeight="1">
      <c r="A32" s="27" t="s">
        <v>120</v>
      </c>
      <c r="B32" s="15"/>
      <c r="C32" s="28" t="s">
        <v>33</v>
      </c>
      <c r="D32" s="28" t="s">
        <v>150</v>
      </c>
      <c r="E32" s="27" t="s">
        <v>155</v>
      </c>
      <c r="F32" s="16">
        <v>0</v>
      </c>
      <c r="G32" s="16">
        <v>4</v>
      </c>
      <c r="H32" s="16">
        <v>0</v>
      </c>
      <c r="I32" s="16">
        <v>2</v>
      </c>
      <c r="J32" s="16">
        <v>0</v>
      </c>
      <c r="K32" s="13">
        <f t="shared" si="0"/>
        <v>6</v>
      </c>
      <c r="L32" s="17"/>
    </row>
    <row r="33" spans="1:12" ht="16.5" customHeight="1">
      <c r="A33" s="27" t="s">
        <v>122</v>
      </c>
      <c r="B33" s="15"/>
      <c r="C33" s="28" t="s">
        <v>33</v>
      </c>
      <c r="D33" s="28" t="s">
        <v>150</v>
      </c>
      <c r="E33" s="27" t="s">
        <v>155</v>
      </c>
      <c r="F33" s="16">
        <v>0</v>
      </c>
      <c r="G33" s="16">
        <v>0</v>
      </c>
      <c r="H33" s="16">
        <v>0</v>
      </c>
      <c r="I33" s="16">
        <v>2</v>
      </c>
      <c r="J33" s="16">
        <v>2</v>
      </c>
      <c r="K33" s="13">
        <f t="shared" si="0"/>
        <v>4</v>
      </c>
      <c r="L33" s="17"/>
    </row>
    <row r="34" spans="1:12" ht="16.5" customHeight="1">
      <c r="A34" s="27" t="s">
        <v>134</v>
      </c>
      <c r="B34" s="15"/>
      <c r="C34" s="28" t="s">
        <v>147</v>
      </c>
      <c r="D34" s="28" t="s">
        <v>112</v>
      </c>
      <c r="E34" s="27" t="s">
        <v>158</v>
      </c>
      <c r="F34" s="16">
        <v>0</v>
      </c>
      <c r="G34" s="16">
        <v>0</v>
      </c>
      <c r="H34" s="16">
        <v>0</v>
      </c>
      <c r="I34" s="16">
        <v>0</v>
      </c>
      <c r="J34" s="16">
        <v>4</v>
      </c>
      <c r="K34" s="13">
        <f t="shared" si="0"/>
        <v>4</v>
      </c>
      <c r="L34" s="17"/>
    </row>
    <row r="35" spans="1:12" ht="16.5" customHeight="1">
      <c r="A35" s="27" t="s">
        <v>140</v>
      </c>
      <c r="B35" s="15"/>
      <c r="C35" s="28" t="s">
        <v>148</v>
      </c>
      <c r="D35" s="28" t="s">
        <v>152</v>
      </c>
      <c r="E35" s="27" t="s">
        <v>160</v>
      </c>
      <c r="F35" s="16">
        <v>2</v>
      </c>
      <c r="G35" s="16">
        <v>0</v>
      </c>
      <c r="H35" s="16">
        <v>0</v>
      </c>
      <c r="I35" s="16">
        <v>2</v>
      </c>
      <c r="J35" s="16">
        <v>0</v>
      </c>
      <c r="K35" s="13">
        <f t="shared" si="0"/>
        <v>4</v>
      </c>
      <c r="L35" s="17"/>
    </row>
    <row r="36" spans="1:12" ht="16.5" customHeight="1">
      <c r="A36" s="27" t="s">
        <v>116</v>
      </c>
      <c r="B36" s="30"/>
      <c r="C36" s="28" t="s">
        <v>44</v>
      </c>
      <c r="D36" s="28" t="s">
        <v>38</v>
      </c>
      <c r="E36" s="27" t="s">
        <v>45</v>
      </c>
      <c r="F36" s="31">
        <v>1</v>
      </c>
      <c r="G36" s="31">
        <v>0</v>
      </c>
      <c r="H36" s="31">
        <v>0</v>
      </c>
      <c r="I36" s="31">
        <v>2</v>
      </c>
      <c r="J36" s="31">
        <v>0</v>
      </c>
      <c r="K36" s="13">
        <f t="shared" si="0"/>
        <v>3</v>
      </c>
      <c r="L36" s="37"/>
    </row>
    <row r="37" spans="1:12" ht="16.5" customHeight="1">
      <c r="A37" s="27" t="s">
        <v>130</v>
      </c>
      <c r="B37" s="16"/>
      <c r="C37" s="28" t="s">
        <v>145</v>
      </c>
      <c r="D37" s="28" t="s">
        <v>112</v>
      </c>
      <c r="E37" s="27" t="s">
        <v>157</v>
      </c>
      <c r="F37" s="16">
        <v>0</v>
      </c>
      <c r="G37" s="16">
        <v>0</v>
      </c>
      <c r="H37" s="16">
        <v>2</v>
      </c>
      <c r="I37" s="16">
        <v>0</v>
      </c>
      <c r="J37" s="16">
        <v>0</v>
      </c>
      <c r="K37" s="13">
        <f t="shared" si="0"/>
        <v>2</v>
      </c>
      <c r="L37" s="16"/>
    </row>
    <row r="38" spans="1:12" ht="16.5" customHeight="1">
      <c r="A38" s="27" t="s">
        <v>135</v>
      </c>
      <c r="B38" s="16"/>
      <c r="C38" s="28" t="s">
        <v>145</v>
      </c>
      <c r="D38" s="28" t="s">
        <v>112</v>
      </c>
      <c r="E38" s="27" t="s">
        <v>157</v>
      </c>
      <c r="F38" s="16"/>
      <c r="G38" s="16"/>
      <c r="H38" s="16"/>
      <c r="I38" s="16"/>
      <c r="J38" s="16"/>
      <c r="K38" s="16"/>
      <c r="L38" s="16"/>
    </row>
    <row r="39" spans="1:12" ht="16.5" customHeight="1">
      <c r="A39" s="27" t="s">
        <v>136</v>
      </c>
      <c r="B39" s="16"/>
      <c r="C39" s="28" t="s">
        <v>147</v>
      </c>
      <c r="D39" s="28" t="s">
        <v>112</v>
      </c>
      <c r="E39" s="27" t="s">
        <v>158</v>
      </c>
      <c r="F39" s="16"/>
      <c r="G39" s="16"/>
      <c r="H39" s="16"/>
      <c r="I39" s="16"/>
      <c r="J39" s="16"/>
      <c r="K39" s="16"/>
      <c r="L39" s="16"/>
    </row>
    <row r="40" ht="16.5" customHeight="1"/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9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22.4218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11" width="5.7109375" style="2" customWidth="1"/>
    <col min="12" max="12" width="7.8515625" style="2" customWidth="1"/>
  </cols>
  <sheetData>
    <row r="2" spans="1:12" ht="12.75" customHeight="1">
      <c r="A2" s="48" t="s">
        <v>28</v>
      </c>
      <c r="B2" s="47"/>
      <c r="D2" s="49" t="s">
        <v>195</v>
      </c>
      <c r="E2" s="50"/>
      <c r="F2" s="51"/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4" customFormat="1" ht="34.5" thickBot="1">
      <c r="A9" s="18" t="s">
        <v>0</v>
      </c>
      <c r="B9" s="19" t="s">
        <v>31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8" customHeight="1">
      <c r="A10" s="27" t="s">
        <v>173</v>
      </c>
      <c r="B10" s="12"/>
      <c r="C10" s="28" t="s">
        <v>100</v>
      </c>
      <c r="D10" s="28" t="s">
        <v>112</v>
      </c>
      <c r="E10" s="27" t="s">
        <v>57</v>
      </c>
      <c r="F10" s="13">
        <v>1</v>
      </c>
      <c r="G10" s="13">
        <v>12</v>
      </c>
      <c r="H10" s="13">
        <v>20</v>
      </c>
      <c r="I10" s="13">
        <v>8</v>
      </c>
      <c r="J10" s="13">
        <v>20</v>
      </c>
      <c r="K10" s="13">
        <f aca="true" t="shared" si="0" ref="K10:K24">SUM(F10:J10)</f>
        <v>61</v>
      </c>
      <c r="L10" s="14">
        <v>1</v>
      </c>
    </row>
    <row r="11" spans="1:12" ht="18" customHeight="1">
      <c r="A11" s="27" t="s">
        <v>165</v>
      </c>
      <c r="B11" s="15"/>
      <c r="C11" s="28" t="s">
        <v>96</v>
      </c>
      <c r="D11" s="29" t="s">
        <v>109</v>
      </c>
      <c r="E11" s="26" t="s">
        <v>48</v>
      </c>
      <c r="F11" s="16">
        <v>1</v>
      </c>
      <c r="G11" s="16">
        <v>10</v>
      </c>
      <c r="H11" s="16">
        <v>20</v>
      </c>
      <c r="I11" s="16">
        <v>4</v>
      </c>
      <c r="J11" s="16">
        <v>20</v>
      </c>
      <c r="K11" s="13">
        <f t="shared" si="0"/>
        <v>55</v>
      </c>
      <c r="L11" s="14">
        <v>1</v>
      </c>
    </row>
    <row r="12" spans="1:12" ht="18" customHeight="1">
      <c r="A12" s="27" t="s">
        <v>171</v>
      </c>
      <c r="B12" s="15"/>
      <c r="C12" s="28" t="s">
        <v>147</v>
      </c>
      <c r="D12" s="28" t="s">
        <v>112</v>
      </c>
      <c r="E12" s="27" t="s">
        <v>59</v>
      </c>
      <c r="F12" s="16">
        <v>2</v>
      </c>
      <c r="G12" s="16">
        <v>10</v>
      </c>
      <c r="H12" s="16">
        <v>8</v>
      </c>
      <c r="I12" s="16">
        <v>12</v>
      </c>
      <c r="J12" s="16">
        <v>20</v>
      </c>
      <c r="K12" s="13">
        <f t="shared" si="0"/>
        <v>52</v>
      </c>
      <c r="L12" s="17">
        <v>2</v>
      </c>
    </row>
    <row r="13" spans="1:13" ht="18" customHeight="1">
      <c r="A13" s="27" t="s">
        <v>168</v>
      </c>
      <c r="B13" s="15"/>
      <c r="C13" s="28" t="s">
        <v>100</v>
      </c>
      <c r="D13" s="28" t="s">
        <v>112</v>
      </c>
      <c r="E13" s="27" t="s">
        <v>57</v>
      </c>
      <c r="F13" s="16">
        <v>1</v>
      </c>
      <c r="G13" s="16">
        <v>2</v>
      </c>
      <c r="H13" s="16">
        <v>20</v>
      </c>
      <c r="I13" s="16">
        <v>7</v>
      </c>
      <c r="J13" s="16">
        <v>20</v>
      </c>
      <c r="K13" s="13">
        <f t="shared" si="0"/>
        <v>50</v>
      </c>
      <c r="L13" s="17">
        <v>2</v>
      </c>
      <c r="M13" s="3"/>
    </row>
    <row r="14" spans="1:12" ht="18" customHeight="1">
      <c r="A14" s="27" t="s">
        <v>167</v>
      </c>
      <c r="B14" s="15"/>
      <c r="C14" s="28" t="s">
        <v>33</v>
      </c>
      <c r="D14" s="28" t="s">
        <v>150</v>
      </c>
      <c r="E14" s="27" t="s">
        <v>155</v>
      </c>
      <c r="F14" s="16">
        <v>1</v>
      </c>
      <c r="G14" s="16">
        <v>2</v>
      </c>
      <c r="H14" s="16">
        <v>20</v>
      </c>
      <c r="I14" s="16">
        <v>4</v>
      </c>
      <c r="J14" s="16">
        <v>20</v>
      </c>
      <c r="K14" s="13">
        <f t="shared" si="0"/>
        <v>47</v>
      </c>
      <c r="L14" s="17">
        <v>2</v>
      </c>
    </row>
    <row r="15" spans="1:12" ht="18" customHeight="1">
      <c r="A15" s="27" t="s">
        <v>170</v>
      </c>
      <c r="B15" s="15"/>
      <c r="C15" s="28" t="s">
        <v>145</v>
      </c>
      <c r="D15" s="28" t="s">
        <v>112</v>
      </c>
      <c r="E15" s="27" t="s">
        <v>56</v>
      </c>
      <c r="F15" s="16">
        <v>0</v>
      </c>
      <c r="G15" s="16">
        <v>20</v>
      </c>
      <c r="H15" s="16">
        <v>0</v>
      </c>
      <c r="I15" s="16">
        <v>7</v>
      </c>
      <c r="J15" s="16">
        <v>20</v>
      </c>
      <c r="K15" s="13">
        <f t="shared" si="0"/>
        <v>47</v>
      </c>
      <c r="L15" s="17">
        <v>2</v>
      </c>
    </row>
    <row r="16" spans="1:12" ht="18" customHeight="1">
      <c r="A16" s="27" t="s">
        <v>172</v>
      </c>
      <c r="B16" s="15"/>
      <c r="C16" s="28" t="s">
        <v>147</v>
      </c>
      <c r="D16" s="28" t="s">
        <v>112</v>
      </c>
      <c r="E16" s="27" t="s">
        <v>59</v>
      </c>
      <c r="F16" s="16">
        <v>0</v>
      </c>
      <c r="G16" s="16">
        <v>8</v>
      </c>
      <c r="H16" s="16">
        <v>3</v>
      </c>
      <c r="I16" s="16">
        <v>9</v>
      </c>
      <c r="J16" s="16">
        <v>20</v>
      </c>
      <c r="K16" s="13">
        <f t="shared" si="0"/>
        <v>40</v>
      </c>
      <c r="L16" s="17">
        <v>2</v>
      </c>
    </row>
    <row r="17" spans="1:12" ht="18" customHeight="1">
      <c r="A17" s="27" t="s">
        <v>161</v>
      </c>
      <c r="B17" s="15"/>
      <c r="C17" s="28" t="s">
        <v>37</v>
      </c>
      <c r="D17" s="28" t="s">
        <v>38</v>
      </c>
      <c r="E17" s="27" t="s">
        <v>39</v>
      </c>
      <c r="F17" s="16">
        <v>7</v>
      </c>
      <c r="G17" s="16">
        <v>2</v>
      </c>
      <c r="H17" s="16">
        <v>3</v>
      </c>
      <c r="I17" s="16">
        <v>4</v>
      </c>
      <c r="J17" s="16">
        <v>20</v>
      </c>
      <c r="K17" s="13">
        <f t="shared" si="0"/>
        <v>36</v>
      </c>
      <c r="L17" s="17">
        <v>3</v>
      </c>
    </row>
    <row r="18" spans="1:12" ht="18" customHeight="1">
      <c r="A18" s="27" t="s">
        <v>138</v>
      </c>
      <c r="B18" s="15"/>
      <c r="C18" s="28" t="s">
        <v>105</v>
      </c>
      <c r="D18" s="28" t="s">
        <v>113</v>
      </c>
      <c r="E18" s="27" t="s">
        <v>159</v>
      </c>
      <c r="F18" s="16">
        <v>1</v>
      </c>
      <c r="G18" s="16">
        <v>4</v>
      </c>
      <c r="H18" s="16">
        <v>3</v>
      </c>
      <c r="I18" s="16">
        <v>8</v>
      </c>
      <c r="J18" s="16">
        <v>20</v>
      </c>
      <c r="K18" s="13">
        <f t="shared" si="0"/>
        <v>36</v>
      </c>
      <c r="L18" s="17">
        <v>3</v>
      </c>
    </row>
    <row r="19" spans="1:12" ht="18" customHeight="1">
      <c r="A19" s="27" t="s">
        <v>166</v>
      </c>
      <c r="B19" s="15"/>
      <c r="C19" s="28" t="s">
        <v>96</v>
      </c>
      <c r="D19" s="29" t="s">
        <v>109</v>
      </c>
      <c r="E19" s="26" t="s">
        <v>48</v>
      </c>
      <c r="F19" s="16">
        <v>2</v>
      </c>
      <c r="G19" s="16">
        <v>2</v>
      </c>
      <c r="H19" s="16">
        <v>0</v>
      </c>
      <c r="I19" s="16">
        <v>8</v>
      </c>
      <c r="J19" s="16">
        <v>20</v>
      </c>
      <c r="K19" s="13">
        <f t="shared" si="0"/>
        <v>32</v>
      </c>
      <c r="L19" s="17">
        <v>3</v>
      </c>
    </row>
    <row r="20" spans="1:12" ht="18" customHeight="1">
      <c r="A20" s="27" t="s">
        <v>175</v>
      </c>
      <c r="B20" s="15"/>
      <c r="C20" s="28" t="s">
        <v>105</v>
      </c>
      <c r="D20" s="28" t="s">
        <v>113</v>
      </c>
      <c r="E20" s="27" t="s">
        <v>159</v>
      </c>
      <c r="F20" s="16">
        <v>2</v>
      </c>
      <c r="G20" s="16">
        <v>2</v>
      </c>
      <c r="H20" s="16">
        <v>0</v>
      </c>
      <c r="I20" s="16">
        <v>13</v>
      </c>
      <c r="J20" s="16">
        <v>11</v>
      </c>
      <c r="K20" s="13">
        <f t="shared" si="0"/>
        <v>28</v>
      </c>
      <c r="L20" s="17">
        <v>3</v>
      </c>
    </row>
    <row r="21" spans="1:12" ht="18" customHeight="1">
      <c r="A21" s="27" t="s">
        <v>174</v>
      </c>
      <c r="B21" s="15"/>
      <c r="C21" s="28" t="s">
        <v>100</v>
      </c>
      <c r="D21" s="28" t="s">
        <v>112</v>
      </c>
      <c r="E21" s="27" t="s">
        <v>57</v>
      </c>
      <c r="F21" s="16">
        <v>0</v>
      </c>
      <c r="G21" s="16">
        <v>2</v>
      </c>
      <c r="H21" s="16">
        <v>0</v>
      </c>
      <c r="I21" s="16">
        <v>4</v>
      </c>
      <c r="J21" s="16">
        <v>20</v>
      </c>
      <c r="K21" s="13">
        <f t="shared" si="0"/>
        <v>26</v>
      </c>
      <c r="L21" s="17" t="s">
        <v>176</v>
      </c>
    </row>
    <row r="22" spans="1:12" ht="18" customHeight="1">
      <c r="A22" s="27" t="s">
        <v>162</v>
      </c>
      <c r="B22" s="15"/>
      <c r="C22" s="28" t="s">
        <v>37</v>
      </c>
      <c r="D22" s="28" t="s">
        <v>38</v>
      </c>
      <c r="E22" s="27" t="s">
        <v>39</v>
      </c>
      <c r="F22" s="16">
        <v>1</v>
      </c>
      <c r="G22" s="16">
        <v>8</v>
      </c>
      <c r="H22" s="16">
        <v>0</v>
      </c>
      <c r="I22" s="16">
        <v>2</v>
      </c>
      <c r="J22" s="16">
        <v>11</v>
      </c>
      <c r="K22" s="13">
        <f t="shared" si="0"/>
        <v>22</v>
      </c>
      <c r="L22" s="17" t="s">
        <v>176</v>
      </c>
    </row>
    <row r="23" spans="1:12" ht="18" customHeight="1">
      <c r="A23" s="27" t="s">
        <v>164</v>
      </c>
      <c r="B23" s="15"/>
      <c r="C23" s="28" t="s">
        <v>96</v>
      </c>
      <c r="D23" s="29" t="s">
        <v>109</v>
      </c>
      <c r="E23" s="26" t="s">
        <v>48</v>
      </c>
      <c r="F23" s="16">
        <v>3</v>
      </c>
      <c r="G23" s="16">
        <v>4</v>
      </c>
      <c r="H23" s="16">
        <v>0</v>
      </c>
      <c r="I23" s="16">
        <v>6</v>
      </c>
      <c r="J23" s="16">
        <v>8</v>
      </c>
      <c r="K23" s="13">
        <f t="shared" si="0"/>
        <v>21</v>
      </c>
      <c r="L23" s="17" t="s">
        <v>176</v>
      </c>
    </row>
    <row r="24" spans="1:12" ht="18" customHeight="1">
      <c r="A24" s="27" t="s">
        <v>163</v>
      </c>
      <c r="B24" s="15"/>
      <c r="C24" s="28" t="s">
        <v>44</v>
      </c>
      <c r="D24" s="28" t="s">
        <v>38</v>
      </c>
      <c r="E24" s="27" t="s">
        <v>45</v>
      </c>
      <c r="F24" s="16">
        <v>1</v>
      </c>
      <c r="G24" s="16">
        <v>2</v>
      </c>
      <c r="H24" s="16">
        <v>2</v>
      </c>
      <c r="I24" s="16">
        <v>1</v>
      </c>
      <c r="J24" s="16">
        <v>5</v>
      </c>
      <c r="K24" s="13">
        <f t="shared" si="0"/>
        <v>11</v>
      </c>
      <c r="L24" s="17"/>
    </row>
    <row r="25" spans="1:12" ht="18" customHeight="1">
      <c r="A25" s="27" t="s">
        <v>169</v>
      </c>
      <c r="B25" s="15"/>
      <c r="C25" s="28" t="s">
        <v>100</v>
      </c>
      <c r="D25" s="28" t="s">
        <v>112</v>
      </c>
      <c r="E25" s="27" t="s">
        <v>57</v>
      </c>
      <c r="F25" s="16"/>
      <c r="G25" s="16"/>
      <c r="H25" s="16"/>
      <c r="I25" s="16"/>
      <c r="J25" s="16"/>
      <c r="K25" s="16" t="s">
        <v>187</v>
      </c>
      <c r="L25" s="17"/>
    </row>
    <row r="26" spans="1:12" ht="12.75">
      <c r="A26" s="27"/>
      <c r="B26" s="15"/>
      <c r="C26" s="28"/>
      <c r="D26" s="29"/>
      <c r="E26" s="26"/>
      <c r="F26" s="16"/>
      <c r="G26" s="16"/>
      <c r="H26" s="16"/>
      <c r="I26" s="16"/>
      <c r="J26" s="16"/>
      <c r="K26" s="16"/>
      <c r="L26" s="17"/>
    </row>
    <row r="27" spans="1:12" ht="12.75">
      <c r="A27" s="27"/>
      <c r="B27" s="15"/>
      <c r="C27" s="28"/>
      <c r="D27" s="28"/>
      <c r="E27" s="27"/>
      <c r="F27" s="16"/>
      <c r="G27" s="16"/>
      <c r="H27" s="16"/>
      <c r="I27" s="16"/>
      <c r="J27" s="16"/>
      <c r="K27" s="16"/>
      <c r="L27" s="17" t="s">
        <v>187</v>
      </c>
    </row>
    <row r="28" spans="1:12" ht="12.75">
      <c r="A28" s="27"/>
      <c r="B28" s="15"/>
      <c r="C28" s="28"/>
      <c r="D28" s="28"/>
      <c r="E28" s="27"/>
      <c r="F28" s="16"/>
      <c r="G28" s="16"/>
      <c r="H28" s="16"/>
      <c r="I28" s="16"/>
      <c r="J28" s="16"/>
      <c r="K28" s="16"/>
      <c r="L28" s="17"/>
    </row>
    <row r="29" spans="1:12" ht="12.75">
      <c r="A29" s="32"/>
      <c r="B29" s="30"/>
      <c r="C29" s="35"/>
      <c r="D29" s="35"/>
      <c r="E29" s="32"/>
      <c r="F29" s="31"/>
      <c r="G29" s="31"/>
      <c r="H29" s="31"/>
      <c r="I29" s="31"/>
      <c r="J29" s="31"/>
      <c r="K29" s="31"/>
      <c r="L29" s="37"/>
    </row>
    <row r="30" spans="1:12" ht="12.75">
      <c r="A30" s="38"/>
      <c r="B30" s="39"/>
      <c r="C30" s="40"/>
      <c r="D30" s="40"/>
      <c r="E30" s="38"/>
      <c r="F30" s="39"/>
      <c r="G30" s="39"/>
      <c r="H30" s="39"/>
      <c r="I30" s="39"/>
      <c r="J30" s="39"/>
      <c r="K30" s="39"/>
      <c r="L30" s="39"/>
    </row>
    <row r="31" spans="1:12" ht="12.75">
      <c r="A31" s="38"/>
      <c r="B31" s="39"/>
      <c r="C31" s="40"/>
      <c r="D31" s="40"/>
      <c r="E31" s="38"/>
      <c r="F31" s="39"/>
      <c r="G31" s="39"/>
      <c r="H31" s="39"/>
      <c r="I31" s="39"/>
      <c r="J31" s="39"/>
      <c r="K31" s="39"/>
      <c r="L31" s="39"/>
    </row>
    <row r="32" spans="1:12" ht="12.75">
      <c r="A32" s="38"/>
      <c r="B32" s="39"/>
      <c r="C32" s="40"/>
      <c r="D32" s="40"/>
      <c r="E32" s="38"/>
      <c r="F32" s="39"/>
      <c r="G32" s="39"/>
      <c r="H32" s="39"/>
      <c r="I32" s="39"/>
      <c r="J32" s="39"/>
      <c r="K32" s="39"/>
      <c r="L32" s="39"/>
    </row>
    <row r="33" spans="1:12" ht="12.75">
      <c r="A33" s="38"/>
      <c r="B33" s="39"/>
      <c r="C33" s="40"/>
      <c r="D33" s="40"/>
      <c r="E33" s="38"/>
      <c r="F33" s="39"/>
      <c r="G33" s="39"/>
      <c r="H33" s="39"/>
      <c r="I33" s="39"/>
      <c r="J33" s="39"/>
      <c r="K33" s="39"/>
      <c r="L33" s="39"/>
    </row>
    <row r="34" spans="1:12" ht="12.75">
      <c r="A34" s="38"/>
      <c r="B34" s="39"/>
      <c r="C34" s="40"/>
      <c r="D34" s="40"/>
      <c r="E34" s="38"/>
      <c r="F34" s="39"/>
      <c r="G34" s="39"/>
      <c r="H34" s="39"/>
      <c r="I34" s="39"/>
      <c r="J34" s="39"/>
      <c r="K34" s="39"/>
      <c r="L34" s="39"/>
    </row>
    <row r="35" spans="1:12" ht="12.75">
      <c r="A35" s="38"/>
      <c r="B35" s="39"/>
      <c r="C35" s="40"/>
      <c r="D35" s="40"/>
      <c r="E35" s="38"/>
      <c r="F35" s="39"/>
      <c r="G35" s="39"/>
      <c r="H35" s="39"/>
      <c r="I35" s="39"/>
      <c r="J35" s="39"/>
      <c r="K35" s="39"/>
      <c r="L35" s="39"/>
    </row>
    <row r="36" spans="1:12" ht="12.75">
      <c r="A36" s="38"/>
      <c r="B36" s="39"/>
      <c r="C36" s="40"/>
      <c r="D36" s="40"/>
      <c r="E36" s="38"/>
      <c r="F36" s="39"/>
      <c r="G36" s="39"/>
      <c r="H36" s="39"/>
      <c r="I36" s="39"/>
      <c r="J36" s="39"/>
      <c r="K36" s="39"/>
      <c r="L36" s="39"/>
    </row>
    <row r="37" spans="1:12" ht="12.75">
      <c r="A37" s="38"/>
      <c r="B37" s="39"/>
      <c r="C37" s="40"/>
      <c r="D37" s="40"/>
      <c r="E37" s="38"/>
      <c r="F37" s="39"/>
      <c r="G37" s="39"/>
      <c r="H37" s="39"/>
      <c r="I37" s="39"/>
      <c r="J37" s="39"/>
      <c r="K37" s="39"/>
      <c r="L37" s="39"/>
    </row>
    <row r="38" spans="1:12" ht="12.75">
      <c r="A38" s="38"/>
      <c r="B38" s="39"/>
      <c r="C38" s="40"/>
      <c r="D38" s="40"/>
      <c r="E38" s="38"/>
      <c r="F38" s="39"/>
      <c r="G38" s="39"/>
      <c r="H38" s="39"/>
      <c r="I38" s="39"/>
      <c r="J38" s="39"/>
      <c r="K38" s="39"/>
      <c r="L38" s="39"/>
    </row>
    <row r="39" spans="1:12" ht="12.75">
      <c r="A39" s="38"/>
      <c r="B39" s="39"/>
      <c r="C39" s="40"/>
      <c r="D39" s="40"/>
      <c r="E39" s="38"/>
      <c r="F39" s="39"/>
      <c r="G39" s="39"/>
      <c r="H39" s="39"/>
      <c r="I39" s="39"/>
      <c r="J39" s="39"/>
      <c r="K39" s="39"/>
      <c r="L39" s="39"/>
    </row>
    <row r="40" spans="1:12" ht="12.75">
      <c r="A40" s="38"/>
      <c r="B40" s="39"/>
      <c r="C40" s="40"/>
      <c r="D40" s="40"/>
      <c r="E40" s="38"/>
      <c r="F40" s="39"/>
      <c r="G40" s="39"/>
      <c r="H40" s="39"/>
      <c r="I40" s="39"/>
      <c r="J40" s="39"/>
      <c r="K40" s="39"/>
      <c r="L40" s="39"/>
    </row>
    <row r="41" spans="1:13" ht="12.75">
      <c r="A41" s="38"/>
      <c r="B41" s="39"/>
      <c r="C41" s="40"/>
      <c r="D41" s="40"/>
      <c r="E41" s="38"/>
      <c r="F41" s="39"/>
      <c r="G41" s="39"/>
      <c r="H41" s="39"/>
      <c r="I41" s="39"/>
      <c r="J41" s="39"/>
      <c r="K41" s="39"/>
      <c r="L41" s="39"/>
      <c r="M41" t="s">
        <v>187</v>
      </c>
    </row>
    <row r="42" spans="1:12" ht="12.75">
      <c r="A42" s="38"/>
      <c r="B42" s="39"/>
      <c r="C42" s="40"/>
      <c r="D42" s="40"/>
      <c r="E42" s="38"/>
      <c r="F42" s="39"/>
      <c r="G42" s="39"/>
      <c r="H42" s="39"/>
      <c r="I42" s="39"/>
      <c r="J42" s="39"/>
      <c r="K42" s="39"/>
      <c r="L42" s="39"/>
    </row>
    <row r="43" spans="1:12" ht="12.75">
      <c r="A43" s="38"/>
      <c r="B43" s="39"/>
      <c r="C43" s="40"/>
      <c r="D43" s="40"/>
      <c r="E43" s="38"/>
      <c r="F43" s="39"/>
      <c r="G43" s="39"/>
      <c r="H43" s="39"/>
      <c r="I43" s="39"/>
      <c r="J43" s="39"/>
      <c r="K43" s="39"/>
      <c r="L43" s="39"/>
    </row>
    <row r="44" spans="1:12" ht="12.75">
      <c r="A44" s="38"/>
      <c r="B44" s="39"/>
      <c r="C44" s="40"/>
      <c r="D44" s="40"/>
      <c r="E44" s="38"/>
      <c r="F44" s="39"/>
      <c r="G44" s="39"/>
      <c r="H44" s="39"/>
      <c r="I44" s="39"/>
      <c r="J44" s="39"/>
      <c r="K44" s="39"/>
      <c r="L44" s="39"/>
    </row>
    <row r="45" spans="1:12" ht="12.75">
      <c r="A45" s="38"/>
      <c r="B45" s="39"/>
      <c r="C45" s="40"/>
      <c r="D45" s="40"/>
      <c r="E45" s="38"/>
      <c r="F45" s="39"/>
      <c r="G45" s="39"/>
      <c r="H45" s="39"/>
      <c r="I45" s="39"/>
      <c r="J45" s="39"/>
      <c r="K45" s="39"/>
      <c r="L45" s="39"/>
    </row>
    <row r="46" spans="1:12" ht="12.75">
      <c r="A46" s="38"/>
      <c r="B46" s="39"/>
      <c r="C46" s="40"/>
      <c r="D46" s="40"/>
      <c r="E46" s="38"/>
      <c r="F46" s="39"/>
      <c r="G46" s="39"/>
      <c r="H46" s="39"/>
      <c r="I46" s="39"/>
      <c r="J46" s="39"/>
      <c r="K46" s="39"/>
      <c r="L46" s="39"/>
    </row>
    <row r="47" spans="1:12" ht="12.75">
      <c r="A47" s="38"/>
      <c r="B47" s="39"/>
      <c r="C47" s="40"/>
      <c r="D47" s="41"/>
      <c r="E47" s="42"/>
      <c r="F47" s="39"/>
      <c r="G47" s="39"/>
      <c r="H47" s="39"/>
      <c r="I47" s="39"/>
      <c r="J47" s="39"/>
      <c r="K47" s="39"/>
      <c r="L47" s="39"/>
    </row>
    <row r="48" spans="1:12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2016-04-10T17:11:29Z</cp:lastPrinted>
  <dcterms:created xsi:type="dcterms:W3CDTF">2008-02-24T23:44:53Z</dcterms:created>
  <dcterms:modified xsi:type="dcterms:W3CDTF">2016-04-10T17:21:23Z</dcterms:modified>
  <cp:category/>
  <cp:version/>
  <cp:contentType/>
  <cp:contentStatus/>
</cp:coreProperties>
</file>