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9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<sst xmlns="http://schemas.openxmlformats.org/spreadsheetml/2006/main" count="300" uniqueCount="132">
  <si>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</si>
  <si>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</si>
  <si>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</si>
  <si>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</si>
  <si>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</si>
  <si>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</si>
  <si>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</si>
  <si>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</si>
  <si>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</si>
  <si>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</si>
  <si>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</si>
  <si>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</si>
  <si>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</si>
  <si>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</si>
  <si>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</si>
  <si>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</si>
  <si>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</si>
  <si>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</si>
  <si>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</si>
  <si>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</si>
  <si>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</si>
  <si>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</si>
  <si>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</si>
  <si>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</si>
  <si>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</si>
  <si>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</si>
  <si>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</si>
  <si>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</si>
  <si>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</si>
  <si>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</si>
  <si>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</si>
  <si>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 Браничевски</t>
  </si>
  <si>
    <t>Саша Живковић</t>
  </si>
  <si>
    <t>НЕ</t>
  </si>
  <si>
    <t>"Бранко Радичевић"</t>
  </si>
  <si>
    <t>Голубац</t>
  </si>
  <si>
    <t>Горан Кнежевић</t>
  </si>
  <si>
    <t>Број ученика који је учествовао на такмичењу: 4</t>
  </si>
  <si>
    <t>Иван Стојановић</t>
  </si>
  <si>
    <t>"Иво Лола Рибар"</t>
  </si>
  <si>
    <t>В.Градиште</t>
  </si>
  <si>
    <t>Тијана Стојановић</t>
  </si>
  <si>
    <t>Вера Живковић</t>
  </si>
  <si>
    <t>Анђелина Благојевић</t>
  </si>
  <si>
    <t>Тијана Милосављевић</t>
  </si>
  <si>
    <t>Милош Николић</t>
  </si>
  <si>
    <t>"Вук Караџић"</t>
  </si>
  <si>
    <t>Пожаревац</t>
  </si>
  <si>
    <t>"Десанка Максимовић"</t>
  </si>
  <si>
    <t>"Доситеј Обрадовић"</t>
  </si>
  <si>
    <t>"Краљ Александар I"</t>
  </si>
  <si>
    <t>"Свети Сава"</t>
  </si>
  <si>
    <t>Снежана Стојановић</t>
  </si>
  <si>
    <t>Школа - домаћин такмичења: "Краљ Александар I" Пожаревац</t>
  </si>
  <si>
    <t>Горан Сегер</t>
  </si>
  <si>
    <t>"Херој Роса Трифуновић"</t>
  </si>
  <si>
    <t>Александровац</t>
  </si>
  <si>
    <t>Предраг Симоновић</t>
  </si>
  <si>
    <t>"Моша Пијаде"</t>
  </si>
  <si>
    <t>Жагубица</t>
  </si>
  <si>
    <t>"Јован Шербановић"</t>
  </si>
  <si>
    <t>Крепољин</t>
  </si>
  <si>
    <t>Лазар Милетић</t>
  </si>
  <si>
    <t>„Угрин Бранковић“</t>
  </si>
  <si>
    <t>Кучево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</si>
  <si>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Марко Фајдић</t>
    </r>
  </si>
  <si>
    <t>Илија Базић</t>
  </si>
  <si>
    <t>Александар Вишњић</t>
  </si>
  <si>
    <t>Виолета Јанковић</t>
  </si>
  <si>
    <t>Сандра Анђелковић</t>
  </si>
  <si>
    <t>Јелена Микић</t>
  </si>
  <si>
    <t>Николина Станисављевић</t>
  </si>
  <si>
    <t>"Б.Димитријевић Козица"</t>
  </si>
  <si>
    <t>Брадарац</t>
  </si>
  <si>
    <t>Настасија Ивановић</t>
  </si>
  <si>
    <t>"Милутин Миланковић"</t>
  </si>
  <si>
    <t>Раброво</t>
  </si>
  <si>
    <t>Никола Миклић</t>
  </si>
  <si>
    <t>Катарина Томић</t>
  </si>
  <si>
    <t>"Миша Живановић"</t>
  </si>
  <si>
    <t>Средњево</t>
  </si>
  <si>
    <t>Немања Милосављевић</t>
  </si>
  <si>
    <t>Јована Лукић</t>
  </si>
  <si>
    <t>Јован Мандић</t>
  </si>
  <si>
    <t>Миа Илић</t>
  </si>
  <si>
    <t>"Бата Булић"</t>
  </si>
  <si>
    <t>Петровац</t>
  </si>
  <si>
    <t>Анђела Стојадиновић</t>
  </si>
  <si>
    <t>Невена Јацић</t>
  </si>
  <si>
    <t>ОШ "Свети Сава" Пожаревац</t>
  </si>
  <si>
    <t>ОШ "Бранко Радичевић" Голубац</t>
  </si>
  <si>
    <t>Слађана Милић</t>
  </si>
  <si>
    <t>ОШ "Десанка Максимовић" Пожаревац</t>
  </si>
  <si>
    <t>Ивана Јанковић</t>
  </si>
  <si>
    <t>ОШ #Иво Лола Рибар" Велико Градиште</t>
  </si>
  <si>
    <t>ОШ "Ђура Јакшић" Жагубица</t>
  </si>
  <si>
    <t>Јелена Добричић</t>
  </si>
  <si>
    <t>ОШ "Вук Караџић" Пожаревац</t>
  </si>
  <si>
    <t>Драган Радосављевић</t>
  </si>
  <si>
    <t>ОШ "Бранк Радичевић" Мелница</t>
  </si>
  <si>
    <t>Ивана Љубић Тодоровић</t>
  </si>
  <si>
    <t>ОШ "Бата Булић" Петровац</t>
  </si>
  <si>
    <t>ОШ "Херој Роса Трифуновић" Александровац</t>
  </si>
  <si>
    <t>Зоран Станковић</t>
  </si>
  <si>
    <t>Мелнице</t>
  </si>
  <si>
    <t>Станко Стојановић</t>
  </si>
  <si>
    <t xml:space="preserve">Стефан Павковић </t>
  </si>
  <si>
    <t xml:space="preserve">Тијана Јовановић </t>
  </si>
  <si>
    <t xml:space="preserve">Петар Љубисављевић </t>
  </si>
  <si>
    <t xml:space="preserve">Ивана Митровић </t>
  </si>
  <si>
    <t xml:space="preserve">Душан Милановић </t>
  </si>
  <si>
    <t xml:space="preserve">Никола Живић </t>
  </si>
  <si>
    <t xml:space="preserve">Михајло Тодоровић </t>
  </si>
  <si>
    <t>I</t>
  </si>
  <si>
    <t>Андрејана Милић</t>
  </si>
  <si>
    <t>II</t>
  </si>
  <si>
    <t>III</t>
  </si>
  <si>
    <t>похвала</t>
  </si>
  <si>
    <t>Кучево - Нересница</t>
  </si>
  <si>
    <t xml:space="preserve">Софија Јовановић </t>
  </si>
  <si>
    <t xml:space="preserve">Алекса Живковић </t>
  </si>
  <si>
    <t xml:space="preserve">Петар Павловић </t>
  </si>
  <si>
    <t xml:space="preserve">Марко Ковачевић </t>
  </si>
  <si>
    <t xml:space="preserve">Јована Пантић </t>
  </si>
  <si>
    <t xml:space="preserve">Нина Николић </t>
  </si>
  <si>
    <t xml:space="preserve">Сава Стевић </t>
  </si>
  <si>
    <t xml:space="preserve">Слађана Миловановић </t>
  </si>
  <si>
    <t xml:space="preserve">Мартин Голубовић </t>
  </si>
  <si>
    <t xml:space="preserve">Јован Михајловић </t>
  </si>
  <si>
    <t>Лела Томић</t>
  </si>
  <si>
    <t>Број ученика који је учествовао на такмичењу: 12</t>
  </si>
  <si>
    <t>Број ученика који је учествовао на такмичењу: 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</si>
</sst>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9">
      <selection activeCell="B32" sqref="B32"/>
    </sheetView>
  </sheetViews>
  <sheetFormatPr defaultColWidth="9.140625" defaultRowHeight="12.75"/>
  <cols>
    <col min="4" max="4" width="31.851562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46" t="s">
        <v>18</v>
      </c>
      <c r="C4" s="46"/>
      <c r="D4" s="46"/>
      <c r="E4" s="46"/>
      <c r="F4" s="46"/>
      <c r="G4" s="46"/>
      <c r="H4" s="46"/>
      <c r="I4" s="46"/>
      <c r="J4" s="47"/>
    </row>
    <row r="5" s="1" customFormat="1" ht="12.75"/>
    <row r="6" s="1" customFormat="1" ht="12.75"/>
    <row r="7" s="1" customFormat="1" ht="12.75"/>
    <row r="8" spans="1:4" s="1" customFormat="1" ht="12.75">
      <c r="A8" s="48" t="s">
        <v>31</v>
      </c>
      <c r="B8" s="48"/>
      <c r="C8" s="48"/>
      <c r="D8" s="47"/>
    </row>
    <row r="9" spans="1:3" s="1" customFormat="1" ht="12.75">
      <c r="A9" s="7"/>
      <c r="B9" s="7"/>
      <c r="C9" s="7"/>
    </row>
    <row r="10" spans="1:4" s="1" customFormat="1" ht="12.75">
      <c r="A10" s="48" t="s">
        <v>53</v>
      </c>
      <c r="B10" s="48"/>
      <c r="C10" s="48"/>
      <c r="D10" s="4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8" t="s">
        <v>13</v>
      </c>
      <c r="B14" s="48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54</v>
      </c>
      <c r="C16" s="5"/>
    </row>
    <row r="17" spans="2:6" ht="13.5" customHeight="1">
      <c r="B17" s="47" t="s">
        <v>0</v>
      </c>
      <c r="C17" s="47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8" t="s">
        <v>15</v>
      </c>
      <c r="B21" s="48"/>
      <c r="C21" s="48"/>
      <c r="D21" s="48"/>
      <c r="E21" s="48"/>
      <c r="F21" s="48"/>
      <c r="G21" s="47"/>
    </row>
    <row r="22" spans="1:3" ht="13.5" customHeight="1">
      <c r="A22" s="47" t="s">
        <v>16</v>
      </c>
      <c r="B22" s="47"/>
      <c r="C22" s="4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7" t="s">
        <v>0</v>
      </c>
      <c r="C25" s="47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7" t="s">
        <v>17</v>
      </c>
      <c r="B30" s="47"/>
      <c r="C30" s="47"/>
      <c r="D30" s="47"/>
      <c r="E30" s="4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7" t="s">
        <v>0</v>
      </c>
      <c r="C33" s="47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D40" sqref="D40"/>
    </sheetView>
  </sheetViews>
  <sheetFormatPr defaultColWidth="9.140625" defaultRowHeight="12.75"/>
  <sheetData>
    <row r="2" spans="1:10" s="1" customFormat="1" ht="12.75">
      <c r="A2" s="48" t="s">
        <v>21</v>
      </c>
      <c r="B2" s="48"/>
      <c r="C2" s="48"/>
      <c r="D2" s="48"/>
      <c r="E2" s="48"/>
      <c r="F2" s="48"/>
      <c r="G2" s="48"/>
      <c r="H2" s="48"/>
      <c r="I2" s="47"/>
      <c r="J2" s="47"/>
    </row>
    <row r="4" spans="2:8" ht="12.75">
      <c r="B4" s="47" t="s">
        <v>0</v>
      </c>
      <c r="C4" s="47"/>
      <c r="D4" s="47"/>
      <c r="E4" s="47" t="s">
        <v>11</v>
      </c>
      <c r="F4" s="47"/>
      <c r="G4" s="47"/>
      <c r="H4" s="47"/>
    </row>
    <row r="5" spans="1:9" ht="30" customHeight="1">
      <c r="A5" s="8">
        <v>1</v>
      </c>
      <c r="B5" s="50" t="s">
        <v>38</v>
      </c>
      <c r="C5" s="47"/>
      <c r="D5" s="47"/>
      <c r="E5" s="50" t="s">
        <v>90</v>
      </c>
      <c r="F5" s="47"/>
      <c r="G5" s="47"/>
      <c r="H5" s="47"/>
      <c r="I5" s="47"/>
    </row>
    <row r="6" spans="1:9" ht="30" customHeight="1">
      <c r="A6" s="8">
        <v>2</v>
      </c>
      <c r="B6" s="50" t="s">
        <v>88</v>
      </c>
      <c r="C6" s="47"/>
      <c r="D6" s="47"/>
      <c r="E6" s="50" t="s">
        <v>89</v>
      </c>
      <c r="F6" s="47"/>
      <c r="G6" s="47"/>
      <c r="H6" s="47"/>
      <c r="I6" s="47"/>
    </row>
    <row r="7" spans="1:9" ht="30" customHeight="1">
      <c r="A7" s="8">
        <v>3</v>
      </c>
      <c r="B7" s="49" t="s">
        <v>91</v>
      </c>
      <c r="C7" s="49"/>
      <c r="D7" s="49"/>
      <c r="E7" s="50" t="s">
        <v>92</v>
      </c>
      <c r="F7" s="47"/>
      <c r="G7" s="47"/>
      <c r="H7" s="47"/>
      <c r="I7" s="47"/>
    </row>
    <row r="8" spans="1:9" ht="30" customHeight="1">
      <c r="A8" s="8">
        <v>4</v>
      </c>
      <c r="B8" s="49" t="s">
        <v>93</v>
      </c>
      <c r="C8" s="49"/>
      <c r="D8" s="49"/>
      <c r="E8" s="49" t="s">
        <v>94</v>
      </c>
      <c r="F8" s="49"/>
      <c r="G8" s="49"/>
      <c r="H8" s="49"/>
      <c r="I8" s="49"/>
    </row>
    <row r="9" spans="1:9" ht="30" customHeight="1">
      <c r="A9" s="8">
        <v>5</v>
      </c>
      <c r="B9" s="49" t="s">
        <v>57</v>
      </c>
      <c r="C9" s="49"/>
      <c r="D9" s="49"/>
      <c r="E9" s="49" t="s">
        <v>95</v>
      </c>
      <c r="F9" s="49"/>
      <c r="G9" s="49"/>
      <c r="H9" s="49"/>
      <c r="I9" s="49"/>
    </row>
    <row r="12" spans="1:10" s="1" customFormat="1" ht="12.75">
      <c r="A12" s="48" t="s">
        <v>22</v>
      </c>
      <c r="B12" s="48"/>
      <c r="C12" s="48"/>
      <c r="D12" s="48"/>
      <c r="E12" s="48"/>
      <c r="F12" s="48"/>
      <c r="G12" s="48"/>
      <c r="H12" s="48"/>
      <c r="I12" s="47"/>
      <c r="J12" s="47"/>
    </row>
    <row r="14" spans="2:8" ht="12.75">
      <c r="B14" s="47" t="s">
        <v>0</v>
      </c>
      <c r="C14" s="47"/>
      <c r="D14" s="47"/>
      <c r="E14" s="47" t="s">
        <v>11</v>
      </c>
      <c r="F14" s="47"/>
      <c r="G14" s="47"/>
      <c r="H14" s="47"/>
    </row>
    <row r="15" spans="1:9" ht="30" customHeight="1">
      <c r="A15" s="8">
        <v>1</v>
      </c>
      <c r="B15" s="50" t="s">
        <v>96</v>
      </c>
      <c r="C15" s="47"/>
      <c r="D15" s="47"/>
      <c r="E15" s="50" t="s">
        <v>97</v>
      </c>
      <c r="F15" s="47"/>
      <c r="G15" s="47"/>
      <c r="H15" s="47"/>
      <c r="I15" s="47"/>
    </row>
    <row r="16" spans="1:9" ht="30" customHeight="1">
      <c r="A16" s="8">
        <v>2</v>
      </c>
      <c r="B16" s="50" t="s">
        <v>98</v>
      </c>
      <c r="C16" s="47"/>
      <c r="D16" s="47"/>
      <c r="E16" s="50" t="s">
        <v>99</v>
      </c>
      <c r="F16" s="47"/>
      <c r="G16" s="47"/>
      <c r="H16" s="47"/>
      <c r="I16" s="47"/>
    </row>
    <row r="17" spans="1:9" ht="30" customHeight="1">
      <c r="A17" s="8">
        <v>3</v>
      </c>
      <c r="B17" s="49" t="s">
        <v>100</v>
      </c>
      <c r="C17" s="49"/>
      <c r="D17" s="49"/>
      <c r="E17" s="50" t="s">
        <v>101</v>
      </c>
      <c r="F17" s="47"/>
      <c r="G17" s="47"/>
      <c r="H17" s="47"/>
      <c r="I17" s="47"/>
    </row>
    <row r="18" spans="1:9" ht="30" customHeight="1">
      <c r="A18" s="8">
        <v>4</v>
      </c>
      <c r="B18" s="49" t="s">
        <v>45</v>
      </c>
      <c r="C18" s="49"/>
      <c r="D18" s="49"/>
      <c r="E18" s="49" t="s">
        <v>102</v>
      </c>
      <c r="F18" s="49"/>
      <c r="G18" s="49"/>
      <c r="H18" s="49"/>
      <c r="I18" s="49"/>
    </row>
    <row r="19" spans="1:9" ht="30" customHeight="1">
      <c r="A19" s="8">
        <v>5</v>
      </c>
      <c r="B19" s="49" t="s">
        <v>103</v>
      </c>
      <c r="C19" s="49"/>
      <c r="D19" s="49"/>
      <c r="E19" s="49" t="s">
        <v>97</v>
      </c>
      <c r="F19" s="49"/>
      <c r="G19" s="49"/>
      <c r="H19" s="49"/>
      <c r="I19" s="49"/>
    </row>
    <row r="22" spans="1:10" s="1" customFormat="1" ht="12.75">
      <c r="A22" s="48" t="s">
        <v>23</v>
      </c>
      <c r="B22" s="48"/>
      <c r="C22" s="48"/>
      <c r="D22" s="48"/>
      <c r="E22" s="48"/>
      <c r="F22" s="48"/>
      <c r="G22" s="48"/>
      <c r="H22" s="48"/>
      <c r="I22" s="47"/>
      <c r="J22" s="47"/>
    </row>
    <row r="24" spans="2:8" ht="12.75">
      <c r="B24" s="47" t="s">
        <v>0</v>
      </c>
      <c r="C24" s="47"/>
      <c r="D24" s="47"/>
      <c r="E24" s="47" t="s">
        <v>11</v>
      </c>
      <c r="F24" s="47"/>
      <c r="G24" s="47"/>
      <c r="H24" s="47"/>
    </row>
    <row r="25" spans="1:9" ht="30" customHeight="1">
      <c r="A25" s="8">
        <v>1</v>
      </c>
      <c r="B25" s="50" t="s">
        <v>96</v>
      </c>
      <c r="C25" s="47"/>
      <c r="D25" s="47"/>
      <c r="E25" s="50" t="s">
        <v>97</v>
      </c>
      <c r="F25" s="47"/>
      <c r="G25" s="47"/>
      <c r="H25" s="47"/>
      <c r="I25" s="47"/>
    </row>
    <row r="26" spans="1:9" ht="30" customHeight="1">
      <c r="A26" s="8">
        <v>2</v>
      </c>
      <c r="B26" s="50" t="s">
        <v>98</v>
      </c>
      <c r="C26" s="47"/>
      <c r="D26" s="47"/>
      <c r="E26" s="50" t="s">
        <v>99</v>
      </c>
      <c r="F26" s="47"/>
      <c r="G26" s="47"/>
      <c r="H26" s="47"/>
      <c r="I26" s="47"/>
    </row>
    <row r="27" spans="1:9" ht="30" customHeight="1">
      <c r="A27" s="8">
        <v>3</v>
      </c>
      <c r="B27" s="49" t="s">
        <v>100</v>
      </c>
      <c r="C27" s="49"/>
      <c r="D27" s="49"/>
      <c r="E27" s="50" t="s">
        <v>101</v>
      </c>
      <c r="F27" s="47"/>
      <c r="G27" s="47"/>
      <c r="H27" s="47"/>
      <c r="I27" s="47"/>
    </row>
    <row r="28" spans="1:9" ht="30" customHeight="1">
      <c r="A28" s="8">
        <v>4</v>
      </c>
      <c r="B28" s="49" t="s">
        <v>45</v>
      </c>
      <c r="C28" s="49"/>
      <c r="D28" s="49"/>
      <c r="E28" s="49" t="s">
        <v>102</v>
      </c>
      <c r="F28" s="49"/>
      <c r="G28" s="49"/>
      <c r="H28" s="49"/>
      <c r="I28" s="49"/>
    </row>
    <row r="29" spans="1:9" ht="30" customHeight="1">
      <c r="A29" s="8">
        <v>5</v>
      </c>
      <c r="B29" s="49" t="s">
        <v>103</v>
      </c>
      <c r="C29" s="49"/>
      <c r="D29" s="49"/>
      <c r="E29" s="49" t="s">
        <v>97</v>
      </c>
      <c r="F29" s="49"/>
      <c r="G29" s="49"/>
      <c r="H29" s="49"/>
      <c r="I29" s="49"/>
    </row>
    <row r="32" spans="1:5" s="1" customFormat="1" ht="12.75">
      <c r="A32" s="48" t="s">
        <v>12</v>
      </c>
      <c r="B32" s="48"/>
      <c r="C32" s="48"/>
      <c r="D32" s="48"/>
      <c r="E32" s="4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C15" sqref="C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2" t="s">
        <v>24</v>
      </c>
      <c r="B2" s="51"/>
      <c r="D2" s="53" t="s">
        <v>29</v>
      </c>
      <c r="E2" s="54"/>
      <c r="F2" s="55" t="s">
        <v>19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31" t="s">
        <v>131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35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36"/>
      <c r="B11" s="13"/>
      <c r="C11" s="14"/>
      <c r="D11" s="14"/>
      <c r="E11" s="14"/>
      <c r="F11" s="18"/>
      <c r="G11" s="18"/>
      <c r="H11" s="18"/>
      <c r="I11" s="18"/>
      <c r="J11" s="18"/>
      <c r="K11" s="14">
        <v>0</v>
      </c>
      <c r="L11" s="19"/>
    </row>
    <row r="12" spans="1:12" ht="12.75">
      <c r="A12" s="36"/>
      <c r="B12" s="13"/>
      <c r="C12" s="18"/>
      <c r="D12" s="18"/>
      <c r="E12" s="18"/>
      <c r="F12" s="18"/>
      <c r="G12" s="18"/>
      <c r="H12" s="18"/>
      <c r="I12" s="18"/>
      <c r="J12" s="18"/>
      <c r="K12" s="14">
        <f aca="true" t="shared" si="0" ref="K12:K36">F12+G12+H12+I12+J12</f>
        <v>0</v>
      </c>
      <c r="L12" s="19"/>
    </row>
    <row r="13" spans="1:13" ht="12.75">
      <c r="A13" s="37" t="s">
        <v>83</v>
      </c>
      <c r="B13" s="13" t="s">
        <v>33</v>
      </c>
      <c r="C13" s="18" t="s">
        <v>39</v>
      </c>
      <c r="D13" s="18" t="s">
        <v>40</v>
      </c>
      <c r="E13" s="41" t="s">
        <v>93</v>
      </c>
      <c r="F13" s="18">
        <v>0</v>
      </c>
      <c r="G13" s="18">
        <v>20</v>
      </c>
      <c r="H13" s="18">
        <v>0</v>
      </c>
      <c r="I13" s="18">
        <v>5</v>
      </c>
      <c r="J13" s="18">
        <v>0</v>
      </c>
      <c r="K13" s="14">
        <f t="shared" si="0"/>
        <v>25</v>
      </c>
      <c r="L13" s="19"/>
      <c r="M13" s="3"/>
    </row>
    <row r="14" spans="1:12" ht="12.75">
      <c r="A14" s="37" t="s">
        <v>119</v>
      </c>
      <c r="B14" s="13" t="s">
        <v>33</v>
      </c>
      <c r="C14" s="18" t="s">
        <v>46</v>
      </c>
      <c r="D14" s="18" t="s">
        <v>47</v>
      </c>
      <c r="E14" s="18" t="s">
        <v>103</v>
      </c>
      <c r="F14" s="18">
        <v>20</v>
      </c>
      <c r="G14" s="18">
        <v>15</v>
      </c>
      <c r="H14" s="18">
        <v>7</v>
      </c>
      <c r="I14" s="18">
        <v>20</v>
      </c>
      <c r="J14" s="18">
        <v>3</v>
      </c>
      <c r="K14" s="14">
        <f t="shared" si="0"/>
        <v>65</v>
      </c>
      <c r="L14" s="19" t="s">
        <v>116</v>
      </c>
    </row>
    <row r="15" spans="1:12" ht="12.75">
      <c r="A15" s="37" t="s">
        <v>120</v>
      </c>
      <c r="B15" s="13" t="s">
        <v>33</v>
      </c>
      <c r="C15" s="18" t="s">
        <v>48</v>
      </c>
      <c r="D15" s="18" t="s">
        <v>47</v>
      </c>
      <c r="E15" s="18" t="s">
        <v>91</v>
      </c>
      <c r="F15" s="18">
        <v>20</v>
      </c>
      <c r="G15" s="18">
        <v>20</v>
      </c>
      <c r="H15" s="18">
        <v>18</v>
      </c>
      <c r="I15" s="18">
        <v>2</v>
      </c>
      <c r="J15" s="18">
        <v>14</v>
      </c>
      <c r="K15" s="14">
        <f t="shared" si="0"/>
        <v>74</v>
      </c>
      <c r="L15" s="19" t="s">
        <v>115</v>
      </c>
    </row>
    <row r="16" spans="1:12" ht="12.75">
      <c r="A16" s="37" t="s">
        <v>121</v>
      </c>
      <c r="B16" s="13" t="s">
        <v>33</v>
      </c>
      <c r="C16" s="18" t="s">
        <v>49</v>
      </c>
      <c r="D16" s="18" t="s">
        <v>47</v>
      </c>
      <c r="E16" s="18" t="s">
        <v>114</v>
      </c>
      <c r="F16" s="18">
        <v>20</v>
      </c>
      <c r="G16" s="18">
        <v>20</v>
      </c>
      <c r="H16" s="18">
        <v>20</v>
      </c>
      <c r="I16" s="18">
        <v>3</v>
      </c>
      <c r="J16" s="18">
        <v>18</v>
      </c>
      <c r="K16" s="14">
        <f t="shared" si="0"/>
        <v>81</v>
      </c>
      <c r="L16" s="19" t="s">
        <v>113</v>
      </c>
    </row>
    <row r="17" spans="1:12" ht="12.75">
      <c r="A17" s="37" t="s">
        <v>122</v>
      </c>
      <c r="B17" s="13" t="s">
        <v>33</v>
      </c>
      <c r="C17" s="18" t="s">
        <v>48</v>
      </c>
      <c r="D17" s="18" t="s">
        <v>47</v>
      </c>
      <c r="E17" s="18" t="s">
        <v>91</v>
      </c>
      <c r="F17" s="18">
        <v>13</v>
      </c>
      <c r="G17" s="18">
        <v>20</v>
      </c>
      <c r="H17" s="18">
        <v>8</v>
      </c>
      <c r="I17" s="18">
        <v>2</v>
      </c>
      <c r="J17" s="18">
        <v>15</v>
      </c>
      <c r="K17" s="14">
        <f t="shared" si="0"/>
        <v>58</v>
      </c>
      <c r="L17" s="19" t="s">
        <v>117</v>
      </c>
    </row>
    <row r="18" spans="1:12" ht="12.75">
      <c r="A18" s="37" t="s">
        <v>123</v>
      </c>
      <c r="B18" s="13" t="s">
        <v>33</v>
      </c>
      <c r="C18" s="18" t="s">
        <v>50</v>
      </c>
      <c r="D18" s="18" t="s">
        <v>47</v>
      </c>
      <c r="E18" s="18" t="s">
        <v>52</v>
      </c>
      <c r="F18" s="18">
        <v>20</v>
      </c>
      <c r="G18" s="18">
        <v>20</v>
      </c>
      <c r="H18" s="18">
        <v>7</v>
      </c>
      <c r="I18" s="18">
        <v>4</v>
      </c>
      <c r="J18" s="18">
        <v>16</v>
      </c>
      <c r="K18" s="14">
        <f t="shared" si="0"/>
        <v>67</v>
      </c>
      <c r="L18" s="19" t="s">
        <v>116</v>
      </c>
    </row>
    <row r="19" spans="1:12" ht="12.75">
      <c r="A19" s="37" t="s">
        <v>124</v>
      </c>
      <c r="B19" s="13" t="s">
        <v>33</v>
      </c>
      <c r="C19" s="18" t="s">
        <v>50</v>
      </c>
      <c r="D19" s="18" t="s">
        <v>47</v>
      </c>
      <c r="E19" s="18" t="s">
        <v>52</v>
      </c>
      <c r="F19" s="18">
        <v>15</v>
      </c>
      <c r="G19" s="18">
        <v>20</v>
      </c>
      <c r="H19" s="18">
        <v>6</v>
      </c>
      <c r="I19" s="18">
        <v>1</v>
      </c>
      <c r="J19" s="18">
        <v>14</v>
      </c>
      <c r="K19" s="14">
        <f t="shared" si="0"/>
        <v>56</v>
      </c>
      <c r="L19" s="19" t="s">
        <v>117</v>
      </c>
    </row>
    <row r="20" spans="1:12" ht="12.75">
      <c r="A20" s="37" t="s">
        <v>125</v>
      </c>
      <c r="B20" s="13" t="s">
        <v>33</v>
      </c>
      <c r="C20" s="18" t="s">
        <v>51</v>
      </c>
      <c r="D20" s="18" t="s">
        <v>47</v>
      </c>
      <c r="E20" s="41" t="s">
        <v>88</v>
      </c>
      <c r="F20" s="18">
        <v>0</v>
      </c>
      <c r="G20" s="18">
        <v>5</v>
      </c>
      <c r="H20" s="18">
        <v>2</v>
      </c>
      <c r="I20" s="18">
        <v>0</v>
      </c>
      <c r="J20" s="18">
        <v>14</v>
      </c>
      <c r="K20" s="14">
        <f t="shared" si="0"/>
        <v>21</v>
      </c>
      <c r="L20" s="19"/>
    </row>
    <row r="21" spans="1:12" ht="12.75">
      <c r="A21" s="37" t="s">
        <v>126</v>
      </c>
      <c r="B21" s="13" t="s">
        <v>33</v>
      </c>
      <c r="C21" s="18" t="s">
        <v>46</v>
      </c>
      <c r="D21" s="18" t="s">
        <v>47</v>
      </c>
      <c r="E21" s="18" t="s">
        <v>103</v>
      </c>
      <c r="F21" s="18">
        <v>15</v>
      </c>
      <c r="G21" s="18">
        <v>0</v>
      </c>
      <c r="H21" s="18">
        <v>0</v>
      </c>
      <c r="I21" s="18">
        <v>1</v>
      </c>
      <c r="J21" s="18">
        <v>13</v>
      </c>
      <c r="K21" s="14">
        <f t="shared" si="0"/>
        <v>29</v>
      </c>
      <c r="L21" s="19"/>
    </row>
    <row r="22" spans="1:12" ht="12.75">
      <c r="A22" s="37" t="s">
        <v>127</v>
      </c>
      <c r="B22" s="13" t="s">
        <v>33</v>
      </c>
      <c r="C22" s="18" t="s">
        <v>46</v>
      </c>
      <c r="D22" s="18" t="s">
        <v>47</v>
      </c>
      <c r="E22" s="18" t="s">
        <v>96</v>
      </c>
      <c r="F22" s="18">
        <v>10</v>
      </c>
      <c r="G22" s="18">
        <v>0</v>
      </c>
      <c r="H22" s="18">
        <v>0</v>
      </c>
      <c r="I22" s="18">
        <v>0</v>
      </c>
      <c r="J22" s="18">
        <v>16</v>
      </c>
      <c r="K22" s="14">
        <f t="shared" si="0"/>
        <v>26</v>
      </c>
      <c r="L22" s="19"/>
    </row>
    <row r="23" spans="1:12" ht="12.75">
      <c r="A23" s="37" t="s">
        <v>128</v>
      </c>
      <c r="B23" s="13" t="s">
        <v>33</v>
      </c>
      <c r="C23" s="18" t="s">
        <v>46</v>
      </c>
      <c r="D23" s="18" t="s">
        <v>47</v>
      </c>
      <c r="E23" s="18" t="s">
        <v>96</v>
      </c>
      <c r="F23" s="18">
        <v>0</v>
      </c>
      <c r="G23" s="18">
        <v>5</v>
      </c>
      <c r="H23" s="18">
        <v>0</v>
      </c>
      <c r="I23" s="18">
        <v>0</v>
      </c>
      <c r="J23" s="18">
        <v>9</v>
      </c>
      <c r="K23" s="14">
        <f t="shared" si="0"/>
        <v>14</v>
      </c>
      <c r="L23" s="19"/>
    </row>
    <row r="24" spans="1:12" ht="15">
      <c r="A24" s="45" t="s">
        <v>65</v>
      </c>
      <c r="B24" s="13" t="s">
        <v>33</v>
      </c>
      <c r="C24" s="34" t="s">
        <v>63</v>
      </c>
      <c r="D24" s="44" t="s">
        <v>118</v>
      </c>
      <c r="E24" s="32" t="s">
        <v>68</v>
      </c>
      <c r="F24" s="18">
        <v>5</v>
      </c>
      <c r="G24" s="18">
        <v>0</v>
      </c>
      <c r="H24" s="18">
        <v>0</v>
      </c>
      <c r="I24" s="18">
        <v>2</v>
      </c>
      <c r="J24" s="18">
        <v>11</v>
      </c>
      <c r="K24" s="14">
        <f t="shared" si="0"/>
        <v>18</v>
      </c>
      <c r="L24" s="19"/>
    </row>
    <row r="25" spans="1:12" ht="15">
      <c r="A25" s="37" t="s">
        <v>66</v>
      </c>
      <c r="B25" s="13" t="s">
        <v>33</v>
      </c>
      <c r="C25" s="34" t="s">
        <v>63</v>
      </c>
      <c r="D25" s="34" t="s">
        <v>64</v>
      </c>
      <c r="E25" s="38" t="s">
        <v>69</v>
      </c>
      <c r="F25" s="18">
        <v>5</v>
      </c>
      <c r="G25" s="18">
        <v>20</v>
      </c>
      <c r="H25" s="18">
        <v>2</v>
      </c>
      <c r="I25" s="18">
        <v>0</v>
      </c>
      <c r="J25" s="18">
        <v>4</v>
      </c>
      <c r="K25" s="14">
        <f t="shared" si="0"/>
        <v>31</v>
      </c>
      <c r="L25" s="19"/>
    </row>
    <row r="26" spans="1:12" ht="15">
      <c r="A26" s="37" t="s">
        <v>67</v>
      </c>
      <c r="B26" s="13" t="s">
        <v>33</v>
      </c>
      <c r="C26" s="34" t="s">
        <v>63</v>
      </c>
      <c r="D26" s="34" t="s">
        <v>64</v>
      </c>
      <c r="E26" s="38" t="s">
        <v>69</v>
      </c>
      <c r="F26" s="18">
        <v>20</v>
      </c>
      <c r="G26" s="18">
        <v>15</v>
      </c>
      <c r="H26" s="18">
        <v>18</v>
      </c>
      <c r="I26" s="18">
        <v>20</v>
      </c>
      <c r="J26" s="18">
        <v>14</v>
      </c>
      <c r="K26" s="14">
        <f t="shared" si="0"/>
        <v>87</v>
      </c>
      <c r="L26" s="19" t="s">
        <v>113</v>
      </c>
    </row>
    <row r="27" spans="1:12" ht="15">
      <c r="A27" s="37" t="s">
        <v>62</v>
      </c>
      <c r="B27" s="13" t="s">
        <v>33</v>
      </c>
      <c r="C27" s="34" t="s">
        <v>63</v>
      </c>
      <c r="D27" s="34" t="s">
        <v>64</v>
      </c>
      <c r="E27" s="38" t="s">
        <v>69</v>
      </c>
      <c r="F27" s="18">
        <v>5</v>
      </c>
      <c r="G27" s="18">
        <v>5</v>
      </c>
      <c r="H27" s="18">
        <v>0</v>
      </c>
      <c r="I27" s="18">
        <v>2</v>
      </c>
      <c r="J27" s="18">
        <v>19</v>
      </c>
      <c r="K27" s="14">
        <f t="shared" si="0"/>
        <v>31</v>
      </c>
      <c r="L27" s="19"/>
    </row>
    <row r="28" spans="1:12" ht="12.75">
      <c r="A28" s="37" t="s">
        <v>78</v>
      </c>
      <c r="B28" s="13" t="s">
        <v>33</v>
      </c>
      <c r="C28" s="41" t="s">
        <v>79</v>
      </c>
      <c r="D28" s="41" t="s">
        <v>80</v>
      </c>
      <c r="E28" s="18" t="s">
        <v>96</v>
      </c>
      <c r="F28" s="18">
        <v>5</v>
      </c>
      <c r="G28" s="18">
        <v>5</v>
      </c>
      <c r="H28" s="18">
        <v>8</v>
      </c>
      <c r="I28" s="18">
        <v>20</v>
      </c>
      <c r="J28" s="18">
        <v>15</v>
      </c>
      <c r="K28" s="14">
        <f t="shared" si="0"/>
        <v>53</v>
      </c>
      <c r="L28" s="19" t="s">
        <v>117</v>
      </c>
    </row>
    <row r="29" spans="1:12" ht="12.75">
      <c r="A29" s="37" t="s">
        <v>81</v>
      </c>
      <c r="B29" s="13" t="s">
        <v>33</v>
      </c>
      <c r="C29" s="41" t="s">
        <v>79</v>
      </c>
      <c r="D29" s="41" t="s">
        <v>80</v>
      </c>
      <c r="E29" s="18" t="s">
        <v>96</v>
      </c>
      <c r="F29" s="18">
        <v>0</v>
      </c>
      <c r="G29" s="18">
        <v>0</v>
      </c>
      <c r="H29" s="18">
        <v>4</v>
      </c>
      <c r="I29" s="18">
        <v>0</v>
      </c>
      <c r="J29" s="18">
        <v>16</v>
      </c>
      <c r="K29" s="14">
        <f t="shared" si="0"/>
        <v>20</v>
      </c>
      <c r="L29" s="19"/>
    </row>
    <row r="30" spans="1:12" ht="12.75">
      <c r="A30" s="37" t="s">
        <v>82</v>
      </c>
      <c r="B30" s="13" t="s">
        <v>33</v>
      </c>
      <c r="C30" s="41" t="s">
        <v>79</v>
      </c>
      <c r="D30" s="41" t="s">
        <v>80</v>
      </c>
      <c r="E30" s="18" t="s">
        <v>96</v>
      </c>
      <c r="F30" s="18">
        <v>0</v>
      </c>
      <c r="G30" s="18">
        <v>20</v>
      </c>
      <c r="H30" s="18">
        <v>0</v>
      </c>
      <c r="I30" s="18">
        <v>0</v>
      </c>
      <c r="J30" s="18">
        <v>11</v>
      </c>
      <c r="K30" s="14">
        <f t="shared" si="0"/>
        <v>31</v>
      </c>
      <c r="L30" s="19"/>
    </row>
    <row r="31" spans="1:12" ht="12.75">
      <c r="A31" s="37" t="s">
        <v>84</v>
      </c>
      <c r="B31" s="13" t="s">
        <v>33</v>
      </c>
      <c r="C31" s="41" t="s">
        <v>85</v>
      </c>
      <c r="D31" s="41" t="s">
        <v>86</v>
      </c>
      <c r="E31" s="43" t="s">
        <v>100</v>
      </c>
      <c r="F31" s="18">
        <v>0</v>
      </c>
      <c r="G31" s="18">
        <v>10</v>
      </c>
      <c r="H31" s="18">
        <v>2</v>
      </c>
      <c r="I31" s="18">
        <v>0</v>
      </c>
      <c r="J31" s="18">
        <v>12</v>
      </c>
      <c r="K31" s="14">
        <f t="shared" si="0"/>
        <v>24</v>
      </c>
      <c r="L31" s="19"/>
    </row>
    <row r="32" spans="1:12" ht="12.75">
      <c r="A32" s="37" t="s">
        <v>87</v>
      </c>
      <c r="B32" s="13" t="s">
        <v>33</v>
      </c>
      <c r="C32" s="41" t="s">
        <v>85</v>
      </c>
      <c r="D32" s="41" t="s">
        <v>86</v>
      </c>
      <c r="E32" s="43" t="s">
        <v>100</v>
      </c>
      <c r="F32" s="18">
        <v>5</v>
      </c>
      <c r="G32" s="18">
        <v>0</v>
      </c>
      <c r="H32" s="18">
        <v>2</v>
      </c>
      <c r="I32" s="18">
        <v>2</v>
      </c>
      <c r="J32" s="18">
        <v>16</v>
      </c>
      <c r="K32" s="14">
        <f t="shared" si="0"/>
        <v>25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2" t="s">
        <v>25</v>
      </c>
      <c r="B2" s="51"/>
      <c r="D2" s="53" t="s">
        <v>29</v>
      </c>
      <c r="E2" s="54"/>
      <c r="F2" s="55" t="s">
        <v>19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31" t="s">
        <v>130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35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36"/>
      <c r="B11" s="13"/>
      <c r="C11" s="14"/>
      <c r="D11" s="14"/>
      <c r="E11" s="14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36" t="s">
        <v>36</v>
      </c>
      <c r="B12" s="17" t="s">
        <v>33</v>
      </c>
      <c r="C12" s="18" t="s">
        <v>34</v>
      </c>
      <c r="D12" s="18" t="s">
        <v>35</v>
      </c>
      <c r="E12" s="18" t="s">
        <v>38</v>
      </c>
      <c r="F12" s="18">
        <v>20</v>
      </c>
      <c r="G12" s="18">
        <v>14</v>
      </c>
      <c r="H12" s="18">
        <v>6</v>
      </c>
      <c r="I12" s="18">
        <v>0</v>
      </c>
      <c r="J12" s="18">
        <v>20</v>
      </c>
      <c r="K12" s="14">
        <f t="shared" si="0"/>
        <v>60</v>
      </c>
      <c r="L12" s="19" t="s">
        <v>116</v>
      </c>
    </row>
    <row r="13" spans="1:13" ht="12.75">
      <c r="A13" s="3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36" t="s">
        <v>41</v>
      </c>
      <c r="B14" s="13" t="s">
        <v>33</v>
      </c>
      <c r="C14" s="18" t="s">
        <v>39</v>
      </c>
      <c r="D14" s="18" t="s">
        <v>40</v>
      </c>
      <c r="E14" s="18" t="s">
        <v>32</v>
      </c>
      <c r="F14" s="18">
        <v>20</v>
      </c>
      <c r="G14" s="18">
        <v>0</v>
      </c>
      <c r="H14" s="18">
        <v>6</v>
      </c>
      <c r="I14" s="18">
        <v>0</v>
      </c>
      <c r="J14" s="18">
        <v>0</v>
      </c>
      <c r="K14" s="14">
        <f t="shared" si="0"/>
        <v>26</v>
      </c>
      <c r="L14" s="19"/>
    </row>
    <row r="15" spans="1:12" ht="12.75">
      <c r="A15" s="36" t="s">
        <v>42</v>
      </c>
      <c r="B15" s="13" t="s">
        <v>33</v>
      </c>
      <c r="C15" s="18" t="s">
        <v>39</v>
      </c>
      <c r="D15" s="18" t="s">
        <v>40</v>
      </c>
      <c r="E15" s="18" t="s">
        <v>93</v>
      </c>
      <c r="F15" s="18">
        <v>8</v>
      </c>
      <c r="G15" s="18">
        <v>0</v>
      </c>
      <c r="H15" s="18">
        <v>0</v>
      </c>
      <c r="I15" s="18">
        <v>0</v>
      </c>
      <c r="J15" s="18">
        <v>2</v>
      </c>
      <c r="K15" s="14">
        <f t="shared" si="0"/>
        <v>10</v>
      </c>
      <c r="L15" s="19"/>
    </row>
    <row r="16" spans="1:12" ht="12.75">
      <c r="A16" s="36" t="s">
        <v>43</v>
      </c>
      <c r="B16" s="13" t="s">
        <v>33</v>
      </c>
      <c r="C16" s="18" t="s">
        <v>39</v>
      </c>
      <c r="D16" s="18" t="s">
        <v>40</v>
      </c>
      <c r="E16" s="18" t="s">
        <v>93</v>
      </c>
      <c r="F16" s="18">
        <v>8</v>
      </c>
      <c r="G16" s="18">
        <v>2</v>
      </c>
      <c r="H16" s="18">
        <v>2</v>
      </c>
      <c r="I16" s="18">
        <v>0</v>
      </c>
      <c r="J16" s="18">
        <v>0</v>
      </c>
      <c r="K16" s="14">
        <f t="shared" si="0"/>
        <v>12</v>
      </c>
      <c r="L16" s="19"/>
    </row>
    <row r="17" spans="1:12" ht="12.75">
      <c r="A17" s="36" t="s">
        <v>44</v>
      </c>
      <c r="B17" s="13" t="s">
        <v>33</v>
      </c>
      <c r="C17" s="18" t="s">
        <v>55</v>
      </c>
      <c r="D17" s="18" t="s">
        <v>56</v>
      </c>
      <c r="E17" s="18" t="s">
        <v>45</v>
      </c>
      <c r="F17" s="18">
        <v>8</v>
      </c>
      <c r="G17" s="18">
        <v>10</v>
      </c>
      <c r="H17" s="18">
        <v>16</v>
      </c>
      <c r="I17" s="18">
        <v>0</v>
      </c>
      <c r="J17" s="18">
        <v>8</v>
      </c>
      <c r="K17" s="14">
        <f t="shared" si="0"/>
        <v>42</v>
      </c>
      <c r="L17" s="19"/>
    </row>
    <row r="18" spans="1:12" ht="12.75">
      <c r="A18" s="36" t="s">
        <v>107</v>
      </c>
      <c r="B18" s="13" t="s">
        <v>33</v>
      </c>
      <c r="C18" s="18" t="s">
        <v>46</v>
      </c>
      <c r="D18" s="18" t="s">
        <v>47</v>
      </c>
      <c r="E18" s="18" t="s">
        <v>103</v>
      </c>
      <c r="F18" s="18">
        <v>20</v>
      </c>
      <c r="G18" s="18">
        <v>20</v>
      </c>
      <c r="H18" s="18">
        <v>16</v>
      </c>
      <c r="I18" s="18">
        <v>20</v>
      </c>
      <c r="J18" s="18">
        <v>20</v>
      </c>
      <c r="K18" s="14">
        <f t="shared" si="0"/>
        <v>96</v>
      </c>
      <c r="L18" s="19" t="s">
        <v>113</v>
      </c>
    </row>
    <row r="19" spans="1:12" ht="12.75">
      <c r="A19" s="36" t="s">
        <v>108</v>
      </c>
      <c r="B19" s="13" t="s">
        <v>33</v>
      </c>
      <c r="C19" s="18" t="s">
        <v>48</v>
      </c>
      <c r="D19" s="18" t="s">
        <v>47</v>
      </c>
      <c r="E19" s="18" t="s">
        <v>91</v>
      </c>
      <c r="F19" s="18">
        <v>20</v>
      </c>
      <c r="G19" s="18">
        <v>16</v>
      </c>
      <c r="H19" s="18">
        <v>20</v>
      </c>
      <c r="I19" s="18">
        <v>16</v>
      </c>
      <c r="J19" s="18">
        <v>20</v>
      </c>
      <c r="K19" s="14">
        <f t="shared" si="0"/>
        <v>92</v>
      </c>
      <c r="L19" s="19" t="s">
        <v>113</v>
      </c>
    </row>
    <row r="20" spans="1:12" ht="12.75">
      <c r="A20" s="36" t="s">
        <v>109</v>
      </c>
      <c r="B20" s="13" t="s">
        <v>33</v>
      </c>
      <c r="C20" s="18" t="s">
        <v>46</v>
      </c>
      <c r="D20" s="18" t="s">
        <v>47</v>
      </c>
      <c r="E20" s="18" t="s">
        <v>96</v>
      </c>
      <c r="F20" s="18">
        <v>20</v>
      </c>
      <c r="G20" s="18">
        <v>20</v>
      </c>
      <c r="H20" s="18">
        <v>6</v>
      </c>
      <c r="I20" s="18">
        <v>0</v>
      </c>
      <c r="J20" s="18">
        <v>6</v>
      </c>
      <c r="K20" s="14">
        <f t="shared" si="0"/>
        <v>52</v>
      </c>
      <c r="L20" s="19" t="s">
        <v>117</v>
      </c>
    </row>
    <row r="21" spans="1:12" ht="12.75">
      <c r="A21" s="36" t="s">
        <v>110</v>
      </c>
      <c r="B21" s="13" t="s">
        <v>33</v>
      </c>
      <c r="C21" s="18" t="s">
        <v>51</v>
      </c>
      <c r="D21" s="18" t="s">
        <v>47</v>
      </c>
      <c r="E21" s="18" t="s">
        <v>88</v>
      </c>
      <c r="F21" s="18">
        <v>20</v>
      </c>
      <c r="G21" s="18">
        <v>0</v>
      </c>
      <c r="H21" s="18">
        <v>10</v>
      </c>
      <c r="I21" s="18">
        <v>0</v>
      </c>
      <c r="J21" s="18">
        <v>0</v>
      </c>
      <c r="K21" s="14">
        <f t="shared" si="0"/>
        <v>30</v>
      </c>
      <c r="L21" s="19"/>
    </row>
    <row r="22" spans="1:12" ht="12.75">
      <c r="A22" s="36" t="s">
        <v>111</v>
      </c>
      <c r="B22" s="13" t="s">
        <v>33</v>
      </c>
      <c r="C22" s="18" t="s">
        <v>48</v>
      </c>
      <c r="D22" s="18" t="s">
        <v>47</v>
      </c>
      <c r="E22" s="18" t="s">
        <v>91</v>
      </c>
      <c r="F22" s="18">
        <v>20</v>
      </c>
      <c r="G22" s="18">
        <v>20</v>
      </c>
      <c r="H22" s="18">
        <v>16</v>
      </c>
      <c r="I22" s="18">
        <v>20</v>
      </c>
      <c r="J22" s="18">
        <v>8</v>
      </c>
      <c r="K22" s="14">
        <f t="shared" si="0"/>
        <v>84</v>
      </c>
      <c r="L22" s="19" t="s">
        <v>115</v>
      </c>
    </row>
    <row r="23" spans="1:12" ht="12.75">
      <c r="A23" s="36" t="s">
        <v>112</v>
      </c>
      <c r="B23" s="13" t="s">
        <v>33</v>
      </c>
      <c r="C23" s="18" t="s">
        <v>58</v>
      </c>
      <c r="D23" s="18" t="s">
        <v>59</v>
      </c>
      <c r="E23" s="18" t="s">
        <v>57</v>
      </c>
      <c r="F23" s="18">
        <v>3</v>
      </c>
      <c r="G23" s="18">
        <v>10</v>
      </c>
      <c r="H23" s="18">
        <v>0</v>
      </c>
      <c r="I23" s="18">
        <v>0</v>
      </c>
      <c r="J23" s="18">
        <v>20</v>
      </c>
      <c r="K23" s="14">
        <f t="shared" si="0"/>
        <v>33</v>
      </c>
      <c r="L23" s="19"/>
    </row>
    <row r="24" spans="1:12" ht="12.75">
      <c r="A24" s="37" t="s">
        <v>74</v>
      </c>
      <c r="B24" s="13" t="s">
        <v>33</v>
      </c>
      <c r="C24" s="41" t="s">
        <v>75</v>
      </c>
      <c r="D24" s="41" t="s">
        <v>76</v>
      </c>
      <c r="E24" s="18" t="s">
        <v>129</v>
      </c>
      <c r="F24" s="18">
        <v>3</v>
      </c>
      <c r="G24" s="18">
        <v>0</v>
      </c>
      <c r="H24" s="18">
        <v>0</v>
      </c>
      <c r="I24" s="18">
        <v>0</v>
      </c>
      <c r="J24" s="18">
        <v>6</v>
      </c>
      <c r="K24" s="14">
        <f t="shared" si="0"/>
        <v>9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2" t="s">
        <v>26</v>
      </c>
      <c r="B2" s="51"/>
      <c r="D2" s="53" t="s">
        <v>29</v>
      </c>
      <c r="E2" s="54"/>
      <c r="F2" s="55" t="s">
        <v>19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31" t="s">
        <v>37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106</v>
      </c>
      <c r="B10" s="13" t="s">
        <v>33</v>
      </c>
      <c r="C10" s="14" t="s">
        <v>60</v>
      </c>
      <c r="D10" s="14" t="s">
        <v>61</v>
      </c>
      <c r="E10" s="14" t="s">
        <v>98</v>
      </c>
      <c r="F10" s="14">
        <v>20</v>
      </c>
      <c r="G10" s="14">
        <v>20</v>
      </c>
      <c r="H10" s="14">
        <v>5</v>
      </c>
      <c r="I10" s="14">
        <v>0</v>
      </c>
      <c r="J10" s="14">
        <v>0</v>
      </c>
      <c r="K10" s="14">
        <f>F10+G10+H10+I10+J10</f>
        <v>45</v>
      </c>
      <c r="L10" s="15"/>
    </row>
    <row r="11" spans="1:12" ht="12.75">
      <c r="A11" s="39" t="s">
        <v>71</v>
      </c>
      <c r="B11" s="42" t="s">
        <v>33</v>
      </c>
      <c r="C11" s="40" t="s">
        <v>72</v>
      </c>
      <c r="D11" s="41" t="s">
        <v>73</v>
      </c>
      <c r="E11" s="18" t="s">
        <v>105</v>
      </c>
      <c r="F11" s="18">
        <v>0</v>
      </c>
      <c r="G11" s="18">
        <v>5</v>
      </c>
      <c r="H11" s="18">
        <v>0</v>
      </c>
      <c r="I11" s="18">
        <v>0</v>
      </c>
      <c r="J11" s="18">
        <v>0</v>
      </c>
      <c r="K11" s="14">
        <f>F11+G11+H11+I11+J11</f>
        <v>5</v>
      </c>
      <c r="L11" s="19"/>
    </row>
    <row r="12" spans="1:12" ht="12.75">
      <c r="A12" s="33" t="s">
        <v>77</v>
      </c>
      <c r="B12" s="42" t="s">
        <v>33</v>
      </c>
      <c r="C12" s="41" t="s">
        <v>34</v>
      </c>
      <c r="D12" s="41" t="s">
        <v>104</v>
      </c>
      <c r="E12" s="2" t="s">
        <v>98</v>
      </c>
      <c r="F12" s="18">
        <v>0</v>
      </c>
      <c r="G12" s="18">
        <v>5</v>
      </c>
      <c r="H12" s="18">
        <v>2</v>
      </c>
      <c r="I12" s="18">
        <v>0</v>
      </c>
      <c r="J12" s="18">
        <v>0</v>
      </c>
      <c r="K12" s="14">
        <f>F12+G12+H12+I12+J12</f>
        <v>7</v>
      </c>
      <c r="L12" s="19"/>
    </row>
    <row r="13" spans="1:13" ht="15">
      <c r="A13" s="33" t="s">
        <v>70</v>
      </c>
      <c r="B13" s="17" t="s">
        <v>33</v>
      </c>
      <c r="C13" s="34" t="s">
        <v>63</v>
      </c>
      <c r="D13" s="34" t="s">
        <v>64</v>
      </c>
      <c r="E13" s="34" t="s">
        <v>68</v>
      </c>
      <c r="F13" s="18">
        <v>0</v>
      </c>
      <c r="G13" s="18">
        <v>20</v>
      </c>
      <c r="H13" s="18">
        <v>0</v>
      </c>
      <c r="I13" s="18">
        <v>0</v>
      </c>
      <c r="J13" s="18">
        <v>0</v>
      </c>
      <c r="K13" s="14">
        <f>F13+G13+H13+I13+J13</f>
        <v>20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>F14+G14+H14+I14+J14</f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aca="true" t="shared" si="0" ref="K15:K36">F15+G15+H15+I15+J15</f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2017-03-11T14:45:25Z</cp:lastPrinted>
  <dcterms:created xsi:type="dcterms:W3CDTF">2008-02-24T23:44:53Z</dcterms:created>
  <dcterms:modified xsi:type="dcterms:W3CDTF">2017-03-11T17:19:39Z</dcterms:modified>
  <cp:category/>
  <cp:version/>
  <cp:contentType/>
  <cp:contentStatus/>
</cp:coreProperties>
</file>