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<sst xmlns="http://schemas.openxmlformats.org/spreadsheetml/2006/main" count="687" uniqueCount="271">
  <si>
    <t>Име и презиме</t>
  </si>
  <si>
    <t>Место</t>
  </si>
  <si>
    <t>ШЕСТИ РАЗРЕД</t>
  </si>
  <si>
    <t>Освојено бодова (ненормираних)</t>
  </si>
  <si>
    <t>Осн. школа (скратити)</t>
  </si>
  <si>
    <t>СЕДМИ РАЗРЕД</t>
  </si>
  <si>
    <t>Школа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</si>
  <si>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</si>
  <si>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</si>
  <si>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</si>
  <si>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</si>
  <si>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</si>
  <si>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</si>
  <si>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</si>
  <si>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</si>
  <si>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</si>
  <si>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</si>
  <si>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</si>
  <si>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</si>
  <si>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</si>
  <si>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</si>
  <si>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</si>
  <si>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</si>
  <si>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</si>
  <si>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презиме</t>
  </si>
  <si>
    <t xml:space="preserve">Име </t>
  </si>
  <si>
    <t>Јагодина</t>
  </si>
  <si>
    <t>Свилајнац</t>
  </si>
  <si>
    <t>Параћин</t>
  </si>
  <si>
    <t>Ћуприја</t>
  </si>
  <si>
    <t>Д.Мутница</t>
  </si>
  <si>
    <t>Плажане</t>
  </si>
  <si>
    <t>Деспотовац</t>
  </si>
  <si>
    <t>Белушић</t>
  </si>
  <si>
    <t>Владан Јовановић</t>
  </si>
  <si>
    <t>Ленка Николић</t>
  </si>
  <si>
    <t>Иван Стевановић</t>
  </si>
  <si>
    <t>Драгана Васковић</t>
  </si>
  <si>
    <t>Светлана Станојевић</t>
  </si>
  <si>
    <t>Биљана Стојадиновић</t>
  </si>
  <si>
    <t>Виолета Цветковић</t>
  </si>
  <si>
    <t>Дража Вељовић</t>
  </si>
  <si>
    <t>Драгана Ђурић</t>
  </si>
  <si>
    <t>Оливера Јовановић</t>
  </si>
  <si>
    <t>Сузана Милојевић</t>
  </si>
  <si>
    <t xml:space="preserve">Презиме </t>
  </si>
  <si>
    <t>Сикирица</t>
  </si>
  <si>
    <t>Славиша Живковић</t>
  </si>
  <si>
    <t xml:space="preserve">Поморавски </t>
  </si>
  <si>
    <t>Стеван Јаковљевић</t>
  </si>
  <si>
    <t>Снежана Танић</t>
  </si>
  <si>
    <t>Ук.</t>
  </si>
  <si>
    <t>Наг.</t>
  </si>
  <si>
    <t>Ук</t>
  </si>
  <si>
    <t>Наг</t>
  </si>
  <si>
    <t>Рибаре</t>
  </si>
  <si>
    <t>Шифра</t>
  </si>
  <si>
    <t>Мирјана Павловић</t>
  </si>
  <si>
    <t>Надица Савић Ћујић</t>
  </si>
  <si>
    <t>Поповац</t>
  </si>
  <si>
    <t>Марија Миљковић</t>
  </si>
  <si>
    <t>Ресавица</t>
  </si>
  <si>
    <t>Дејан Миладиновић</t>
  </si>
  <si>
    <t>ПУНО име и презиме
наставника</t>
  </si>
  <si>
    <t>Душан Николић</t>
  </si>
  <si>
    <t>Тања Станојевић</t>
  </si>
  <si>
    <t>ОСМИ РАЗРЕД</t>
  </si>
  <si>
    <t>Весна Тодоровић</t>
  </si>
  <si>
    <t>Број ученика који је учествовао на такмичењу: 18</t>
  </si>
  <si>
    <t xml:space="preserve"> "Бошко Ђуричић"</t>
  </si>
  <si>
    <t>Бранислав</t>
  </si>
  <si>
    <t>Ћујић</t>
  </si>
  <si>
    <t xml:space="preserve"> "Рада Миљковић"</t>
  </si>
  <si>
    <t xml:space="preserve">Елена </t>
  </si>
  <si>
    <t>Миленковић</t>
  </si>
  <si>
    <t>Ђурђа</t>
  </si>
  <si>
    <t>Милошевић</t>
  </si>
  <si>
    <t>"17. октобар"</t>
  </si>
  <si>
    <t xml:space="preserve">Вељко </t>
  </si>
  <si>
    <t>Петровић</t>
  </si>
  <si>
    <t>Јасмина Милосављевић</t>
  </si>
  <si>
    <t xml:space="preserve"> "Деспот Стефан Високи"</t>
  </si>
  <si>
    <t>Далиборка</t>
  </si>
  <si>
    <t>Храњец</t>
  </si>
  <si>
    <t>Стефан</t>
  </si>
  <si>
    <t>Николић</t>
  </si>
  <si>
    <t xml:space="preserve"> "Ђура Јакшић"</t>
  </si>
  <si>
    <t>Предраг Милеуснић</t>
  </si>
  <si>
    <t xml:space="preserve">Виктор </t>
  </si>
  <si>
    <t>Мичић</t>
  </si>
  <si>
    <t>Марија</t>
  </si>
  <si>
    <t>Крстић</t>
  </si>
  <si>
    <t xml:space="preserve"> "Стеван Јаковљевић"</t>
  </si>
  <si>
    <t>Милош</t>
  </si>
  <si>
    <t>Јевтић</t>
  </si>
  <si>
    <t xml:space="preserve"> "Момчило Поповић"</t>
  </si>
  <si>
    <t>Филип</t>
  </si>
  <si>
    <t>Илић</t>
  </si>
  <si>
    <t>Михајло</t>
  </si>
  <si>
    <t>Ђорић</t>
  </si>
  <si>
    <t>Милена</t>
  </si>
  <si>
    <t>Сретеновић</t>
  </si>
  <si>
    <t>Никола</t>
  </si>
  <si>
    <t>Пауновић</t>
  </si>
  <si>
    <t>Тара</t>
  </si>
  <si>
    <t>Милојковић</t>
  </si>
  <si>
    <t>Тијана</t>
  </si>
  <si>
    <t>Спасић</t>
  </si>
  <si>
    <t xml:space="preserve"> "Радоје Домановић"</t>
  </si>
  <si>
    <t>Богдан</t>
  </si>
  <si>
    <t>Ђокић</t>
  </si>
  <si>
    <t xml:space="preserve"> "Бранко Крсмановић"</t>
  </si>
  <si>
    <t>Симић</t>
  </si>
  <si>
    <t>Сања</t>
  </si>
  <si>
    <t>Андрија</t>
  </si>
  <si>
    <t>Љубичић</t>
  </si>
  <si>
    <t>Марина Васић</t>
  </si>
  <si>
    <t>"Душан Поповић"</t>
  </si>
  <si>
    <t>Бобан Мијајловић</t>
  </si>
  <si>
    <t>Ђорђевић</t>
  </si>
  <si>
    <t xml:space="preserve"> "13. октобар"</t>
  </si>
  <si>
    <t>Душан</t>
  </si>
  <si>
    <t xml:space="preserve"> "Јован Јовановић-Змај"</t>
  </si>
  <si>
    <t>Милица</t>
  </si>
  <si>
    <t>Јовановић</t>
  </si>
  <si>
    <t xml:space="preserve"> "Вук Караџић"</t>
  </si>
  <si>
    <t>Жарко Боровина</t>
  </si>
  <si>
    <t>Алекса</t>
  </si>
  <si>
    <t>Теодора</t>
  </si>
  <si>
    <t>Димитрије</t>
  </si>
  <si>
    <t>Димитријевић</t>
  </si>
  <si>
    <t xml:space="preserve"> "Бранко Радичевић"</t>
  </si>
  <si>
    <t>Вељко</t>
  </si>
  <si>
    <t>"Бранко Крсмановић"</t>
  </si>
  <si>
    <t>Живковић</t>
  </si>
  <si>
    <t>Ђорђе</t>
  </si>
  <si>
    <t>Петковић</t>
  </si>
  <si>
    <t xml:space="preserve"> "Љубиша Урошевић"</t>
  </si>
  <si>
    <t>Тамара</t>
  </si>
  <si>
    <t xml:space="preserve"> "Горан Остојић"</t>
  </si>
  <si>
    <t>Нина</t>
  </si>
  <si>
    <t>Шћепановић</t>
  </si>
  <si>
    <t>Лела Божић</t>
  </si>
  <si>
    <t>Николина</t>
  </si>
  <si>
    <t>Ћирић</t>
  </si>
  <si>
    <t>Предраг</t>
  </si>
  <si>
    <t>Стојановић</t>
  </si>
  <si>
    <t>Василије</t>
  </si>
  <si>
    <t>Ивановић</t>
  </si>
  <si>
    <t>Душка</t>
  </si>
  <si>
    <t>Лукић</t>
  </si>
  <si>
    <t>Татјана</t>
  </si>
  <si>
    <t>Вукашин</t>
  </si>
  <si>
    <t>Томић</t>
  </si>
  <si>
    <t>Пејић</t>
  </si>
  <si>
    <t xml:space="preserve">Миљана </t>
  </si>
  <si>
    <t>Мирослав</t>
  </si>
  <si>
    <t>Мелентијевић</t>
  </si>
  <si>
    <t>Милан</t>
  </si>
  <si>
    <t>Арсић</t>
  </si>
  <si>
    <t>Мојсиловић</t>
  </si>
  <si>
    <t>Ристић</t>
  </si>
  <si>
    <t>Антић</t>
  </si>
  <si>
    <t>Далибор</t>
  </si>
  <si>
    <t>Радисављевић</t>
  </si>
  <si>
    <t xml:space="preserve"> "Милан Мијалковић"</t>
  </si>
  <si>
    <t>Александар Орлић</t>
  </si>
  <si>
    <t>Нера</t>
  </si>
  <si>
    <t>Урош</t>
  </si>
  <si>
    <t>Стојковић</t>
  </si>
  <si>
    <t>Број ученика који је учествовао на такмичењу: 61</t>
  </si>
  <si>
    <t>Број ученика који је учествовао на такмичењу: 33</t>
  </si>
  <si>
    <t>"Вук Караџић" Ћуприја</t>
  </si>
  <si>
    <t>"Ђура Јакшић" Параћин</t>
  </si>
  <si>
    <t>"Деспот Стефан Високи" Деспотовац</t>
  </si>
  <si>
    <t>"Љубиша Урошевић" Рибаре</t>
  </si>
  <si>
    <t>"13.октобар" Ћуприја</t>
  </si>
  <si>
    <t xml:space="preserve">Задатке за 6. разред оценили </t>
  </si>
  <si>
    <t>"Бранко Крсмановић" Доња Мутница</t>
  </si>
  <si>
    <t>"Милан Мијалковић" Јагодина</t>
  </si>
  <si>
    <t>"17.октобар" Јагодина</t>
  </si>
  <si>
    <t>"Душан Поповић" Белушић</t>
  </si>
  <si>
    <t>"Бранко Радичевић" Поповац</t>
  </si>
  <si>
    <t>"Момчило Поповић-Озрен" Параћин</t>
  </si>
  <si>
    <t>"Горан Остојић" Јагодина</t>
  </si>
  <si>
    <t>"Јован Јовановић-Змај" Свилајнац</t>
  </si>
  <si>
    <t>"Вук Караџић" Ресавица</t>
  </si>
  <si>
    <t>"Ђура Јакшић" Ћуприја</t>
  </si>
  <si>
    <t>"Радоје Домановић" Параћин</t>
  </si>
  <si>
    <t>"Стефан Немања" Стењевац</t>
  </si>
  <si>
    <t>"Бранко Крамановић" Сикирица</t>
  </si>
  <si>
    <t>"Ђура Јакшић" Плажане</t>
  </si>
  <si>
    <t>I</t>
  </si>
  <si>
    <t>II</t>
  </si>
  <si>
    <t>III</t>
  </si>
  <si>
    <t>ПОХВ.</t>
  </si>
  <si>
    <t>ПОХ.</t>
  </si>
  <si>
    <t>Лазар Михајловић</t>
  </si>
  <si>
    <t>Милена Стојанов</t>
  </si>
  <si>
    <t>Милица Пауновић</t>
  </si>
  <si>
    <t>Петар Бранковић</t>
  </si>
  <si>
    <t>Алекса Алимпијевић</t>
  </si>
  <si>
    <t>Милијана Јовановић</t>
  </si>
  <si>
    <t>Давид Миленковић</t>
  </si>
  <si>
    <t>Алекса Маринковић</t>
  </si>
  <si>
    <t>Никола Илић</t>
  </si>
  <si>
    <t>Павле Панић</t>
  </si>
  <si>
    <t>Михаило Пешић</t>
  </si>
  <si>
    <t>Огњен Јаковљевић</t>
  </si>
  <si>
    <t>Стефан Ђорђевић</t>
  </si>
  <si>
    <t>Ђорђе Мошоринац</t>
  </si>
  <si>
    <t>Ана Марија Младеновић</t>
  </si>
  <si>
    <t>Вељко Богић</t>
  </si>
  <si>
    <t>Вукоје Живковић</t>
  </si>
  <si>
    <t>Петар Милошевић</t>
  </si>
  <si>
    <t>Теодора Стојилковић</t>
  </si>
  <si>
    <t>Анђела Младеновић</t>
  </si>
  <si>
    <t>Тамара Миливојевић</t>
  </si>
  <si>
    <t>Димитрије Лазић</t>
  </si>
  <si>
    <t>Милица Симић</t>
  </si>
  <si>
    <t>Јован Рашић</t>
  </si>
  <si>
    <t>Мина Јосијевић</t>
  </si>
  <si>
    <t>Александар Милетић</t>
  </si>
  <si>
    <t>Марија Симић</t>
  </si>
  <si>
    <t>Милица Перић</t>
  </si>
  <si>
    <t>Вељко Филиповић</t>
  </si>
  <si>
    <t>Ања Антанасијевић</t>
  </si>
  <si>
    <t>Ања Станојевић</t>
  </si>
  <si>
    <t>Анастасија Станковић</t>
  </si>
  <si>
    <t>Исидора Јовановић</t>
  </si>
  <si>
    <t>Димитрије Јовановић</t>
  </si>
  <si>
    <t>Марија Стефановић</t>
  </si>
  <si>
    <t>Марија Марковић</t>
  </si>
  <si>
    <t>Алекса Милошевић</t>
  </si>
  <si>
    <t>Даница Михајловић</t>
  </si>
  <si>
    <t>Александар Рангелов</t>
  </si>
  <si>
    <t>Филип Обрадовић</t>
  </si>
  <si>
    <t>Вељко Јовановић</t>
  </si>
  <si>
    <t>Јован Јевремовић</t>
  </si>
  <si>
    <t>Маша Максимовић</t>
  </si>
  <si>
    <t>Сергеј Зарић</t>
  </si>
  <si>
    <t>Душан Динић</t>
  </si>
  <si>
    <t>Ђорђе Стефановић</t>
  </si>
  <si>
    <t>Сара Обрадовић</t>
  </si>
  <si>
    <t>Андреј Алексић</t>
  </si>
  <si>
    <t>Ђорђе Димитријевић</t>
  </si>
  <si>
    <t>Ђорђе Ђорђевић</t>
  </si>
  <si>
    <t>Даница Манић</t>
  </si>
  <si>
    <t>Марија Вељковић</t>
  </si>
  <si>
    <t>Лука Алексић</t>
  </si>
  <si>
    <t>Ања Урошевић</t>
  </si>
  <si>
    <t>Маријана Милојевић</t>
  </si>
  <si>
    <t>Биљана Гаврић</t>
  </si>
  <si>
    <t>Стефан Глишић</t>
  </si>
  <si>
    <t>Андријана Јакшић</t>
  </si>
  <si>
    <t>Нађа Јовановић</t>
  </si>
  <si>
    <t>Лазар Петковић</t>
  </si>
  <si>
    <t>Милена Јовановић</t>
  </si>
  <si>
    <t>не</t>
  </si>
  <si>
    <t>Михаило Петровић</t>
  </si>
  <si>
    <t>Димитрије Богдановић</t>
  </si>
  <si>
    <t>Тамара Радосављевић</t>
  </si>
  <si>
    <t>Миљана Миљуш</t>
  </si>
  <si>
    <t>Милица Илић</t>
  </si>
  <si>
    <t>Милица Николић</t>
  </si>
  <si>
    <t>Милица Ђурђевић</t>
  </si>
  <si>
    <t>Предраг Стаменковић</t>
  </si>
  <si>
    <t>Нера Михајловић</t>
  </si>
  <si>
    <t>Вељко Матић</t>
  </si>
  <si>
    <t>МихајлоПетровић</t>
  </si>
  <si>
    <t>МихајлоУрошевић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</si>
</sst>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2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6" fillId="32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3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2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34" borderId="10" xfId="0" applyFont="1" applyFill="1" applyBorder="1" applyAlignment="1">
      <alignment horizontal="center" wrapText="1"/>
    </xf>
    <xf numFmtId="0" fontId="14" fillId="32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32" borderId="10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34" borderId="10" xfId="0" applyFont="1" applyFill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C15" sqref="C15"/>
    </sheetView>
  </sheetViews>
  <sheetFormatPr defaultColWidth="9.140625" defaultRowHeight="12.75"/>
  <sheetData>
    <row r="2" spans="2:9" s="1" customFormat="1" ht="12.75">
      <c r="B2" s="60" t="s">
        <v>10</v>
      </c>
      <c r="C2" s="60"/>
      <c r="D2" s="60"/>
      <c r="E2" s="60"/>
      <c r="F2" s="60"/>
      <c r="G2" s="60"/>
      <c r="H2" s="60"/>
      <c r="I2" s="60"/>
    </row>
    <row r="3" s="1" customFormat="1" ht="12.75"/>
    <row r="4" s="1" customFormat="1" ht="12.75"/>
    <row r="5" spans="1:2" s="1" customFormat="1" ht="12.75">
      <c r="A5" s="1" t="s">
        <v>11</v>
      </c>
      <c r="B5" s="1" t="s">
        <v>48</v>
      </c>
    </row>
    <row r="6" s="1" customFormat="1" ht="12.75"/>
    <row r="7" spans="1:5" s="1" customFormat="1" ht="12.75">
      <c r="A7" s="60" t="s">
        <v>12</v>
      </c>
      <c r="B7" s="60"/>
      <c r="C7" s="60"/>
      <c r="D7" s="61"/>
      <c r="E7" s="1" t="s">
        <v>28</v>
      </c>
    </row>
    <row r="8" spans="1:3" s="1" customFormat="1" ht="12.75">
      <c r="A8" s="8"/>
      <c r="B8" s="8"/>
      <c r="C8" s="8"/>
    </row>
    <row r="9" spans="1:5" s="1" customFormat="1" ht="12.75">
      <c r="A9" s="60" t="s">
        <v>13</v>
      </c>
      <c r="B9" s="60"/>
      <c r="C9" s="60"/>
      <c r="D9" s="61"/>
      <c r="E9" s="1" t="s">
        <v>49</v>
      </c>
    </row>
    <row r="10" spans="1:3" ht="12.75">
      <c r="A10" s="6"/>
      <c r="B10" s="6"/>
      <c r="C10" s="6"/>
    </row>
    <row r="11" spans="1:3" s="5" customFormat="1" ht="12.75">
      <c r="A11" s="7" t="s">
        <v>14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21</v>
      </c>
      <c r="B13" s="8"/>
      <c r="C13" s="8">
        <v>61</v>
      </c>
    </row>
    <row r="14" spans="1:3" s="1" customFormat="1" ht="12.75">
      <c r="A14" s="8"/>
      <c r="B14" s="8"/>
      <c r="C14" s="8"/>
    </row>
    <row r="15" spans="1:3" s="1" customFormat="1" ht="12.75">
      <c r="A15" s="8" t="s">
        <v>22</v>
      </c>
      <c r="B15" s="8"/>
      <c r="C15" s="8">
        <v>33</v>
      </c>
    </row>
    <row r="16" spans="1:3" s="1" customFormat="1" ht="12.75">
      <c r="A16" s="8"/>
      <c r="B16" s="8"/>
      <c r="C16" s="8"/>
    </row>
    <row r="17" spans="1:3" s="1" customFormat="1" ht="12.75">
      <c r="A17" s="8" t="s">
        <v>23</v>
      </c>
      <c r="B17" s="8"/>
      <c r="C17" s="8">
        <v>18</v>
      </c>
    </row>
    <row r="18" spans="1:3" ht="12.75">
      <c r="A18" s="6"/>
      <c r="B18" s="6"/>
      <c r="C18" s="6"/>
    </row>
    <row r="19" spans="1:3" s="1" customFormat="1" ht="12.75">
      <c r="A19" s="60" t="s">
        <v>15</v>
      </c>
      <c r="B19" s="60"/>
      <c r="C19" s="8"/>
    </row>
    <row r="20" spans="1:3" ht="12.75">
      <c r="A20" s="6"/>
      <c r="B20" s="6"/>
      <c r="C20" s="6"/>
    </row>
    <row r="21" spans="2:6" ht="13.5" customHeight="1">
      <c r="B21" s="61" t="s">
        <v>0</v>
      </c>
      <c r="C21" s="61"/>
      <c r="F21" t="s">
        <v>16</v>
      </c>
    </row>
    <row r="22" spans="2:3" ht="13.5" customHeight="1">
      <c r="B22" s="6"/>
      <c r="C22" s="6"/>
    </row>
    <row r="23" spans="2:3" ht="13.5" customHeight="1">
      <c r="B23" s="6" t="s">
        <v>50</v>
      </c>
      <c r="C23" s="6"/>
    </row>
    <row r="24" spans="2:3" ht="13.5" customHeight="1">
      <c r="B24" s="6"/>
      <c r="C24" s="6"/>
    </row>
    <row r="25" spans="1:7" s="1" customFormat="1" ht="13.5" customHeight="1">
      <c r="A25" s="60" t="s">
        <v>17</v>
      </c>
      <c r="B25" s="60"/>
      <c r="C25" s="60"/>
      <c r="D25" s="60"/>
      <c r="E25" s="60"/>
      <c r="F25" s="60"/>
      <c r="G25" s="61"/>
    </row>
    <row r="26" spans="1:3" ht="13.5" customHeight="1">
      <c r="A26" s="61" t="s">
        <v>18</v>
      </c>
      <c r="B26" s="61"/>
      <c r="C26" s="61"/>
    </row>
    <row r="27" spans="1:3" ht="13.5" customHeight="1">
      <c r="A27" s="6"/>
      <c r="B27" s="6"/>
      <c r="C27" s="6"/>
    </row>
    <row r="28" spans="2:6" ht="13.5" customHeight="1">
      <c r="B28" s="61" t="s">
        <v>0</v>
      </c>
      <c r="C28" s="61"/>
      <c r="F28" t="s">
        <v>16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19</v>
      </c>
      <c r="B32" s="8"/>
      <c r="C32" s="8"/>
    </row>
    <row r="33" spans="1:5" ht="13.5" customHeight="1">
      <c r="A33" s="61" t="s">
        <v>20</v>
      </c>
      <c r="B33" s="61"/>
      <c r="C33" s="61"/>
      <c r="D33" s="61"/>
      <c r="E33" s="61"/>
    </row>
    <row r="34" spans="2:3" ht="13.5" customHeight="1">
      <c r="B34" s="6"/>
      <c r="C34" s="6"/>
    </row>
    <row r="35" spans="2:6" ht="13.5" customHeight="1">
      <c r="B35" s="61" t="s">
        <v>0</v>
      </c>
      <c r="C35" s="61"/>
      <c r="F35" t="s">
        <v>16</v>
      </c>
    </row>
    <row r="37" ht="12.75">
      <c r="B37" s="15"/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E48" sqref="E48"/>
    </sheetView>
  </sheetViews>
  <sheetFormatPr defaultColWidth="9.140625" defaultRowHeight="12.75"/>
  <sheetData>
    <row r="2" spans="1:10" s="1" customFormat="1" ht="12.75">
      <c r="A2" s="60" t="s">
        <v>7</v>
      </c>
      <c r="B2" s="60"/>
      <c r="C2" s="60"/>
      <c r="D2" s="60"/>
      <c r="E2" s="60"/>
      <c r="F2" s="60"/>
      <c r="G2" s="60"/>
      <c r="H2" s="60"/>
      <c r="I2" s="61"/>
      <c r="J2" s="61"/>
    </row>
    <row r="4" spans="2:8" ht="12.75">
      <c r="B4" s="61" t="s">
        <v>0</v>
      </c>
      <c r="C4" s="61"/>
      <c r="D4" s="61"/>
      <c r="E4" s="61" t="s">
        <v>6</v>
      </c>
      <c r="F4" s="61"/>
      <c r="G4" s="61"/>
      <c r="H4" s="61"/>
    </row>
    <row r="5" spans="1:9" ht="30" customHeight="1">
      <c r="A5" s="14">
        <v>1</v>
      </c>
      <c r="B5" s="62" t="s">
        <v>142</v>
      </c>
      <c r="C5" s="63"/>
      <c r="D5" s="63"/>
      <c r="E5" s="62" t="s">
        <v>172</v>
      </c>
      <c r="F5" s="63"/>
      <c r="G5" s="63"/>
      <c r="H5" s="63"/>
      <c r="I5" s="63"/>
    </row>
    <row r="6" spans="1:9" ht="30" customHeight="1">
      <c r="A6" s="14">
        <v>2</v>
      </c>
      <c r="B6" s="62" t="s">
        <v>40</v>
      </c>
      <c r="C6" s="63"/>
      <c r="D6" s="63"/>
      <c r="E6" s="62" t="s">
        <v>173</v>
      </c>
      <c r="F6" s="63"/>
      <c r="G6" s="63"/>
      <c r="H6" s="63"/>
      <c r="I6" s="63"/>
    </row>
    <row r="7" spans="1:9" ht="30" customHeight="1">
      <c r="A7" s="14">
        <v>3</v>
      </c>
      <c r="B7" s="62" t="s">
        <v>44</v>
      </c>
      <c r="C7" s="63"/>
      <c r="D7" s="63"/>
      <c r="E7" s="62" t="s">
        <v>174</v>
      </c>
      <c r="F7" s="63"/>
      <c r="G7" s="63"/>
      <c r="H7" s="63"/>
      <c r="I7" s="63"/>
    </row>
    <row r="8" spans="1:9" ht="30" customHeight="1">
      <c r="A8" s="14">
        <v>4</v>
      </c>
      <c r="B8" s="62" t="s">
        <v>57</v>
      </c>
      <c r="C8" s="63"/>
      <c r="D8" s="63"/>
      <c r="E8" s="62" t="s">
        <v>175</v>
      </c>
      <c r="F8" s="63"/>
      <c r="G8" s="63"/>
      <c r="H8" s="63"/>
      <c r="I8" s="63"/>
    </row>
    <row r="9" spans="1:9" ht="30" customHeight="1">
      <c r="A9" s="14">
        <v>5</v>
      </c>
      <c r="B9" s="62" t="s">
        <v>62</v>
      </c>
      <c r="C9" s="63"/>
      <c r="D9" s="63"/>
      <c r="E9" s="62" t="s">
        <v>176</v>
      </c>
      <c r="F9" s="63"/>
      <c r="G9" s="63"/>
      <c r="H9" s="63"/>
      <c r="I9" s="63"/>
    </row>
    <row r="12" spans="1:10" s="1" customFormat="1" ht="12.75">
      <c r="A12" s="60" t="s">
        <v>177</v>
      </c>
      <c r="B12" s="60"/>
      <c r="C12" s="60"/>
      <c r="D12" s="60"/>
      <c r="E12" s="60"/>
      <c r="F12" s="60"/>
      <c r="G12" s="60"/>
      <c r="H12" s="60"/>
      <c r="I12" s="61"/>
      <c r="J12" s="61"/>
    </row>
    <row r="14" spans="1:9" ht="12.75">
      <c r="A14" s="4"/>
      <c r="B14" s="63" t="s">
        <v>0</v>
      </c>
      <c r="C14" s="63"/>
      <c r="D14" s="63"/>
      <c r="E14" s="63" t="s">
        <v>6</v>
      </c>
      <c r="F14" s="63"/>
      <c r="G14" s="63"/>
      <c r="H14" s="63"/>
      <c r="I14" s="4"/>
    </row>
    <row r="15" spans="1:9" ht="30" customHeight="1">
      <c r="A15" s="14">
        <v>1</v>
      </c>
      <c r="B15" s="62" t="s">
        <v>116</v>
      </c>
      <c r="C15" s="63"/>
      <c r="D15" s="63"/>
      <c r="E15" s="62" t="s">
        <v>178</v>
      </c>
      <c r="F15" s="63"/>
      <c r="G15" s="63"/>
      <c r="H15" s="63"/>
      <c r="I15" s="63"/>
    </row>
    <row r="16" spans="1:9" ht="30" customHeight="1">
      <c r="A16" s="14">
        <v>2</v>
      </c>
      <c r="B16" s="62" t="s">
        <v>41</v>
      </c>
      <c r="C16" s="63"/>
      <c r="D16" s="63"/>
      <c r="E16" s="62" t="s">
        <v>179</v>
      </c>
      <c r="F16" s="63"/>
      <c r="G16" s="63"/>
      <c r="H16" s="63"/>
      <c r="I16" s="63"/>
    </row>
    <row r="17" spans="1:9" ht="30" customHeight="1">
      <c r="A17" s="14">
        <v>3</v>
      </c>
      <c r="B17" s="62" t="s">
        <v>34</v>
      </c>
      <c r="C17" s="63"/>
      <c r="D17" s="63"/>
      <c r="E17" s="62" t="s">
        <v>180</v>
      </c>
      <c r="F17" s="63"/>
      <c r="G17" s="63"/>
      <c r="H17" s="63"/>
      <c r="I17" s="63"/>
    </row>
    <row r="18" spans="1:9" ht="30" customHeight="1">
      <c r="A18" s="14">
        <v>4</v>
      </c>
      <c r="B18" s="62" t="s">
        <v>118</v>
      </c>
      <c r="C18" s="63"/>
      <c r="D18" s="63"/>
      <c r="E18" s="62" t="s">
        <v>181</v>
      </c>
      <c r="F18" s="63"/>
      <c r="G18" s="63"/>
      <c r="H18" s="63"/>
      <c r="I18" s="63"/>
    </row>
    <row r="19" spans="1:9" ht="30" customHeight="1">
      <c r="A19" s="14">
        <v>5</v>
      </c>
      <c r="B19" s="62" t="s">
        <v>60</v>
      </c>
      <c r="C19" s="63"/>
      <c r="D19" s="63"/>
      <c r="E19" s="62" t="s">
        <v>182</v>
      </c>
      <c r="F19" s="63"/>
      <c r="G19" s="63"/>
      <c r="H19" s="63"/>
      <c r="I19" s="63"/>
    </row>
    <row r="22" spans="1:10" s="1" customFormat="1" ht="12.75">
      <c r="A22" s="60" t="s">
        <v>9</v>
      </c>
      <c r="B22" s="60"/>
      <c r="C22" s="60"/>
      <c r="D22" s="60"/>
      <c r="E22" s="60"/>
      <c r="F22" s="60"/>
      <c r="G22" s="60"/>
      <c r="H22" s="60"/>
      <c r="I22" s="61"/>
      <c r="J22" s="61"/>
    </row>
    <row r="24" spans="1:9" ht="12.75">
      <c r="A24" s="4"/>
      <c r="B24" s="63" t="s">
        <v>0</v>
      </c>
      <c r="C24" s="63"/>
      <c r="D24" s="63"/>
      <c r="E24" s="63" t="s">
        <v>6</v>
      </c>
      <c r="F24" s="63"/>
      <c r="G24" s="63"/>
      <c r="H24" s="63"/>
      <c r="I24" s="4"/>
    </row>
    <row r="25" spans="1:9" ht="30" customHeight="1">
      <c r="A25" s="14">
        <v>1</v>
      </c>
      <c r="B25" s="62" t="s">
        <v>36</v>
      </c>
      <c r="C25" s="63"/>
      <c r="D25" s="63"/>
      <c r="E25" s="62" t="s">
        <v>183</v>
      </c>
      <c r="F25" s="63"/>
      <c r="G25" s="63"/>
      <c r="H25" s="63"/>
      <c r="I25" s="63"/>
    </row>
    <row r="26" spans="1:9" ht="30" customHeight="1">
      <c r="A26" s="14">
        <v>2</v>
      </c>
      <c r="B26" s="62" t="s">
        <v>38</v>
      </c>
      <c r="C26" s="63"/>
      <c r="D26" s="63"/>
      <c r="E26" s="62" t="s">
        <v>184</v>
      </c>
      <c r="F26" s="63"/>
      <c r="G26" s="63"/>
      <c r="H26" s="63"/>
      <c r="I26" s="63"/>
    </row>
    <row r="27" spans="1:9" ht="30" customHeight="1">
      <c r="A27" s="14">
        <v>3</v>
      </c>
      <c r="B27" s="62" t="s">
        <v>35</v>
      </c>
      <c r="C27" s="63"/>
      <c r="D27" s="63"/>
      <c r="E27" s="62" t="s">
        <v>185</v>
      </c>
      <c r="F27" s="63"/>
      <c r="G27" s="63"/>
      <c r="H27" s="63"/>
      <c r="I27" s="63"/>
    </row>
    <row r="28" spans="1:9" ht="30" customHeight="1">
      <c r="A28" s="14">
        <v>4</v>
      </c>
      <c r="B28" s="62" t="s">
        <v>126</v>
      </c>
      <c r="C28" s="63"/>
      <c r="D28" s="63"/>
      <c r="E28" s="62" t="s">
        <v>186</v>
      </c>
      <c r="F28" s="63"/>
      <c r="G28" s="63"/>
      <c r="H28" s="63"/>
      <c r="I28" s="63"/>
    </row>
    <row r="29" spans="1:9" ht="30" customHeight="1">
      <c r="A29" s="14">
        <v>5</v>
      </c>
      <c r="B29" s="62" t="s">
        <v>87</v>
      </c>
      <c r="C29" s="63"/>
      <c r="D29" s="63"/>
      <c r="E29" s="62" t="s">
        <v>187</v>
      </c>
      <c r="F29" s="63"/>
      <c r="G29" s="63"/>
      <c r="H29" s="63"/>
      <c r="I29" s="63"/>
    </row>
    <row r="32" spans="1:5" s="1" customFormat="1" ht="12.75">
      <c r="A32" s="60" t="s">
        <v>8</v>
      </c>
      <c r="B32" s="60"/>
      <c r="C32" s="60"/>
      <c r="D32" s="60"/>
      <c r="E32" s="61"/>
    </row>
    <row r="34" spans="1:9" ht="15" customHeight="1">
      <c r="A34" s="4"/>
      <c r="B34" s="63" t="s">
        <v>0</v>
      </c>
      <c r="C34" s="63"/>
      <c r="D34" s="63"/>
      <c r="E34" s="63" t="s">
        <v>6</v>
      </c>
      <c r="F34" s="63"/>
      <c r="G34" s="63"/>
      <c r="H34" s="63"/>
      <c r="I34" s="4"/>
    </row>
    <row r="35" spans="1:9" ht="24" customHeight="1">
      <c r="A35" s="14">
        <v>1</v>
      </c>
      <c r="B35" s="62" t="s">
        <v>37</v>
      </c>
      <c r="C35" s="63"/>
      <c r="D35" s="63"/>
      <c r="E35" s="62" t="s">
        <v>188</v>
      </c>
      <c r="F35" s="63"/>
      <c r="G35" s="63"/>
      <c r="H35" s="63"/>
      <c r="I35" s="63"/>
    </row>
    <row r="36" spans="1:9" ht="26.25" customHeight="1">
      <c r="A36" s="14">
        <v>2</v>
      </c>
      <c r="B36" s="62" t="s">
        <v>65</v>
      </c>
      <c r="C36" s="63"/>
      <c r="D36" s="63"/>
      <c r="E36" s="62" t="s">
        <v>189</v>
      </c>
      <c r="F36" s="63"/>
      <c r="G36" s="63"/>
      <c r="H36" s="63"/>
      <c r="I36" s="63"/>
    </row>
    <row r="37" spans="1:9" ht="25.5" customHeight="1">
      <c r="A37" s="14">
        <v>3</v>
      </c>
      <c r="B37" s="62" t="s">
        <v>80</v>
      </c>
      <c r="C37" s="63"/>
      <c r="D37" s="63"/>
      <c r="E37" s="62" t="s">
        <v>180</v>
      </c>
      <c r="F37" s="63"/>
      <c r="G37" s="63"/>
      <c r="H37" s="63"/>
      <c r="I37" s="63"/>
    </row>
    <row r="38" spans="1:9" ht="24.75" customHeight="1">
      <c r="A38" s="14">
        <v>4</v>
      </c>
      <c r="B38" s="62" t="s">
        <v>47</v>
      </c>
      <c r="C38" s="63"/>
      <c r="D38" s="63"/>
      <c r="E38" s="62" t="s">
        <v>190</v>
      </c>
      <c r="F38" s="63"/>
      <c r="G38" s="63"/>
      <c r="H38" s="63"/>
      <c r="I38" s="63"/>
    </row>
    <row r="39" spans="1:9" ht="24.75" customHeight="1">
      <c r="A39" s="14">
        <v>5</v>
      </c>
      <c r="B39" s="62" t="s">
        <v>43</v>
      </c>
      <c r="C39" s="63"/>
      <c r="D39" s="63"/>
      <c r="E39" s="62" t="s">
        <v>191</v>
      </c>
      <c r="F39" s="63"/>
      <c r="G39" s="63"/>
      <c r="H39" s="63"/>
      <c r="I39" s="63"/>
    </row>
  </sheetData>
  <sheetProtection/>
  <mergeCells count="52">
    <mergeCell ref="A2:J2"/>
    <mergeCell ref="B4:D4"/>
    <mergeCell ref="E4:H4"/>
    <mergeCell ref="B5:D5"/>
    <mergeCell ref="E5:I5"/>
    <mergeCell ref="B8:D8"/>
    <mergeCell ref="E8:I8"/>
    <mergeCell ref="B9:D9"/>
    <mergeCell ref="E9:I9"/>
    <mergeCell ref="B6:D6"/>
    <mergeCell ref="E6:I6"/>
    <mergeCell ref="B7:D7"/>
    <mergeCell ref="E7:I7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A32:E32"/>
    <mergeCell ref="B28:D28"/>
    <mergeCell ref="E28:I28"/>
    <mergeCell ref="B29:D29"/>
    <mergeCell ref="E29:I29"/>
    <mergeCell ref="B26:D26"/>
    <mergeCell ref="E26:I26"/>
    <mergeCell ref="B27:D27"/>
    <mergeCell ref="E27:I27"/>
    <mergeCell ref="B34:D34"/>
    <mergeCell ref="E34:H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41">
      <selection activeCell="A8" sqref="A8:IV68"/>
    </sheetView>
  </sheetViews>
  <sheetFormatPr defaultColWidth="9.140625" defaultRowHeight="12.75"/>
  <cols>
    <col min="1" max="1" width="16.8515625" style="0" customWidth="1"/>
    <col min="2" max="2" width="6.7109375" style="43" customWidth="1"/>
    <col min="3" max="3" width="25.28125" style="0" customWidth="1"/>
    <col min="4" max="4" width="11.57421875" style="0" customWidth="1"/>
    <col min="5" max="5" width="22.57421875" style="0" customWidth="1"/>
    <col min="6" max="6" width="4.140625" style="0" customWidth="1"/>
    <col min="7" max="7" width="4.8515625" style="0" customWidth="1"/>
    <col min="8" max="8" width="4.421875" style="0" customWidth="1"/>
    <col min="9" max="9" width="4.28125" style="0" customWidth="1"/>
    <col min="10" max="10" width="3.7109375" style="0" customWidth="1"/>
    <col min="11" max="11" width="4.7109375" style="52" customWidth="1"/>
    <col min="12" max="12" width="6.00390625" style="56" customWidth="1"/>
  </cols>
  <sheetData>
    <row r="2" spans="3:5" ht="18">
      <c r="C2" s="3"/>
      <c r="D2" s="65" t="s">
        <v>2</v>
      </c>
      <c r="E2" s="61"/>
    </row>
    <row r="4" spans="1:12" s="5" customFormat="1" ht="15.75">
      <c r="A4" s="7" t="s">
        <v>170</v>
      </c>
      <c r="B4" s="7"/>
      <c r="C4" s="7"/>
      <c r="D4" s="7"/>
      <c r="E4" s="6"/>
      <c r="F4" s="6"/>
      <c r="K4" s="53"/>
      <c r="L4" s="57"/>
    </row>
    <row r="6" spans="6:11" ht="18">
      <c r="F6" s="64" t="s">
        <v>3</v>
      </c>
      <c r="G6" s="64"/>
      <c r="H6" s="64"/>
      <c r="I6" s="64"/>
      <c r="J6" s="64"/>
      <c r="K6" s="64"/>
    </row>
    <row r="7" spans="1:12" s="2" customFormat="1" ht="54">
      <c r="A7" s="24" t="s">
        <v>24</v>
      </c>
      <c r="B7" s="44" t="s">
        <v>56</v>
      </c>
      <c r="C7" s="24" t="s">
        <v>4</v>
      </c>
      <c r="D7" s="24" t="s">
        <v>1</v>
      </c>
      <c r="E7" s="25" t="s">
        <v>63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54" t="s">
        <v>51</v>
      </c>
      <c r="L7" s="58" t="s">
        <v>52</v>
      </c>
    </row>
    <row r="8" spans="1:12" ht="18.75">
      <c r="A8" s="18" t="s">
        <v>197</v>
      </c>
      <c r="B8" s="45" t="s">
        <v>258</v>
      </c>
      <c r="C8" s="9" t="s">
        <v>77</v>
      </c>
      <c r="D8" s="9" t="s">
        <v>26</v>
      </c>
      <c r="E8" s="9" t="s">
        <v>34</v>
      </c>
      <c r="F8" s="4">
        <v>20</v>
      </c>
      <c r="G8" s="4">
        <v>20</v>
      </c>
      <c r="H8" s="4">
        <v>17</v>
      </c>
      <c r="I8" s="4">
        <v>20</v>
      </c>
      <c r="J8" s="4">
        <v>20</v>
      </c>
      <c r="K8" s="55">
        <f>SUM(F8:J8)</f>
        <v>97</v>
      </c>
      <c r="L8" s="59" t="s">
        <v>192</v>
      </c>
    </row>
    <row r="9" spans="1:12" ht="18.75">
      <c r="A9" s="19" t="s">
        <v>198</v>
      </c>
      <c r="B9" s="45">
        <v>645</v>
      </c>
      <c r="C9" s="9" t="s">
        <v>95</v>
      </c>
      <c r="D9" s="9" t="s">
        <v>28</v>
      </c>
      <c r="E9" s="9" t="s">
        <v>36</v>
      </c>
      <c r="F9" s="4">
        <v>20</v>
      </c>
      <c r="G9" s="4">
        <v>20</v>
      </c>
      <c r="H9" s="4">
        <v>20</v>
      </c>
      <c r="I9" s="4">
        <v>20</v>
      </c>
      <c r="J9" s="4">
        <v>14</v>
      </c>
      <c r="K9" s="55">
        <f>SUM(F9:J9)</f>
        <v>94</v>
      </c>
      <c r="L9" s="59" t="s">
        <v>192</v>
      </c>
    </row>
    <row r="10" spans="1:12" ht="18.75">
      <c r="A10" s="30" t="s">
        <v>199</v>
      </c>
      <c r="B10" s="46">
        <v>612</v>
      </c>
      <c r="C10" s="9" t="s">
        <v>122</v>
      </c>
      <c r="D10" s="9" t="s">
        <v>27</v>
      </c>
      <c r="E10" s="9" t="s">
        <v>35</v>
      </c>
      <c r="F10" s="11">
        <v>20</v>
      </c>
      <c r="G10" s="11">
        <v>20</v>
      </c>
      <c r="H10" s="11">
        <v>20</v>
      </c>
      <c r="I10" s="11">
        <v>18</v>
      </c>
      <c r="J10" s="11">
        <v>14</v>
      </c>
      <c r="K10" s="55">
        <f>SUM(F10:J10)</f>
        <v>92</v>
      </c>
      <c r="L10" s="59" t="s">
        <v>192</v>
      </c>
    </row>
    <row r="11" spans="1:12" ht="18.75">
      <c r="A11" s="30" t="s">
        <v>200</v>
      </c>
      <c r="B11" s="46">
        <v>602</v>
      </c>
      <c r="C11" s="21" t="s">
        <v>81</v>
      </c>
      <c r="D11" s="10" t="s">
        <v>32</v>
      </c>
      <c r="E11" s="19" t="s">
        <v>44</v>
      </c>
      <c r="F11" s="12">
        <v>18</v>
      </c>
      <c r="G11" s="12">
        <v>20</v>
      </c>
      <c r="H11" s="12">
        <v>16</v>
      </c>
      <c r="I11" s="12">
        <v>19</v>
      </c>
      <c r="J11" s="12">
        <v>14</v>
      </c>
      <c r="K11" s="55">
        <f>SUM(F11:J11)</f>
        <v>87</v>
      </c>
      <c r="L11" s="59" t="s">
        <v>192</v>
      </c>
    </row>
    <row r="12" spans="1:12" ht="18.75">
      <c r="A12" s="30" t="s">
        <v>201</v>
      </c>
      <c r="B12" s="46">
        <v>615</v>
      </c>
      <c r="C12" s="21" t="s">
        <v>81</v>
      </c>
      <c r="D12" s="10" t="s">
        <v>32</v>
      </c>
      <c r="E12" s="19" t="s">
        <v>44</v>
      </c>
      <c r="F12" s="11">
        <v>20</v>
      </c>
      <c r="G12" s="11">
        <v>5</v>
      </c>
      <c r="H12" s="11">
        <v>20</v>
      </c>
      <c r="I12" s="11">
        <v>20</v>
      </c>
      <c r="J12" s="11">
        <v>15</v>
      </c>
      <c r="K12" s="55">
        <f>SUM(F12:J12)</f>
        <v>80</v>
      </c>
      <c r="L12" s="59" t="s">
        <v>192</v>
      </c>
    </row>
    <row r="13" spans="1:12" ht="18.75">
      <c r="A13" s="30" t="s">
        <v>202</v>
      </c>
      <c r="B13" s="46">
        <v>634</v>
      </c>
      <c r="C13" s="9" t="s">
        <v>122</v>
      </c>
      <c r="D13" s="9" t="s">
        <v>27</v>
      </c>
      <c r="E13" s="9" t="s">
        <v>35</v>
      </c>
      <c r="F13" s="12">
        <v>20</v>
      </c>
      <c r="G13" s="12">
        <v>10</v>
      </c>
      <c r="H13" s="12">
        <v>10</v>
      </c>
      <c r="I13" s="12">
        <v>20</v>
      </c>
      <c r="J13" s="12">
        <v>18</v>
      </c>
      <c r="K13" s="55">
        <f>SUM(F13:J13)</f>
        <v>78</v>
      </c>
      <c r="L13" s="59" t="s">
        <v>193</v>
      </c>
    </row>
    <row r="14" spans="1:12" ht="18.75">
      <c r="A14" s="18" t="s">
        <v>203</v>
      </c>
      <c r="B14" s="45">
        <v>642</v>
      </c>
      <c r="C14" s="9" t="s">
        <v>72</v>
      </c>
      <c r="D14" s="9" t="s">
        <v>26</v>
      </c>
      <c r="E14" s="9" t="s">
        <v>67</v>
      </c>
      <c r="F14" s="12">
        <v>3</v>
      </c>
      <c r="G14" s="12">
        <v>20</v>
      </c>
      <c r="H14" s="12">
        <v>20</v>
      </c>
      <c r="I14" s="12">
        <v>20</v>
      </c>
      <c r="J14" s="12">
        <v>14</v>
      </c>
      <c r="K14" s="55">
        <f>SUM(F14:J14)</f>
        <v>77</v>
      </c>
      <c r="L14" s="59" t="s">
        <v>193</v>
      </c>
    </row>
    <row r="15" spans="1:12" ht="18.75">
      <c r="A15" s="18" t="s">
        <v>204</v>
      </c>
      <c r="B15" s="45">
        <v>601</v>
      </c>
      <c r="C15" s="9" t="s">
        <v>69</v>
      </c>
      <c r="D15" s="9" t="s">
        <v>26</v>
      </c>
      <c r="E15" s="9" t="s">
        <v>58</v>
      </c>
      <c r="F15" s="11">
        <v>10</v>
      </c>
      <c r="G15" s="11">
        <v>20</v>
      </c>
      <c r="H15" s="11">
        <v>18</v>
      </c>
      <c r="I15" s="11">
        <v>14</v>
      </c>
      <c r="J15" s="11">
        <v>12</v>
      </c>
      <c r="K15" s="55">
        <f>SUM(F15:J15)</f>
        <v>74</v>
      </c>
      <c r="L15" s="59" t="s">
        <v>193</v>
      </c>
    </row>
    <row r="16" spans="1:12" ht="18.75">
      <c r="A16" s="18" t="s">
        <v>205</v>
      </c>
      <c r="B16" s="45">
        <v>641</v>
      </c>
      <c r="C16" s="9" t="s">
        <v>139</v>
      </c>
      <c r="D16" s="9" t="s">
        <v>26</v>
      </c>
      <c r="E16" s="9" t="s">
        <v>38</v>
      </c>
      <c r="F16" s="12">
        <v>10</v>
      </c>
      <c r="G16" s="12">
        <v>20</v>
      </c>
      <c r="H16" s="12">
        <v>20</v>
      </c>
      <c r="I16" s="12">
        <v>2</v>
      </c>
      <c r="J16" s="12">
        <v>20</v>
      </c>
      <c r="K16" s="55">
        <f>SUM(F16:J16)</f>
        <v>72</v>
      </c>
      <c r="L16" s="59" t="s">
        <v>193</v>
      </c>
    </row>
    <row r="17" spans="1:12" ht="18.75">
      <c r="A17" s="30" t="s">
        <v>206</v>
      </c>
      <c r="B17" s="46">
        <v>644</v>
      </c>
      <c r="C17" s="21" t="s">
        <v>81</v>
      </c>
      <c r="D17" s="10" t="s">
        <v>32</v>
      </c>
      <c r="E17" s="19" t="s">
        <v>44</v>
      </c>
      <c r="F17" s="4">
        <v>20</v>
      </c>
      <c r="G17" s="4">
        <v>10</v>
      </c>
      <c r="H17" s="4">
        <v>20</v>
      </c>
      <c r="I17" s="4">
        <v>10</v>
      </c>
      <c r="J17" s="4">
        <v>12</v>
      </c>
      <c r="K17" s="55">
        <f>SUM(F17:J17)</f>
        <v>72</v>
      </c>
      <c r="L17" s="59" t="s">
        <v>193</v>
      </c>
    </row>
    <row r="18" spans="1:12" ht="18.75">
      <c r="A18" s="19" t="s">
        <v>207</v>
      </c>
      <c r="B18" s="45">
        <v>628</v>
      </c>
      <c r="C18" s="9" t="s">
        <v>95</v>
      </c>
      <c r="D18" s="9" t="s">
        <v>28</v>
      </c>
      <c r="E18" s="9" t="s">
        <v>42</v>
      </c>
      <c r="F18" s="12">
        <v>5</v>
      </c>
      <c r="G18" s="12">
        <v>20</v>
      </c>
      <c r="H18" s="12">
        <v>14</v>
      </c>
      <c r="I18" s="12">
        <v>15</v>
      </c>
      <c r="J18" s="12">
        <v>17</v>
      </c>
      <c r="K18" s="55">
        <f>SUM(F18:J18)</f>
        <v>71</v>
      </c>
      <c r="L18" s="59" t="s">
        <v>193</v>
      </c>
    </row>
    <row r="19" spans="1:12" ht="18.75">
      <c r="A19" s="19" t="s">
        <v>208</v>
      </c>
      <c r="B19" s="45">
        <v>608</v>
      </c>
      <c r="C19" s="9" t="s">
        <v>77</v>
      </c>
      <c r="D19" s="9" t="s">
        <v>26</v>
      </c>
      <c r="E19" s="9" t="s">
        <v>34</v>
      </c>
      <c r="F19" s="11">
        <v>5</v>
      </c>
      <c r="G19" s="11">
        <v>20</v>
      </c>
      <c r="H19" s="11">
        <v>18</v>
      </c>
      <c r="I19" s="11">
        <v>10</v>
      </c>
      <c r="J19" s="11">
        <v>18</v>
      </c>
      <c r="K19" s="55">
        <f>SUM(F19:J19)</f>
        <v>71</v>
      </c>
      <c r="L19" s="59" t="s">
        <v>193</v>
      </c>
    </row>
    <row r="20" spans="1:12" ht="18.75">
      <c r="A20" s="18" t="s">
        <v>209</v>
      </c>
      <c r="B20" s="45">
        <v>623</v>
      </c>
      <c r="C20" s="9" t="s">
        <v>77</v>
      </c>
      <c r="D20" s="9" t="s">
        <v>26</v>
      </c>
      <c r="E20" s="9" t="s">
        <v>34</v>
      </c>
      <c r="F20" s="12">
        <v>20</v>
      </c>
      <c r="G20" s="12">
        <v>4</v>
      </c>
      <c r="H20" s="12">
        <v>11</v>
      </c>
      <c r="I20" s="12">
        <v>20</v>
      </c>
      <c r="J20" s="12">
        <v>15</v>
      </c>
      <c r="K20" s="55">
        <f>SUM(F20:J20)</f>
        <v>70</v>
      </c>
      <c r="L20" s="59" t="s">
        <v>193</v>
      </c>
    </row>
    <row r="21" spans="1:12" ht="18.75">
      <c r="A21" s="19" t="s">
        <v>210</v>
      </c>
      <c r="B21" s="45">
        <v>636</v>
      </c>
      <c r="C21" s="21" t="s">
        <v>108</v>
      </c>
      <c r="D21" s="21" t="s">
        <v>28</v>
      </c>
      <c r="E21" s="21" t="s">
        <v>37</v>
      </c>
      <c r="F21" s="12">
        <v>20</v>
      </c>
      <c r="G21" s="12">
        <v>10</v>
      </c>
      <c r="H21" s="12">
        <v>14</v>
      </c>
      <c r="I21" s="12">
        <v>8</v>
      </c>
      <c r="J21" s="12">
        <v>14</v>
      </c>
      <c r="K21" s="55">
        <f>SUM(F21:J21)</f>
        <v>66</v>
      </c>
      <c r="L21" s="59" t="s">
        <v>193</v>
      </c>
    </row>
    <row r="22" spans="1:12" ht="18.75">
      <c r="A22" s="18" t="s">
        <v>211</v>
      </c>
      <c r="B22" s="45">
        <v>660</v>
      </c>
      <c r="C22" s="21" t="s">
        <v>108</v>
      </c>
      <c r="D22" s="21" t="s">
        <v>28</v>
      </c>
      <c r="E22" s="21" t="s">
        <v>37</v>
      </c>
      <c r="F22" s="4">
        <v>8</v>
      </c>
      <c r="G22" s="4">
        <v>0</v>
      </c>
      <c r="H22" s="4">
        <v>19</v>
      </c>
      <c r="I22" s="4">
        <v>20</v>
      </c>
      <c r="J22" s="4">
        <v>12</v>
      </c>
      <c r="K22" s="55">
        <f>SUM(F22:J22)</f>
        <v>59</v>
      </c>
      <c r="L22" s="59" t="s">
        <v>193</v>
      </c>
    </row>
    <row r="23" spans="1:12" ht="18.75">
      <c r="A23" s="19" t="s">
        <v>212</v>
      </c>
      <c r="B23" s="45">
        <v>621</v>
      </c>
      <c r="C23" s="21" t="s">
        <v>131</v>
      </c>
      <c r="D23" s="19" t="s">
        <v>59</v>
      </c>
      <c r="E23" s="19" t="s">
        <v>60</v>
      </c>
      <c r="F23" s="12">
        <v>20</v>
      </c>
      <c r="G23" s="12">
        <v>20</v>
      </c>
      <c r="H23" s="12">
        <v>4</v>
      </c>
      <c r="I23" s="12">
        <v>6</v>
      </c>
      <c r="J23" s="12">
        <v>9</v>
      </c>
      <c r="K23" s="55">
        <f>SUM(F23:J23)</f>
        <v>59</v>
      </c>
      <c r="L23" s="59" t="s">
        <v>193</v>
      </c>
    </row>
    <row r="24" spans="1:12" ht="18.75">
      <c r="A24" s="19" t="s">
        <v>213</v>
      </c>
      <c r="B24" s="45">
        <v>616</v>
      </c>
      <c r="C24" s="9" t="s">
        <v>111</v>
      </c>
      <c r="D24" s="9" t="s">
        <v>30</v>
      </c>
      <c r="E24" s="9" t="s">
        <v>116</v>
      </c>
      <c r="F24" s="12">
        <v>7</v>
      </c>
      <c r="G24" s="12">
        <v>20</v>
      </c>
      <c r="H24" s="12">
        <v>16</v>
      </c>
      <c r="I24" s="12">
        <v>0</v>
      </c>
      <c r="J24" s="12">
        <v>14</v>
      </c>
      <c r="K24" s="55">
        <f>SUM(F24:J24)</f>
        <v>57</v>
      </c>
      <c r="L24" s="59" t="s">
        <v>194</v>
      </c>
    </row>
    <row r="25" spans="1:12" ht="18.75">
      <c r="A25" s="19" t="s">
        <v>214</v>
      </c>
      <c r="B25" s="45">
        <v>646</v>
      </c>
      <c r="C25" s="21" t="s">
        <v>86</v>
      </c>
      <c r="D25" s="19" t="s">
        <v>28</v>
      </c>
      <c r="E25" s="19" t="s">
        <v>40</v>
      </c>
      <c r="F25" s="4">
        <v>20</v>
      </c>
      <c r="G25" s="4">
        <v>20</v>
      </c>
      <c r="H25" s="4">
        <v>0</v>
      </c>
      <c r="I25" s="4">
        <v>1</v>
      </c>
      <c r="J25" s="4">
        <v>14</v>
      </c>
      <c r="K25" s="55">
        <f>SUM(F25:J25)</f>
        <v>55</v>
      </c>
      <c r="L25" s="59" t="s">
        <v>194</v>
      </c>
    </row>
    <row r="26" spans="1:12" ht="18.75">
      <c r="A26" s="30" t="s">
        <v>215</v>
      </c>
      <c r="B26" s="46">
        <v>631</v>
      </c>
      <c r="C26" s="21" t="s">
        <v>81</v>
      </c>
      <c r="D26" s="10" t="s">
        <v>32</v>
      </c>
      <c r="E26" s="19" t="s">
        <v>44</v>
      </c>
      <c r="F26" s="11">
        <v>20</v>
      </c>
      <c r="G26" s="11">
        <v>20</v>
      </c>
      <c r="H26" s="11">
        <v>0</v>
      </c>
      <c r="I26" s="11">
        <v>2</v>
      </c>
      <c r="J26" s="11">
        <v>12</v>
      </c>
      <c r="K26" s="55">
        <f>SUM(F26:J26)</f>
        <v>54</v>
      </c>
      <c r="L26" s="59" t="s">
        <v>194</v>
      </c>
    </row>
    <row r="27" spans="1:12" ht="18.75">
      <c r="A27" s="18" t="s">
        <v>216</v>
      </c>
      <c r="B27" s="45">
        <v>614</v>
      </c>
      <c r="C27" s="9" t="s">
        <v>77</v>
      </c>
      <c r="D27" s="9" t="s">
        <v>26</v>
      </c>
      <c r="E27" s="9" t="s">
        <v>34</v>
      </c>
      <c r="F27" s="11">
        <v>0</v>
      </c>
      <c r="G27" s="11">
        <v>20</v>
      </c>
      <c r="H27" s="11">
        <v>10</v>
      </c>
      <c r="I27" s="11">
        <v>10</v>
      </c>
      <c r="J27" s="11">
        <v>14</v>
      </c>
      <c r="K27" s="55">
        <f>SUM(F27:J27)</f>
        <v>54</v>
      </c>
      <c r="L27" s="59" t="s">
        <v>194</v>
      </c>
    </row>
    <row r="28" spans="1:12" ht="18.75">
      <c r="A28" s="19" t="s">
        <v>217</v>
      </c>
      <c r="B28" s="45">
        <v>617</v>
      </c>
      <c r="C28" s="9" t="s">
        <v>137</v>
      </c>
      <c r="D28" s="9" t="s">
        <v>55</v>
      </c>
      <c r="E28" s="9" t="s">
        <v>64</v>
      </c>
      <c r="F28" s="12">
        <v>18</v>
      </c>
      <c r="G28" s="12">
        <v>10</v>
      </c>
      <c r="H28" s="12">
        <v>10</v>
      </c>
      <c r="I28" s="12">
        <v>4</v>
      </c>
      <c r="J28" s="12">
        <v>10</v>
      </c>
      <c r="K28" s="55">
        <f>SUM(F28:J28)</f>
        <v>52</v>
      </c>
      <c r="L28" s="59" t="s">
        <v>194</v>
      </c>
    </row>
    <row r="29" spans="1:12" ht="18.75">
      <c r="A29" s="18" t="s">
        <v>218</v>
      </c>
      <c r="B29" s="45">
        <v>647</v>
      </c>
      <c r="C29" s="21" t="s">
        <v>86</v>
      </c>
      <c r="D29" s="19" t="s">
        <v>28</v>
      </c>
      <c r="E29" s="19" t="s">
        <v>40</v>
      </c>
      <c r="F29" s="4">
        <v>0</v>
      </c>
      <c r="G29" s="4">
        <v>20</v>
      </c>
      <c r="H29" s="4">
        <v>18</v>
      </c>
      <c r="I29" s="4">
        <v>0</v>
      </c>
      <c r="J29" s="4">
        <v>14</v>
      </c>
      <c r="K29" s="55">
        <f>SUM(F29:J29)</f>
        <v>52</v>
      </c>
      <c r="L29" s="59" t="s">
        <v>194</v>
      </c>
    </row>
    <row r="30" spans="1:12" ht="18.75">
      <c r="A30" s="30" t="s">
        <v>219</v>
      </c>
      <c r="B30" s="46">
        <v>633</v>
      </c>
      <c r="C30" s="21" t="s">
        <v>81</v>
      </c>
      <c r="D30" s="10" t="s">
        <v>32</v>
      </c>
      <c r="E30" s="19" t="s">
        <v>44</v>
      </c>
      <c r="F30" s="12">
        <v>2</v>
      </c>
      <c r="G30" s="12">
        <v>20</v>
      </c>
      <c r="H30" s="12">
        <v>7</v>
      </c>
      <c r="I30" s="12">
        <v>2</v>
      </c>
      <c r="J30" s="12">
        <v>20</v>
      </c>
      <c r="K30" s="55">
        <f>SUM(F30:J30)</f>
        <v>51</v>
      </c>
      <c r="L30" s="59" t="s">
        <v>194</v>
      </c>
    </row>
    <row r="31" spans="1:12" ht="18.75">
      <c r="A31" s="18" t="s">
        <v>220</v>
      </c>
      <c r="B31" s="45">
        <v>629</v>
      </c>
      <c r="C31" s="9" t="s">
        <v>69</v>
      </c>
      <c r="D31" s="9" t="s">
        <v>26</v>
      </c>
      <c r="E31" s="9" t="s">
        <v>58</v>
      </c>
      <c r="F31" s="12">
        <v>0</v>
      </c>
      <c r="G31" s="12">
        <v>20</v>
      </c>
      <c r="H31" s="12">
        <v>10</v>
      </c>
      <c r="I31" s="12">
        <v>4</v>
      </c>
      <c r="J31" s="12">
        <v>15</v>
      </c>
      <c r="K31" s="55">
        <f>SUM(F31:J31)</f>
        <v>49</v>
      </c>
      <c r="L31" s="59" t="s">
        <v>194</v>
      </c>
    </row>
    <row r="32" spans="1:12" ht="18.75">
      <c r="A32" s="18" t="s">
        <v>221</v>
      </c>
      <c r="B32" s="45">
        <v>625</v>
      </c>
      <c r="C32" s="9" t="s">
        <v>139</v>
      </c>
      <c r="D32" s="9" t="s">
        <v>26</v>
      </c>
      <c r="E32" s="9" t="s">
        <v>38</v>
      </c>
      <c r="F32" s="11">
        <v>10</v>
      </c>
      <c r="G32" s="11">
        <v>3</v>
      </c>
      <c r="H32" s="11">
        <v>18</v>
      </c>
      <c r="I32" s="11">
        <v>4</v>
      </c>
      <c r="J32" s="11">
        <v>14</v>
      </c>
      <c r="K32" s="55">
        <f>SUM(F32:J32)</f>
        <v>49</v>
      </c>
      <c r="L32" s="59" t="s">
        <v>194</v>
      </c>
    </row>
    <row r="33" spans="1:12" ht="18.75">
      <c r="A33" s="19" t="s">
        <v>222</v>
      </c>
      <c r="B33" s="45">
        <v>606</v>
      </c>
      <c r="C33" s="9" t="s">
        <v>111</v>
      </c>
      <c r="D33" s="9" t="s">
        <v>30</v>
      </c>
      <c r="E33" s="9" t="s">
        <v>116</v>
      </c>
      <c r="F33" s="11">
        <v>8</v>
      </c>
      <c r="G33" s="11">
        <v>20</v>
      </c>
      <c r="H33" s="11">
        <v>0</v>
      </c>
      <c r="I33" s="11">
        <v>4</v>
      </c>
      <c r="J33" s="11">
        <v>10</v>
      </c>
      <c r="K33" s="55">
        <f>SUM(F33:J33)</f>
        <v>42</v>
      </c>
      <c r="L33" s="59" t="s">
        <v>194</v>
      </c>
    </row>
    <row r="34" spans="1:12" ht="18.75">
      <c r="A34" s="19" t="s">
        <v>223</v>
      </c>
      <c r="B34" s="45">
        <v>630</v>
      </c>
      <c r="C34" s="21" t="s">
        <v>131</v>
      </c>
      <c r="D34" s="19" t="s">
        <v>59</v>
      </c>
      <c r="E34" s="19" t="s">
        <v>60</v>
      </c>
      <c r="F34" s="11">
        <v>8</v>
      </c>
      <c r="G34" s="11">
        <v>20</v>
      </c>
      <c r="H34" s="11">
        <v>5</v>
      </c>
      <c r="I34" s="11">
        <v>0</v>
      </c>
      <c r="J34" s="11">
        <v>9</v>
      </c>
      <c r="K34" s="55">
        <f>SUM(F34:J34)</f>
        <v>42</v>
      </c>
      <c r="L34" s="59" t="s">
        <v>194</v>
      </c>
    </row>
    <row r="35" spans="1:12" ht="18.75">
      <c r="A35" s="18" t="s">
        <v>224</v>
      </c>
      <c r="B35" s="45">
        <v>649</v>
      </c>
      <c r="C35" s="21" t="s">
        <v>108</v>
      </c>
      <c r="D35" s="21" t="s">
        <v>28</v>
      </c>
      <c r="E35" s="21" t="s">
        <v>37</v>
      </c>
      <c r="F35" s="4">
        <v>0</v>
      </c>
      <c r="G35" s="4">
        <v>6</v>
      </c>
      <c r="H35" s="4">
        <v>2</v>
      </c>
      <c r="I35" s="4">
        <v>20</v>
      </c>
      <c r="J35" s="4">
        <v>14</v>
      </c>
      <c r="K35" s="55">
        <f>SUM(F35:J35)</f>
        <v>42</v>
      </c>
      <c r="L35" s="59" t="s">
        <v>194</v>
      </c>
    </row>
    <row r="36" spans="1:12" ht="18.75">
      <c r="A36" s="18" t="s">
        <v>225</v>
      </c>
      <c r="B36" s="45">
        <v>604</v>
      </c>
      <c r="C36" s="9" t="s">
        <v>95</v>
      </c>
      <c r="D36" s="9" t="s">
        <v>28</v>
      </c>
      <c r="E36" s="9" t="s">
        <v>36</v>
      </c>
      <c r="F36" s="11">
        <v>0</v>
      </c>
      <c r="G36" s="11">
        <v>20</v>
      </c>
      <c r="H36" s="11">
        <v>3</v>
      </c>
      <c r="I36" s="11">
        <v>4</v>
      </c>
      <c r="J36" s="11">
        <v>14</v>
      </c>
      <c r="K36" s="55">
        <f>SUM(F36:J36)</f>
        <v>41</v>
      </c>
      <c r="L36" s="59" t="s">
        <v>194</v>
      </c>
    </row>
    <row r="37" spans="1:12" ht="18.75">
      <c r="A37" s="18" t="s">
        <v>226</v>
      </c>
      <c r="B37" s="45">
        <v>651</v>
      </c>
      <c r="C37" s="9" t="s">
        <v>137</v>
      </c>
      <c r="D37" s="9" t="s">
        <v>55</v>
      </c>
      <c r="E37" s="9" t="s">
        <v>57</v>
      </c>
      <c r="F37" s="4">
        <v>5</v>
      </c>
      <c r="G37" s="4">
        <v>20</v>
      </c>
      <c r="H37" s="4">
        <v>2</v>
      </c>
      <c r="I37" s="4">
        <v>3</v>
      </c>
      <c r="J37" s="4">
        <v>11</v>
      </c>
      <c r="K37" s="55">
        <f>SUM(F37:J37)</f>
        <v>41</v>
      </c>
      <c r="L37" s="59" t="s">
        <v>194</v>
      </c>
    </row>
    <row r="38" spans="1:12" ht="18.75">
      <c r="A38" s="19" t="s">
        <v>227</v>
      </c>
      <c r="B38" s="45">
        <v>639</v>
      </c>
      <c r="C38" s="9" t="s">
        <v>77</v>
      </c>
      <c r="D38" s="9" t="s">
        <v>26</v>
      </c>
      <c r="E38" s="9" t="s">
        <v>34</v>
      </c>
      <c r="F38" s="11">
        <v>10</v>
      </c>
      <c r="G38" s="11">
        <v>10</v>
      </c>
      <c r="H38" s="11">
        <v>0</v>
      </c>
      <c r="I38" s="11">
        <v>11</v>
      </c>
      <c r="J38" s="11">
        <v>10</v>
      </c>
      <c r="K38" s="55">
        <f>SUM(F38:J38)</f>
        <v>41</v>
      </c>
      <c r="L38" s="59" t="s">
        <v>194</v>
      </c>
    </row>
    <row r="39" spans="1:12" ht="18.75">
      <c r="A39" s="19" t="s">
        <v>228</v>
      </c>
      <c r="B39" s="45">
        <v>613</v>
      </c>
      <c r="C39" s="9" t="s">
        <v>137</v>
      </c>
      <c r="D39" s="9" t="s">
        <v>55</v>
      </c>
      <c r="E39" s="9" t="s">
        <v>64</v>
      </c>
      <c r="F39" s="12">
        <v>20</v>
      </c>
      <c r="G39" s="12">
        <v>0</v>
      </c>
      <c r="H39" s="12">
        <v>10</v>
      </c>
      <c r="I39" s="12">
        <v>0</v>
      </c>
      <c r="J39" s="12">
        <v>10</v>
      </c>
      <c r="K39" s="55">
        <f>SUM(F39:J39)</f>
        <v>40</v>
      </c>
      <c r="L39" s="59" t="s">
        <v>196</v>
      </c>
    </row>
    <row r="40" spans="1:12" ht="18.75">
      <c r="A40" s="30" t="s">
        <v>229</v>
      </c>
      <c r="B40" s="46">
        <v>643</v>
      </c>
      <c r="C40" s="9" t="s">
        <v>86</v>
      </c>
      <c r="D40" s="9" t="s">
        <v>31</v>
      </c>
      <c r="E40" s="9" t="s">
        <v>43</v>
      </c>
      <c r="F40" s="4">
        <v>10</v>
      </c>
      <c r="G40" s="4">
        <v>6</v>
      </c>
      <c r="H40" s="4">
        <v>2</v>
      </c>
      <c r="I40" s="4">
        <v>2</v>
      </c>
      <c r="J40" s="4">
        <v>20</v>
      </c>
      <c r="K40" s="55">
        <f>SUM(F40:J40)</f>
        <v>40</v>
      </c>
      <c r="L40" s="59" t="s">
        <v>196</v>
      </c>
    </row>
    <row r="41" spans="1:12" ht="18.75">
      <c r="A41" s="18" t="s">
        <v>230</v>
      </c>
      <c r="B41" s="45">
        <v>659</v>
      </c>
      <c r="C41" s="9" t="s">
        <v>95</v>
      </c>
      <c r="D41" s="9" t="s">
        <v>28</v>
      </c>
      <c r="E41" s="9" t="s">
        <v>36</v>
      </c>
      <c r="F41" s="4">
        <v>2</v>
      </c>
      <c r="G41" s="4">
        <v>0</v>
      </c>
      <c r="H41" s="4">
        <v>20</v>
      </c>
      <c r="I41" s="4">
        <v>8</v>
      </c>
      <c r="J41" s="4">
        <v>9</v>
      </c>
      <c r="K41" s="55">
        <f>SUM(F41:J41)</f>
        <v>39</v>
      </c>
      <c r="L41" s="59" t="s">
        <v>196</v>
      </c>
    </row>
    <row r="42" spans="1:12" ht="18.75">
      <c r="A42" s="30" t="s">
        <v>231</v>
      </c>
      <c r="B42" s="46">
        <v>654</v>
      </c>
      <c r="C42" s="21" t="s">
        <v>81</v>
      </c>
      <c r="D42" s="10" t="s">
        <v>32</v>
      </c>
      <c r="E42" s="19" t="s">
        <v>44</v>
      </c>
      <c r="F42" s="4">
        <v>10</v>
      </c>
      <c r="G42" s="4">
        <v>2</v>
      </c>
      <c r="H42" s="4">
        <v>4</v>
      </c>
      <c r="I42" s="4">
        <v>2</v>
      </c>
      <c r="J42" s="4">
        <v>20</v>
      </c>
      <c r="K42" s="55">
        <f>SUM(F42:J42)</f>
        <v>38</v>
      </c>
      <c r="L42" s="59" t="s">
        <v>196</v>
      </c>
    </row>
    <row r="43" spans="1:12" ht="18.75">
      <c r="A43" s="19" t="s">
        <v>232</v>
      </c>
      <c r="B43" s="45">
        <v>611</v>
      </c>
      <c r="C43" s="9" t="s">
        <v>77</v>
      </c>
      <c r="D43" s="9" t="s">
        <v>26</v>
      </c>
      <c r="E43" s="9" t="s">
        <v>34</v>
      </c>
      <c r="F43" s="11">
        <v>0</v>
      </c>
      <c r="G43" s="11">
        <v>20</v>
      </c>
      <c r="H43" s="11">
        <v>0</v>
      </c>
      <c r="I43" s="11">
        <v>0</v>
      </c>
      <c r="J43" s="11">
        <v>15</v>
      </c>
      <c r="K43" s="55">
        <f>SUM(F43:J43)</f>
        <v>35</v>
      </c>
      <c r="L43" s="59" t="s">
        <v>196</v>
      </c>
    </row>
    <row r="44" spans="1:12" ht="18.75">
      <c r="A44" s="18" t="s">
        <v>233</v>
      </c>
      <c r="B44" s="45">
        <v>635</v>
      </c>
      <c r="C44" s="9" t="s">
        <v>95</v>
      </c>
      <c r="D44" s="9" t="s">
        <v>28</v>
      </c>
      <c r="E44" s="9" t="s">
        <v>36</v>
      </c>
      <c r="F44" s="12">
        <v>0</v>
      </c>
      <c r="G44" s="12">
        <v>0</v>
      </c>
      <c r="H44" s="12">
        <v>14</v>
      </c>
      <c r="I44" s="12">
        <v>1</v>
      </c>
      <c r="J44" s="12">
        <v>20</v>
      </c>
      <c r="K44" s="55">
        <f>SUM(F44:J44)</f>
        <v>35</v>
      </c>
      <c r="L44" s="59" t="s">
        <v>196</v>
      </c>
    </row>
    <row r="45" spans="1:12" ht="18.75">
      <c r="A45" s="18" t="s">
        <v>234</v>
      </c>
      <c r="B45" s="45">
        <v>657</v>
      </c>
      <c r="C45" s="9" t="s">
        <v>72</v>
      </c>
      <c r="D45" s="9" t="s">
        <v>26</v>
      </c>
      <c r="E45" s="9" t="s">
        <v>67</v>
      </c>
      <c r="F45" s="4">
        <v>0</v>
      </c>
      <c r="G45" s="4">
        <v>10</v>
      </c>
      <c r="H45" s="4">
        <v>10</v>
      </c>
      <c r="I45" s="4">
        <v>0</v>
      </c>
      <c r="J45" s="4">
        <v>14</v>
      </c>
      <c r="K45" s="55">
        <f>SUM(F45:J45)</f>
        <v>34</v>
      </c>
      <c r="L45" s="59" t="s">
        <v>196</v>
      </c>
    </row>
    <row r="46" spans="1:12" ht="18.75">
      <c r="A46" s="18" t="s">
        <v>235</v>
      </c>
      <c r="B46" s="45">
        <v>624</v>
      </c>
      <c r="C46" s="21" t="s">
        <v>108</v>
      </c>
      <c r="D46" s="21" t="s">
        <v>28</v>
      </c>
      <c r="E46" s="21" t="s">
        <v>37</v>
      </c>
      <c r="F46" s="12">
        <v>0</v>
      </c>
      <c r="G46" s="12">
        <v>0</v>
      </c>
      <c r="H46" s="12">
        <v>3</v>
      </c>
      <c r="I46" s="12">
        <v>16</v>
      </c>
      <c r="J46" s="12">
        <v>14</v>
      </c>
      <c r="K46" s="55">
        <f>SUM(F46:J46)</f>
        <v>33</v>
      </c>
      <c r="L46" s="59" t="s">
        <v>196</v>
      </c>
    </row>
    <row r="47" spans="1:12" ht="18.75">
      <c r="A47" s="30" t="s">
        <v>236</v>
      </c>
      <c r="B47" s="46">
        <v>603</v>
      </c>
      <c r="C47" s="9" t="s">
        <v>122</v>
      </c>
      <c r="D47" s="9" t="s">
        <v>27</v>
      </c>
      <c r="E47" s="9" t="s">
        <v>35</v>
      </c>
      <c r="F47" s="11">
        <v>0</v>
      </c>
      <c r="G47" s="11">
        <v>20</v>
      </c>
      <c r="H47" s="11">
        <v>2</v>
      </c>
      <c r="I47" s="11">
        <v>0</v>
      </c>
      <c r="J47" s="11">
        <v>10</v>
      </c>
      <c r="K47" s="55">
        <f>SUM(F47:J47)</f>
        <v>32</v>
      </c>
      <c r="L47" s="59" t="s">
        <v>196</v>
      </c>
    </row>
    <row r="48" spans="1:12" ht="18.75">
      <c r="A48" s="19" t="s">
        <v>237</v>
      </c>
      <c r="B48" s="45">
        <v>622</v>
      </c>
      <c r="C48" s="9" t="s">
        <v>77</v>
      </c>
      <c r="D48" s="9" t="s">
        <v>26</v>
      </c>
      <c r="E48" s="9" t="s">
        <v>34</v>
      </c>
      <c r="F48" s="12">
        <v>1</v>
      </c>
      <c r="G48" s="12">
        <v>10</v>
      </c>
      <c r="H48" s="12">
        <v>5</v>
      </c>
      <c r="I48" s="12">
        <v>2</v>
      </c>
      <c r="J48" s="12">
        <v>14</v>
      </c>
      <c r="K48" s="55">
        <f>SUM(F48:J48)</f>
        <v>32</v>
      </c>
      <c r="L48" s="59" t="s">
        <v>196</v>
      </c>
    </row>
    <row r="49" spans="1:12" ht="18.75">
      <c r="A49" s="30" t="s">
        <v>238</v>
      </c>
      <c r="B49" s="46">
        <v>650</v>
      </c>
      <c r="C49" s="18" t="s">
        <v>120</v>
      </c>
      <c r="D49" s="19" t="s">
        <v>29</v>
      </c>
      <c r="E49" s="19" t="s">
        <v>62</v>
      </c>
      <c r="F49" s="4">
        <v>10</v>
      </c>
      <c r="G49" s="4">
        <v>10</v>
      </c>
      <c r="H49" s="4">
        <v>0</v>
      </c>
      <c r="I49" s="4">
        <v>2</v>
      </c>
      <c r="J49" s="4">
        <v>10</v>
      </c>
      <c r="K49" s="55">
        <f>SUM(F49:J49)</f>
        <v>32</v>
      </c>
      <c r="L49" s="59" t="s">
        <v>196</v>
      </c>
    </row>
    <row r="50" spans="1:12" ht="18.75">
      <c r="A50" s="30" t="s">
        <v>239</v>
      </c>
      <c r="B50" s="46">
        <v>655</v>
      </c>
      <c r="C50" s="21" t="s">
        <v>81</v>
      </c>
      <c r="D50" s="10" t="s">
        <v>32</v>
      </c>
      <c r="E50" s="19" t="s">
        <v>44</v>
      </c>
      <c r="F50" s="4">
        <v>13</v>
      </c>
      <c r="G50" s="4">
        <v>6</v>
      </c>
      <c r="H50" s="4">
        <v>5</v>
      </c>
      <c r="I50" s="4">
        <v>4</v>
      </c>
      <c r="J50" s="4">
        <v>4</v>
      </c>
      <c r="K50" s="55">
        <f>SUM(F50:J50)</f>
        <v>32</v>
      </c>
      <c r="L50" s="59" t="s">
        <v>196</v>
      </c>
    </row>
    <row r="51" spans="1:12" ht="18.75">
      <c r="A51" s="30" t="s">
        <v>240</v>
      </c>
      <c r="B51" s="46">
        <v>607</v>
      </c>
      <c r="C51" s="21" t="s">
        <v>125</v>
      </c>
      <c r="D51" s="19" t="s">
        <v>61</v>
      </c>
      <c r="E51" s="19" t="s">
        <v>126</v>
      </c>
      <c r="F51" s="11">
        <v>0</v>
      </c>
      <c r="G51" s="11">
        <v>20</v>
      </c>
      <c r="H51" s="11">
        <v>0</v>
      </c>
      <c r="I51" s="11">
        <v>2</v>
      </c>
      <c r="J51" s="11">
        <v>9</v>
      </c>
      <c r="K51" s="55">
        <f>SUM(F51:J51)</f>
        <v>31</v>
      </c>
      <c r="L51" s="59"/>
    </row>
    <row r="52" spans="1:12" ht="18.75">
      <c r="A52" s="30" t="s">
        <v>241</v>
      </c>
      <c r="B52" s="46">
        <v>619</v>
      </c>
      <c r="C52" s="18" t="s">
        <v>120</v>
      </c>
      <c r="D52" s="19" t="s">
        <v>29</v>
      </c>
      <c r="E52" s="19" t="s">
        <v>62</v>
      </c>
      <c r="F52" s="12">
        <v>10</v>
      </c>
      <c r="G52" s="12">
        <v>3</v>
      </c>
      <c r="H52" s="12">
        <v>10</v>
      </c>
      <c r="I52" s="12">
        <v>8</v>
      </c>
      <c r="J52" s="12">
        <v>0</v>
      </c>
      <c r="K52" s="55">
        <f>SUM(F52:J52)</f>
        <v>31</v>
      </c>
      <c r="L52" s="59"/>
    </row>
    <row r="53" spans="1:12" ht="18.75">
      <c r="A53" s="19" t="s">
        <v>242</v>
      </c>
      <c r="B53" s="45">
        <v>605</v>
      </c>
      <c r="C53" s="9" t="s">
        <v>77</v>
      </c>
      <c r="D53" s="9" t="s">
        <v>26</v>
      </c>
      <c r="E53" s="9" t="s">
        <v>34</v>
      </c>
      <c r="F53" s="11">
        <v>20</v>
      </c>
      <c r="G53" s="11">
        <v>0</v>
      </c>
      <c r="H53" s="11">
        <v>10</v>
      </c>
      <c r="I53" s="11">
        <v>0</v>
      </c>
      <c r="J53" s="11">
        <v>0</v>
      </c>
      <c r="K53" s="55">
        <f>SUM(F53:J53)</f>
        <v>30</v>
      </c>
      <c r="L53" s="59"/>
    </row>
    <row r="54" spans="1:12" ht="18.75">
      <c r="A54" s="19" t="s">
        <v>243</v>
      </c>
      <c r="B54" s="45">
        <v>610</v>
      </c>
      <c r="C54" s="9" t="s">
        <v>92</v>
      </c>
      <c r="D54" s="9" t="s">
        <v>28</v>
      </c>
      <c r="E54" s="9" t="s">
        <v>39</v>
      </c>
      <c r="F54" s="12">
        <v>0</v>
      </c>
      <c r="G54" s="12">
        <v>6</v>
      </c>
      <c r="H54" s="12">
        <v>3</v>
      </c>
      <c r="I54" s="12">
        <v>10</v>
      </c>
      <c r="J54" s="12">
        <v>10</v>
      </c>
      <c r="K54" s="55">
        <f>SUM(F54:J54)</f>
        <v>29</v>
      </c>
      <c r="L54" s="59"/>
    </row>
    <row r="55" spans="1:12" ht="18.75">
      <c r="A55" s="18" t="s">
        <v>244</v>
      </c>
      <c r="B55" s="45">
        <v>653</v>
      </c>
      <c r="C55" s="9" t="s">
        <v>72</v>
      </c>
      <c r="D55" s="9" t="s">
        <v>26</v>
      </c>
      <c r="E55" s="9" t="s">
        <v>67</v>
      </c>
      <c r="F55" s="4">
        <v>7</v>
      </c>
      <c r="G55" s="4">
        <v>10</v>
      </c>
      <c r="H55" s="4">
        <v>0</v>
      </c>
      <c r="I55" s="4">
        <v>2</v>
      </c>
      <c r="J55" s="4">
        <v>10</v>
      </c>
      <c r="K55" s="55">
        <f>SUM(F55:J55)</f>
        <v>29</v>
      </c>
      <c r="L55" s="59"/>
    </row>
    <row r="56" spans="1:12" ht="18.75">
      <c r="A56" s="30" t="s">
        <v>245</v>
      </c>
      <c r="B56" s="46">
        <v>626</v>
      </c>
      <c r="C56" s="21" t="s">
        <v>86</v>
      </c>
      <c r="D56" s="19" t="s">
        <v>28</v>
      </c>
      <c r="E56" s="19" t="s">
        <v>40</v>
      </c>
      <c r="F56" s="11">
        <v>0</v>
      </c>
      <c r="G56" s="11">
        <v>5</v>
      </c>
      <c r="H56" s="11">
        <v>8</v>
      </c>
      <c r="I56" s="11">
        <v>0</v>
      </c>
      <c r="J56" s="11">
        <v>13</v>
      </c>
      <c r="K56" s="55">
        <f>SUM(F56:J56)</f>
        <v>26</v>
      </c>
      <c r="L56" s="59"/>
    </row>
    <row r="57" spans="1:12" ht="18.75">
      <c r="A57" s="19" t="s">
        <v>246</v>
      </c>
      <c r="B57" s="45">
        <v>627</v>
      </c>
      <c r="C57" s="19" t="s">
        <v>117</v>
      </c>
      <c r="D57" s="19" t="s">
        <v>33</v>
      </c>
      <c r="E57" s="19" t="s">
        <v>118</v>
      </c>
      <c r="F57" s="11">
        <v>0</v>
      </c>
      <c r="G57" s="11">
        <v>0</v>
      </c>
      <c r="H57" s="11">
        <v>0</v>
      </c>
      <c r="I57" s="11">
        <v>10</v>
      </c>
      <c r="J57" s="11">
        <v>16</v>
      </c>
      <c r="K57" s="55">
        <f>SUM(F57:J57)</f>
        <v>26</v>
      </c>
      <c r="L57" s="59"/>
    </row>
    <row r="58" spans="1:12" ht="18.75">
      <c r="A58" s="30" t="s">
        <v>247</v>
      </c>
      <c r="B58" s="46">
        <v>620</v>
      </c>
      <c r="C58" s="9" t="s">
        <v>122</v>
      </c>
      <c r="D58" s="9" t="s">
        <v>27</v>
      </c>
      <c r="E58" s="9" t="s">
        <v>35</v>
      </c>
      <c r="F58" s="11">
        <v>3</v>
      </c>
      <c r="G58" s="11">
        <v>10</v>
      </c>
      <c r="H58" s="11">
        <v>0</v>
      </c>
      <c r="I58" s="11">
        <v>0</v>
      </c>
      <c r="J58" s="11">
        <v>12</v>
      </c>
      <c r="K58" s="55">
        <f>SUM(F58:J58)</f>
        <v>25</v>
      </c>
      <c r="L58" s="59"/>
    </row>
    <row r="59" spans="1:12" ht="18.75">
      <c r="A59" s="19" t="s">
        <v>248</v>
      </c>
      <c r="B59" s="45">
        <v>638</v>
      </c>
      <c r="C59" s="21" t="s">
        <v>86</v>
      </c>
      <c r="D59" s="19" t="s">
        <v>28</v>
      </c>
      <c r="E59" s="19" t="s">
        <v>40</v>
      </c>
      <c r="F59" s="12">
        <v>13</v>
      </c>
      <c r="G59" s="12">
        <v>0</v>
      </c>
      <c r="H59" s="12">
        <v>0</v>
      </c>
      <c r="I59" s="12">
        <v>2</v>
      </c>
      <c r="J59" s="12">
        <v>10</v>
      </c>
      <c r="K59" s="55">
        <f>SUM(F59:J59)</f>
        <v>25</v>
      </c>
      <c r="L59" s="59"/>
    </row>
    <row r="60" spans="1:12" ht="18.75">
      <c r="A60" s="19" t="s">
        <v>249</v>
      </c>
      <c r="B60" s="45">
        <v>656</v>
      </c>
      <c r="C60" s="19" t="s">
        <v>117</v>
      </c>
      <c r="D60" s="19" t="s">
        <v>33</v>
      </c>
      <c r="E60" s="19" t="s">
        <v>118</v>
      </c>
      <c r="F60" s="4">
        <v>0</v>
      </c>
      <c r="G60" s="4">
        <v>0</v>
      </c>
      <c r="H60" s="4">
        <v>12</v>
      </c>
      <c r="I60" s="4">
        <v>1</v>
      </c>
      <c r="J60" s="4">
        <v>10</v>
      </c>
      <c r="K60" s="55">
        <f>SUM(F60:J60)</f>
        <v>23</v>
      </c>
      <c r="L60" s="59"/>
    </row>
    <row r="61" spans="1:12" ht="18.75">
      <c r="A61" s="18" t="s">
        <v>250</v>
      </c>
      <c r="B61" s="45">
        <v>640</v>
      </c>
      <c r="C61" s="9" t="s">
        <v>77</v>
      </c>
      <c r="D61" s="9" t="s">
        <v>26</v>
      </c>
      <c r="E61" s="9" t="s">
        <v>34</v>
      </c>
      <c r="F61" s="12">
        <v>8</v>
      </c>
      <c r="G61" s="12">
        <v>6</v>
      </c>
      <c r="H61" s="12">
        <v>2</v>
      </c>
      <c r="I61" s="12">
        <v>0</v>
      </c>
      <c r="J61" s="12">
        <v>0</v>
      </c>
      <c r="K61" s="55">
        <f>SUM(F61:J61)</f>
        <v>16</v>
      </c>
      <c r="L61" s="59"/>
    </row>
    <row r="62" spans="1:12" ht="18.75">
      <c r="A62" s="19" t="s">
        <v>251</v>
      </c>
      <c r="B62" s="45">
        <v>652</v>
      </c>
      <c r="C62" s="9" t="s">
        <v>133</v>
      </c>
      <c r="D62" s="9" t="s">
        <v>46</v>
      </c>
      <c r="E62" s="9" t="s">
        <v>47</v>
      </c>
      <c r="F62" s="4">
        <v>0</v>
      </c>
      <c r="G62" s="4">
        <v>4</v>
      </c>
      <c r="H62" s="4">
        <v>0</v>
      </c>
      <c r="I62" s="4">
        <v>2</v>
      </c>
      <c r="J62" s="4">
        <v>9</v>
      </c>
      <c r="K62" s="55">
        <f>SUM(F62:J62)</f>
        <v>15</v>
      </c>
      <c r="L62" s="59"/>
    </row>
    <row r="63" spans="1:12" ht="18.75">
      <c r="A63" s="30" t="s">
        <v>252</v>
      </c>
      <c r="B63" s="46">
        <v>618</v>
      </c>
      <c r="C63" s="21" t="s">
        <v>125</v>
      </c>
      <c r="D63" s="19" t="s">
        <v>61</v>
      </c>
      <c r="E63" s="19" t="s">
        <v>126</v>
      </c>
      <c r="F63" s="12">
        <v>0</v>
      </c>
      <c r="G63" s="12">
        <v>0</v>
      </c>
      <c r="H63" s="12">
        <v>0</v>
      </c>
      <c r="I63" s="12">
        <v>2</v>
      </c>
      <c r="J63" s="12">
        <v>11</v>
      </c>
      <c r="K63" s="55">
        <f>SUM(F63:J63)</f>
        <v>13</v>
      </c>
      <c r="L63" s="59"/>
    </row>
    <row r="64" spans="1:12" ht="18.75">
      <c r="A64" s="19" t="s">
        <v>253</v>
      </c>
      <c r="B64" s="45">
        <v>609</v>
      </c>
      <c r="C64" s="21" t="s">
        <v>86</v>
      </c>
      <c r="D64" s="19" t="s">
        <v>28</v>
      </c>
      <c r="E64" s="19" t="s">
        <v>40</v>
      </c>
      <c r="F64" s="12">
        <v>0</v>
      </c>
      <c r="G64" s="12">
        <v>2</v>
      </c>
      <c r="H64" s="12">
        <v>0</v>
      </c>
      <c r="I64" s="12">
        <v>0</v>
      </c>
      <c r="J64" s="12">
        <v>10</v>
      </c>
      <c r="K64" s="55">
        <f>SUM(F64:J64)</f>
        <v>12</v>
      </c>
      <c r="L64" s="59"/>
    </row>
    <row r="65" spans="1:12" ht="18.75">
      <c r="A65" s="19" t="s">
        <v>254</v>
      </c>
      <c r="B65" s="45">
        <v>658</v>
      </c>
      <c r="C65" s="9" t="s">
        <v>77</v>
      </c>
      <c r="D65" s="9" t="s">
        <v>26</v>
      </c>
      <c r="E65" s="9" t="s">
        <v>34</v>
      </c>
      <c r="F65" s="4">
        <v>0</v>
      </c>
      <c r="G65" s="4">
        <v>0</v>
      </c>
      <c r="H65" s="4">
        <v>0</v>
      </c>
      <c r="I65" s="4">
        <v>0</v>
      </c>
      <c r="J65" s="4">
        <v>10</v>
      </c>
      <c r="K65" s="55">
        <f>SUM(F65:J65)</f>
        <v>10</v>
      </c>
      <c r="L65" s="59"/>
    </row>
    <row r="66" spans="1:12" ht="18.75">
      <c r="A66" s="19" t="s">
        <v>255</v>
      </c>
      <c r="B66" s="45">
        <v>637</v>
      </c>
      <c r="C66" s="9" t="s">
        <v>72</v>
      </c>
      <c r="D66" s="9" t="s">
        <v>26</v>
      </c>
      <c r="E66" s="9" t="s">
        <v>67</v>
      </c>
      <c r="F66" s="12">
        <v>0</v>
      </c>
      <c r="G66" s="12">
        <v>0</v>
      </c>
      <c r="H66" s="12">
        <v>0</v>
      </c>
      <c r="I66" s="12">
        <v>2</v>
      </c>
      <c r="J66" s="12">
        <v>4</v>
      </c>
      <c r="K66" s="55">
        <f>SUM(F66:J66)</f>
        <v>6</v>
      </c>
      <c r="L66" s="59"/>
    </row>
    <row r="67" spans="1:12" ht="18.75">
      <c r="A67" s="19" t="s">
        <v>256</v>
      </c>
      <c r="B67" s="45">
        <v>661</v>
      </c>
      <c r="C67" s="9" t="s">
        <v>77</v>
      </c>
      <c r="D67" s="9" t="s">
        <v>26</v>
      </c>
      <c r="E67" s="9" t="s">
        <v>34</v>
      </c>
      <c r="F67" s="4">
        <v>0</v>
      </c>
      <c r="G67" s="4">
        <v>1</v>
      </c>
      <c r="H67" s="4">
        <v>1</v>
      </c>
      <c r="I67" s="4">
        <v>2</v>
      </c>
      <c r="J67" s="4">
        <v>2</v>
      </c>
      <c r="K67" s="55">
        <f>SUM(F67:J67)</f>
        <v>6</v>
      </c>
      <c r="L67" s="59"/>
    </row>
    <row r="68" spans="1:12" ht="18.75">
      <c r="A68" s="19" t="s">
        <v>257</v>
      </c>
      <c r="B68" s="45">
        <v>632</v>
      </c>
      <c r="C68" s="9" t="s">
        <v>77</v>
      </c>
      <c r="D68" s="9" t="s">
        <v>26</v>
      </c>
      <c r="E68" s="9" t="s">
        <v>34</v>
      </c>
      <c r="F68" s="11">
        <v>0</v>
      </c>
      <c r="G68" s="11">
        <v>0</v>
      </c>
      <c r="H68" s="11">
        <v>0</v>
      </c>
      <c r="I68" s="11">
        <v>0</v>
      </c>
      <c r="J68" s="11">
        <v>4</v>
      </c>
      <c r="K68" s="55">
        <f>SUM(F68:J68)</f>
        <v>4</v>
      </c>
      <c r="L68" s="59"/>
    </row>
    <row r="69" ht="15.75">
      <c r="B69"/>
    </row>
    <row r="70" ht="15.75">
      <c r="B70"/>
    </row>
    <row r="71" ht="15.75">
      <c r="B71"/>
    </row>
    <row r="72" ht="15.75">
      <c r="B72"/>
    </row>
  </sheetData>
  <sheetProtection/>
  <mergeCells count="2">
    <mergeCell ref="F6:K6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4"/>
  <sheetViews>
    <sheetView tabSelected="1" zoomScalePageLayoutView="0" workbookViewId="0" topLeftCell="A7">
      <selection activeCell="B23" sqref="B23"/>
    </sheetView>
  </sheetViews>
  <sheetFormatPr defaultColWidth="9.140625" defaultRowHeight="12.75"/>
  <cols>
    <col min="1" max="1" width="12.28125" style="0" customWidth="1"/>
    <col min="2" max="2" width="16.57421875" style="0" customWidth="1"/>
    <col min="3" max="3" width="7.140625" style="0" customWidth="1"/>
    <col min="4" max="4" width="25.8515625" style="0" customWidth="1"/>
    <col min="5" max="5" width="12.57421875" style="0" customWidth="1"/>
    <col min="6" max="6" width="24.421875" style="0" customWidth="1"/>
    <col min="7" max="7" width="4.140625" style="0" customWidth="1"/>
    <col min="8" max="8" width="4.28125" style="0" customWidth="1"/>
    <col min="9" max="10" width="4.00390625" style="0" customWidth="1"/>
    <col min="11" max="11" width="3.8515625" style="0" customWidth="1"/>
    <col min="12" max="12" width="4.8515625" style="0" customWidth="1"/>
    <col min="13" max="13" width="8.28125" style="0" customWidth="1"/>
  </cols>
  <sheetData>
    <row r="2" spans="5:6" ht="12.75">
      <c r="E2" s="65" t="s">
        <v>5</v>
      </c>
      <c r="F2" s="61"/>
    </row>
    <row r="4" spans="1:7" s="5" customFormat="1" ht="12.75">
      <c r="A4" s="66" t="s">
        <v>171</v>
      </c>
      <c r="B4" s="66"/>
      <c r="C4" s="66"/>
      <c r="D4" s="66"/>
      <c r="E4" s="61"/>
      <c r="F4" s="61"/>
      <c r="G4" s="61"/>
    </row>
    <row r="6" spans="1:19" s="27" customFormat="1" ht="22.5">
      <c r="A6" s="24" t="s">
        <v>25</v>
      </c>
      <c r="B6" s="24" t="s">
        <v>45</v>
      </c>
      <c r="C6" s="25" t="s">
        <v>56</v>
      </c>
      <c r="D6" s="24" t="s">
        <v>4</v>
      </c>
      <c r="E6" s="24" t="s">
        <v>1</v>
      </c>
      <c r="F6" s="25" t="s">
        <v>63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 t="s">
        <v>53</v>
      </c>
      <c r="M6" s="24" t="s">
        <v>54</v>
      </c>
      <c r="N6" s="28"/>
      <c r="O6" s="29"/>
      <c r="P6" s="29"/>
      <c r="Q6" s="29"/>
      <c r="R6" s="29"/>
      <c r="S6" s="29"/>
    </row>
    <row r="7" spans="1:13" ht="17.25" customHeight="1">
      <c r="A7" s="22" t="s">
        <v>98</v>
      </c>
      <c r="B7" s="22" t="s">
        <v>259</v>
      </c>
      <c r="C7" s="17">
        <v>705</v>
      </c>
      <c r="D7" s="9" t="s">
        <v>122</v>
      </c>
      <c r="E7" s="9" t="s">
        <v>27</v>
      </c>
      <c r="F7" s="9" t="s">
        <v>35</v>
      </c>
      <c r="G7" s="11">
        <v>20</v>
      </c>
      <c r="H7" s="11">
        <v>20</v>
      </c>
      <c r="I7" s="11">
        <v>20</v>
      </c>
      <c r="J7" s="11">
        <v>20</v>
      </c>
      <c r="K7" s="11">
        <v>20</v>
      </c>
      <c r="L7" s="13">
        <f aca="true" t="shared" si="0" ref="L7:L39">SUM(G7:K7)</f>
        <v>100</v>
      </c>
      <c r="M7" s="50" t="s">
        <v>192</v>
      </c>
    </row>
    <row r="8" spans="1:13" ht="17.25" customHeight="1">
      <c r="A8" s="18" t="s">
        <v>129</v>
      </c>
      <c r="B8" s="18" t="s">
        <v>260</v>
      </c>
      <c r="C8" s="17">
        <v>708</v>
      </c>
      <c r="D8" s="9" t="s">
        <v>69</v>
      </c>
      <c r="E8" s="9" t="s">
        <v>26</v>
      </c>
      <c r="F8" s="9" t="s">
        <v>58</v>
      </c>
      <c r="G8" s="11">
        <v>20</v>
      </c>
      <c r="H8" s="11">
        <v>20</v>
      </c>
      <c r="I8" s="11">
        <v>20</v>
      </c>
      <c r="J8" s="11">
        <v>10</v>
      </c>
      <c r="K8" s="11">
        <v>20</v>
      </c>
      <c r="L8" s="13">
        <f t="shared" si="0"/>
        <v>90</v>
      </c>
      <c r="M8" s="50" t="s">
        <v>192</v>
      </c>
    </row>
    <row r="9" spans="1:13" ht="17.25" customHeight="1">
      <c r="A9" s="18" t="s">
        <v>138</v>
      </c>
      <c r="B9" s="18" t="s">
        <v>261</v>
      </c>
      <c r="C9" s="17">
        <v>724</v>
      </c>
      <c r="D9" s="9" t="s">
        <v>69</v>
      </c>
      <c r="E9" s="9" t="s">
        <v>26</v>
      </c>
      <c r="F9" s="9" t="s">
        <v>58</v>
      </c>
      <c r="G9" s="11">
        <v>20</v>
      </c>
      <c r="H9" s="11">
        <v>20</v>
      </c>
      <c r="I9" s="11">
        <v>20</v>
      </c>
      <c r="J9" s="11">
        <v>10</v>
      </c>
      <c r="K9" s="11">
        <v>20</v>
      </c>
      <c r="L9" s="13">
        <f t="shared" si="0"/>
        <v>90</v>
      </c>
      <c r="M9" s="50" t="s">
        <v>192</v>
      </c>
    </row>
    <row r="10" spans="1:13" ht="17.25" customHeight="1">
      <c r="A10" s="18" t="s">
        <v>155</v>
      </c>
      <c r="B10" s="18" t="s">
        <v>262</v>
      </c>
      <c r="C10" s="17">
        <v>714</v>
      </c>
      <c r="D10" s="9" t="s">
        <v>95</v>
      </c>
      <c r="E10" s="9" t="s">
        <v>28</v>
      </c>
      <c r="F10" s="9" t="s">
        <v>36</v>
      </c>
      <c r="G10" s="11">
        <v>20</v>
      </c>
      <c r="H10" s="11">
        <v>20</v>
      </c>
      <c r="I10" s="11">
        <v>3</v>
      </c>
      <c r="J10" s="11">
        <v>20</v>
      </c>
      <c r="K10" s="11">
        <v>20</v>
      </c>
      <c r="L10" s="13">
        <f t="shared" si="0"/>
        <v>83</v>
      </c>
      <c r="M10" s="50" t="s">
        <v>193</v>
      </c>
    </row>
    <row r="11" spans="1:13" ht="17.25" customHeight="1">
      <c r="A11" s="22" t="s">
        <v>123</v>
      </c>
      <c r="B11" s="22" t="s">
        <v>263</v>
      </c>
      <c r="C11" s="17">
        <v>730</v>
      </c>
      <c r="D11" s="9" t="s">
        <v>122</v>
      </c>
      <c r="E11" s="9" t="s">
        <v>27</v>
      </c>
      <c r="F11" s="9" t="s">
        <v>35</v>
      </c>
      <c r="G11" s="4">
        <v>20</v>
      </c>
      <c r="H11" s="4">
        <v>10</v>
      </c>
      <c r="I11" s="4">
        <v>18</v>
      </c>
      <c r="J11" s="4">
        <v>10</v>
      </c>
      <c r="K11" s="4">
        <v>17</v>
      </c>
      <c r="L11" s="13">
        <f t="shared" si="0"/>
        <v>75</v>
      </c>
      <c r="M11" s="50" t="s">
        <v>193</v>
      </c>
    </row>
    <row r="12" spans="1:13" ht="17.25" customHeight="1">
      <c r="A12" s="18" t="s">
        <v>145</v>
      </c>
      <c r="B12" s="18" t="s">
        <v>266</v>
      </c>
      <c r="C12" s="17">
        <v>725</v>
      </c>
      <c r="D12" s="21" t="s">
        <v>125</v>
      </c>
      <c r="E12" s="19" t="s">
        <v>61</v>
      </c>
      <c r="F12" s="19" t="s">
        <v>126</v>
      </c>
      <c r="G12" s="11">
        <v>20</v>
      </c>
      <c r="H12" s="11">
        <v>18</v>
      </c>
      <c r="I12" s="11">
        <v>6</v>
      </c>
      <c r="J12" s="11">
        <v>13</v>
      </c>
      <c r="K12" s="11">
        <v>17</v>
      </c>
      <c r="L12" s="13">
        <f t="shared" si="0"/>
        <v>74</v>
      </c>
      <c r="M12" s="50" t="s">
        <v>193</v>
      </c>
    </row>
    <row r="13" spans="1:13" ht="17.25" customHeight="1">
      <c r="A13" s="18" t="s">
        <v>167</v>
      </c>
      <c r="B13" s="18" t="s">
        <v>267</v>
      </c>
      <c r="C13" s="17">
        <v>717</v>
      </c>
      <c r="D13" s="9" t="s">
        <v>72</v>
      </c>
      <c r="E13" s="9" t="s">
        <v>26</v>
      </c>
      <c r="F13" s="9" t="s">
        <v>166</v>
      </c>
      <c r="G13" s="11">
        <v>20</v>
      </c>
      <c r="H13" s="11">
        <v>0</v>
      </c>
      <c r="I13" s="11">
        <v>19</v>
      </c>
      <c r="J13" s="11">
        <v>12</v>
      </c>
      <c r="K13" s="11">
        <v>20</v>
      </c>
      <c r="L13" s="13">
        <f t="shared" si="0"/>
        <v>71</v>
      </c>
      <c r="M13" s="50" t="s">
        <v>193</v>
      </c>
    </row>
    <row r="14" spans="1:13" ht="17.25" customHeight="1">
      <c r="A14" s="18" t="s">
        <v>132</v>
      </c>
      <c r="B14" s="18" t="s">
        <v>268</v>
      </c>
      <c r="C14" s="17">
        <v>718</v>
      </c>
      <c r="D14" s="9" t="s">
        <v>86</v>
      </c>
      <c r="E14" s="9" t="s">
        <v>29</v>
      </c>
      <c r="F14" s="9" t="s">
        <v>87</v>
      </c>
      <c r="G14" s="11">
        <v>20</v>
      </c>
      <c r="H14" s="11">
        <v>12</v>
      </c>
      <c r="I14" s="11">
        <v>16</v>
      </c>
      <c r="J14" s="11">
        <v>0</v>
      </c>
      <c r="K14" s="11">
        <v>20</v>
      </c>
      <c r="L14" s="13">
        <f t="shared" si="0"/>
        <v>68</v>
      </c>
      <c r="M14" s="50" t="s">
        <v>193</v>
      </c>
    </row>
    <row r="15" spans="1:13" ht="17.25" customHeight="1">
      <c r="A15" s="18" t="s">
        <v>98</v>
      </c>
      <c r="B15" s="18" t="s">
        <v>269</v>
      </c>
      <c r="C15" s="17">
        <v>720</v>
      </c>
      <c r="D15" s="9" t="s">
        <v>165</v>
      </c>
      <c r="E15" s="9" t="s">
        <v>26</v>
      </c>
      <c r="F15" s="9" t="s">
        <v>41</v>
      </c>
      <c r="G15" s="11">
        <v>20</v>
      </c>
      <c r="H15" s="11">
        <v>20</v>
      </c>
      <c r="I15" s="11">
        <v>16</v>
      </c>
      <c r="J15" s="11">
        <v>10</v>
      </c>
      <c r="K15" s="11">
        <v>0</v>
      </c>
      <c r="L15" s="13">
        <f t="shared" si="0"/>
        <v>66</v>
      </c>
      <c r="M15" s="50" t="s">
        <v>194</v>
      </c>
    </row>
    <row r="16" spans="1:13" ht="17.25" customHeight="1">
      <c r="A16" s="18" t="s">
        <v>152</v>
      </c>
      <c r="B16" s="18" t="s">
        <v>124</v>
      </c>
      <c r="C16" s="17">
        <v>706</v>
      </c>
      <c r="D16" s="9" t="s">
        <v>95</v>
      </c>
      <c r="E16" s="9" t="s">
        <v>28</v>
      </c>
      <c r="F16" s="9" t="s">
        <v>36</v>
      </c>
      <c r="G16" s="11">
        <v>0</v>
      </c>
      <c r="H16" s="11">
        <v>20</v>
      </c>
      <c r="I16" s="11">
        <v>0</v>
      </c>
      <c r="J16" s="11">
        <v>20</v>
      </c>
      <c r="K16" s="11">
        <v>20</v>
      </c>
      <c r="L16" s="13">
        <f t="shared" si="0"/>
        <v>60</v>
      </c>
      <c r="M16" s="50" t="s">
        <v>194</v>
      </c>
    </row>
    <row r="17" spans="1:13" ht="17.25" customHeight="1">
      <c r="A17" s="18" t="s">
        <v>84</v>
      </c>
      <c r="B17" s="18" t="s">
        <v>146</v>
      </c>
      <c r="C17" s="17">
        <v>707</v>
      </c>
      <c r="D17" s="21" t="s">
        <v>81</v>
      </c>
      <c r="E17" s="10" t="s">
        <v>32</v>
      </c>
      <c r="F17" s="19" t="s">
        <v>44</v>
      </c>
      <c r="G17" s="11">
        <v>20</v>
      </c>
      <c r="H17" s="11">
        <v>20</v>
      </c>
      <c r="I17" s="11">
        <v>0</v>
      </c>
      <c r="J17" s="11">
        <v>10</v>
      </c>
      <c r="K17" s="11">
        <v>8</v>
      </c>
      <c r="L17" s="13">
        <f t="shared" si="0"/>
        <v>58</v>
      </c>
      <c r="M17" s="50" t="s">
        <v>194</v>
      </c>
    </row>
    <row r="18" spans="1:13" ht="17.25" customHeight="1">
      <c r="A18" s="22" t="s">
        <v>114</v>
      </c>
      <c r="B18" s="22" t="s">
        <v>144</v>
      </c>
      <c r="C18" s="17">
        <v>701</v>
      </c>
      <c r="D18" s="9" t="s">
        <v>86</v>
      </c>
      <c r="E18" s="9" t="s">
        <v>29</v>
      </c>
      <c r="F18" s="9" t="s">
        <v>87</v>
      </c>
      <c r="G18" s="11">
        <v>0</v>
      </c>
      <c r="H18" s="11">
        <v>20</v>
      </c>
      <c r="I18" s="11">
        <v>20</v>
      </c>
      <c r="J18" s="11">
        <v>13</v>
      </c>
      <c r="K18" s="11">
        <v>3</v>
      </c>
      <c r="L18" s="13">
        <f t="shared" si="0"/>
        <v>56</v>
      </c>
      <c r="M18" s="50" t="s">
        <v>194</v>
      </c>
    </row>
    <row r="19" spans="1:13" ht="17.25" customHeight="1">
      <c r="A19" s="18" t="s">
        <v>168</v>
      </c>
      <c r="B19" s="18" t="s">
        <v>169</v>
      </c>
      <c r="C19" s="17">
        <v>710</v>
      </c>
      <c r="D19" s="9" t="s">
        <v>72</v>
      </c>
      <c r="E19" s="9" t="s">
        <v>26</v>
      </c>
      <c r="F19" s="9" t="s">
        <v>166</v>
      </c>
      <c r="G19" s="11">
        <v>20</v>
      </c>
      <c r="H19" s="11">
        <v>20</v>
      </c>
      <c r="I19" s="11">
        <v>12.5</v>
      </c>
      <c r="J19" s="11">
        <v>0</v>
      </c>
      <c r="K19" s="11">
        <v>0</v>
      </c>
      <c r="L19" s="13">
        <f t="shared" si="0"/>
        <v>52.5</v>
      </c>
      <c r="M19" s="50" t="s">
        <v>194</v>
      </c>
    </row>
    <row r="20" spans="1:13" ht="17.25" customHeight="1">
      <c r="A20" s="18" t="s">
        <v>158</v>
      </c>
      <c r="B20" s="18" t="s">
        <v>159</v>
      </c>
      <c r="C20" s="17">
        <v>719</v>
      </c>
      <c r="D20" s="9" t="s">
        <v>111</v>
      </c>
      <c r="E20" s="9" t="s">
        <v>30</v>
      </c>
      <c r="F20" s="9" t="s">
        <v>116</v>
      </c>
      <c r="G20" s="11">
        <v>20</v>
      </c>
      <c r="H20" s="11">
        <v>0</v>
      </c>
      <c r="I20" s="11">
        <v>7</v>
      </c>
      <c r="J20" s="11">
        <v>0</v>
      </c>
      <c r="K20" s="11">
        <v>20</v>
      </c>
      <c r="L20" s="13">
        <f t="shared" si="0"/>
        <v>47</v>
      </c>
      <c r="M20" s="50" t="s">
        <v>194</v>
      </c>
    </row>
    <row r="21" spans="1:13" ht="17.25" customHeight="1">
      <c r="A21" s="18" t="s">
        <v>98</v>
      </c>
      <c r="B21" s="18" t="s">
        <v>153</v>
      </c>
      <c r="C21" s="17">
        <v>711</v>
      </c>
      <c r="D21" s="9" t="s">
        <v>95</v>
      </c>
      <c r="E21" s="9" t="s">
        <v>28</v>
      </c>
      <c r="F21" s="9" t="s">
        <v>36</v>
      </c>
      <c r="G21" s="11">
        <v>20</v>
      </c>
      <c r="H21" s="11">
        <v>2</v>
      </c>
      <c r="I21" s="11">
        <v>0</v>
      </c>
      <c r="J21" s="11">
        <v>0</v>
      </c>
      <c r="K21" s="11">
        <v>18</v>
      </c>
      <c r="L21" s="13">
        <f t="shared" si="0"/>
        <v>40</v>
      </c>
      <c r="M21" s="50" t="s">
        <v>194</v>
      </c>
    </row>
    <row r="22" spans="1:13" ht="17.25" customHeight="1">
      <c r="A22" s="18" t="s">
        <v>156</v>
      </c>
      <c r="B22" s="18" t="s">
        <v>157</v>
      </c>
      <c r="C22" s="17">
        <v>712</v>
      </c>
      <c r="D22" s="21" t="s">
        <v>86</v>
      </c>
      <c r="E22" s="19" t="s">
        <v>28</v>
      </c>
      <c r="F22" s="19" t="s">
        <v>40</v>
      </c>
      <c r="G22" s="11">
        <v>20</v>
      </c>
      <c r="H22" s="11">
        <v>0</v>
      </c>
      <c r="I22" s="11">
        <v>0</v>
      </c>
      <c r="J22" s="11">
        <v>13</v>
      </c>
      <c r="K22" s="11">
        <v>7</v>
      </c>
      <c r="L22" s="13">
        <f t="shared" si="0"/>
        <v>40</v>
      </c>
      <c r="M22" s="16" t="s">
        <v>194</v>
      </c>
    </row>
    <row r="23" spans="1:13" ht="17.25" customHeight="1">
      <c r="A23" s="18" t="s">
        <v>98</v>
      </c>
      <c r="B23" s="18" t="s">
        <v>270</v>
      </c>
      <c r="C23" s="17">
        <v>729</v>
      </c>
      <c r="D23" s="9" t="s">
        <v>165</v>
      </c>
      <c r="E23" s="9" t="s">
        <v>26</v>
      </c>
      <c r="F23" s="9" t="s">
        <v>41</v>
      </c>
      <c r="G23" s="11">
        <v>18</v>
      </c>
      <c r="H23" s="11">
        <v>20</v>
      </c>
      <c r="I23" s="11">
        <v>0</v>
      </c>
      <c r="J23" s="11">
        <v>0</v>
      </c>
      <c r="K23" s="11">
        <v>0</v>
      </c>
      <c r="L23" s="13">
        <f t="shared" si="0"/>
        <v>38</v>
      </c>
      <c r="M23" s="51" t="s">
        <v>195</v>
      </c>
    </row>
    <row r="24" spans="1:13" ht="17.25" customHeight="1">
      <c r="A24" s="18" t="s">
        <v>123</v>
      </c>
      <c r="B24" s="18" t="s">
        <v>264</v>
      </c>
      <c r="C24" s="17">
        <v>731</v>
      </c>
      <c r="D24" s="9" t="s">
        <v>77</v>
      </c>
      <c r="E24" s="9" t="s">
        <v>26</v>
      </c>
      <c r="F24" s="9" t="s">
        <v>34</v>
      </c>
      <c r="G24" s="4">
        <v>20</v>
      </c>
      <c r="H24" s="4">
        <v>0</v>
      </c>
      <c r="I24" s="4">
        <v>16</v>
      </c>
      <c r="J24" s="4">
        <v>0</v>
      </c>
      <c r="K24" s="4">
        <v>1</v>
      </c>
      <c r="L24" s="13">
        <f t="shared" si="0"/>
        <v>37</v>
      </c>
      <c r="M24" s="51" t="s">
        <v>195</v>
      </c>
    </row>
    <row r="25" spans="1:13" ht="17.25" customHeight="1">
      <c r="A25" s="18" t="s">
        <v>135</v>
      </c>
      <c r="B25" s="18" t="s">
        <v>161</v>
      </c>
      <c r="C25" s="17">
        <v>727</v>
      </c>
      <c r="D25" s="9" t="s">
        <v>69</v>
      </c>
      <c r="E25" s="9" t="s">
        <v>26</v>
      </c>
      <c r="F25" s="9" t="s">
        <v>58</v>
      </c>
      <c r="G25" s="11">
        <v>20</v>
      </c>
      <c r="H25" s="11">
        <v>0</v>
      </c>
      <c r="I25" s="11">
        <v>10</v>
      </c>
      <c r="J25" s="11">
        <v>0</v>
      </c>
      <c r="K25" s="11">
        <v>0</v>
      </c>
      <c r="L25" s="13">
        <f t="shared" si="0"/>
        <v>30</v>
      </c>
      <c r="M25" s="51" t="s">
        <v>195</v>
      </c>
    </row>
    <row r="26" spans="1:13" ht="17.25" customHeight="1">
      <c r="A26" s="18" t="s">
        <v>121</v>
      </c>
      <c r="B26" s="18" t="s">
        <v>130</v>
      </c>
      <c r="C26" s="17">
        <v>702</v>
      </c>
      <c r="D26" s="9" t="s">
        <v>72</v>
      </c>
      <c r="E26" s="9" t="s">
        <v>26</v>
      </c>
      <c r="F26" s="9" t="s">
        <v>166</v>
      </c>
      <c r="G26" s="11">
        <v>20</v>
      </c>
      <c r="H26" s="11">
        <v>2</v>
      </c>
      <c r="I26" s="11">
        <v>5</v>
      </c>
      <c r="J26" s="11">
        <v>0</v>
      </c>
      <c r="K26" s="11">
        <v>1</v>
      </c>
      <c r="L26" s="13">
        <f t="shared" si="0"/>
        <v>28</v>
      </c>
      <c r="M26" s="51" t="s">
        <v>195</v>
      </c>
    </row>
    <row r="27" spans="1:13" ht="17.25" customHeight="1">
      <c r="A27" s="22" t="s">
        <v>123</v>
      </c>
      <c r="B27" s="22" t="s">
        <v>265</v>
      </c>
      <c r="C27" s="17">
        <v>726</v>
      </c>
      <c r="D27" s="21" t="s">
        <v>125</v>
      </c>
      <c r="E27" s="9" t="s">
        <v>29</v>
      </c>
      <c r="F27" s="9" t="s">
        <v>142</v>
      </c>
      <c r="G27" s="11">
        <v>8</v>
      </c>
      <c r="H27" s="11">
        <v>0</v>
      </c>
      <c r="I27" s="11">
        <v>19</v>
      </c>
      <c r="J27" s="11">
        <v>0</v>
      </c>
      <c r="K27" s="11">
        <v>1</v>
      </c>
      <c r="L27" s="13">
        <f t="shared" si="0"/>
        <v>28</v>
      </c>
      <c r="M27" s="51" t="s">
        <v>195</v>
      </c>
    </row>
    <row r="28" spans="1:13" ht="17.25" customHeight="1">
      <c r="A28" s="18" t="s">
        <v>102</v>
      </c>
      <c r="B28" s="18" t="s">
        <v>160</v>
      </c>
      <c r="C28" s="17">
        <v>733</v>
      </c>
      <c r="D28" s="9" t="s">
        <v>133</v>
      </c>
      <c r="E28" s="9" t="s">
        <v>46</v>
      </c>
      <c r="F28" s="9" t="s">
        <v>47</v>
      </c>
      <c r="G28" s="4">
        <v>4</v>
      </c>
      <c r="H28" s="4">
        <v>18</v>
      </c>
      <c r="I28" s="4">
        <v>0</v>
      </c>
      <c r="J28" s="4">
        <v>0</v>
      </c>
      <c r="K28" s="4">
        <v>5</v>
      </c>
      <c r="L28" s="13">
        <f t="shared" si="0"/>
        <v>27</v>
      </c>
      <c r="M28" s="51" t="s">
        <v>195</v>
      </c>
    </row>
    <row r="29" spans="1:13" ht="17.25" customHeight="1">
      <c r="A29" s="18" t="s">
        <v>163</v>
      </c>
      <c r="B29" s="18" t="s">
        <v>164</v>
      </c>
      <c r="C29" s="17">
        <v>715</v>
      </c>
      <c r="D29" s="9" t="s">
        <v>77</v>
      </c>
      <c r="E29" s="9" t="s">
        <v>26</v>
      </c>
      <c r="F29" s="9" t="s">
        <v>34</v>
      </c>
      <c r="G29" s="11">
        <v>20</v>
      </c>
      <c r="H29" s="11">
        <v>0</v>
      </c>
      <c r="I29" s="11">
        <v>0</v>
      </c>
      <c r="J29" s="11">
        <v>0</v>
      </c>
      <c r="K29" s="11">
        <v>0</v>
      </c>
      <c r="L29" s="13">
        <f t="shared" si="0"/>
        <v>20</v>
      </c>
      <c r="M29" s="51" t="s">
        <v>195</v>
      </c>
    </row>
    <row r="30" spans="1:13" ht="17.25" customHeight="1">
      <c r="A30" s="18" t="s">
        <v>98</v>
      </c>
      <c r="B30" s="18" t="s">
        <v>162</v>
      </c>
      <c r="C30" s="17">
        <v>722</v>
      </c>
      <c r="D30" s="9" t="s">
        <v>139</v>
      </c>
      <c r="E30" s="9" t="s">
        <v>26</v>
      </c>
      <c r="F30" s="9" t="s">
        <v>38</v>
      </c>
      <c r="G30" s="11">
        <v>20</v>
      </c>
      <c r="H30" s="11">
        <v>0</v>
      </c>
      <c r="I30" s="11">
        <v>0</v>
      </c>
      <c r="J30" s="11">
        <v>0</v>
      </c>
      <c r="K30" s="11">
        <v>0</v>
      </c>
      <c r="L30" s="13">
        <f t="shared" si="0"/>
        <v>20</v>
      </c>
      <c r="M30" s="51" t="s">
        <v>195</v>
      </c>
    </row>
    <row r="31" spans="1:13" ht="17.25" customHeight="1">
      <c r="A31" s="18" t="s">
        <v>149</v>
      </c>
      <c r="B31" s="18" t="s">
        <v>85</v>
      </c>
      <c r="C31" s="17">
        <v>723</v>
      </c>
      <c r="D31" s="9" t="s">
        <v>92</v>
      </c>
      <c r="E31" s="9" t="s">
        <v>28</v>
      </c>
      <c r="F31" s="9" t="s">
        <v>39</v>
      </c>
      <c r="G31" s="11">
        <v>4</v>
      </c>
      <c r="H31" s="11">
        <v>0</v>
      </c>
      <c r="I31" s="11">
        <v>6</v>
      </c>
      <c r="J31" s="11">
        <v>10</v>
      </c>
      <c r="K31" s="11">
        <v>0</v>
      </c>
      <c r="L31" s="13">
        <f t="shared" si="0"/>
        <v>20</v>
      </c>
      <c r="M31" s="51" t="s">
        <v>195</v>
      </c>
    </row>
    <row r="32" spans="1:13" ht="17.25" customHeight="1">
      <c r="A32" s="22" t="s">
        <v>140</v>
      </c>
      <c r="B32" s="22" t="s">
        <v>141</v>
      </c>
      <c r="C32" s="17">
        <v>709</v>
      </c>
      <c r="D32" s="18" t="s">
        <v>120</v>
      </c>
      <c r="E32" s="9" t="s">
        <v>29</v>
      </c>
      <c r="F32" s="19" t="s">
        <v>62</v>
      </c>
      <c r="G32" s="11">
        <v>6</v>
      </c>
      <c r="H32" s="11">
        <v>0</v>
      </c>
      <c r="I32" s="11">
        <v>4</v>
      </c>
      <c r="J32" s="11">
        <v>0</v>
      </c>
      <c r="K32" s="11">
        <v>7</v>
      </c>
      <c r="L32" s="13">
        <f t="shared" si="0"/>
        <v>17</v>
      </c>
      <c r="M32" s="4"/>
    </row>
    <row r="33" spans="1:13" ht="17.25" customHeight="1">
      <c r="A33" s="18" t="s">
        <v>128</v>
      </c>
      <c r="B33" s="18" t="s">
        <v>134</v>
      </c>
      <c r="C33" s="17">
        <v>732</v>
      </c>
      <c r="D33" s="9" t="s">
        <v>92</v>
      </c>
      <c r="E33" s="9" t="s">
        <v>28</v>
      </c>
      <c r="F33" s="9" t="s">
        <v>39</v>
      </c>
      <c r="G33" s="4">
        <v>8</v>
      </c>
      <c r="H33" s="4">
        <v>0</v>
      </c>
      <c r="I33" s="4">
        <v>0</v>
      </c>
      <c r="J33" s="4">
        <v>0</v>
      </c>
      <c r="K33" s="4">
        <v>5</v>
      </c>
      <c r="L33" s="13">
        <f t="shared" si="0"/>
        <v>13</v>
      </c>
      <c r="M33" s="4"/>
    </row>
    <row r="34" spans="1:13" ht="17.25" customHeight="1">
      <c r="A34" s="22" t="s">
        <v>143</v>
      </c>
      <c r="B34" s="22" t="s">
        <v>136</v>
      </c>
      <c r="C34" s="17">
        <v>704</v>
      </c>
      <c r="D34" s="21" t="s">
        <v>125</v>
      </c>
      <c r="E34" s="9" t="s">
        <v>29</v>
      </c>
      <c r="F34" s="9" t="s">
        <v>142</v>
      </c>
      <c r="G34" s="11">
        <v>2</v>
      </c>
      <c r="H34" s="11">
        <v>2</v>
      </c>
      <c r="I34" s="11">
        <v>5</v>
      </c>
      <c r="J34" s="11">
        <v>0</v>
      </c>
      <c r="K34" s="11">
        <v>1</v>
      </c>
      <c r="L34" s="13">
        <f t="shared" si="0"/>
        <v>10</v>
      </c>
      <c r="M34" s="4"/>
    </row>
    <row r="35" spans="1:13" ht="17.25" customHeight="1">
      <c r="A35" s="18" t="s">
        <v>147</v>
      </c>
      <c r="B35" s="18" t="s">
        <v>148</v>
      </c>
      <c r="C35" s="17">
        <v>713</v>
      </c>
      <c r="D35" s="21" t="s">
        <v>81</v>
      </c>
      <c r="E35" s="10" t="s">
        <v>32</v>
      </c>
      <c r="F35" s="19" t="s">
        <v>44</v>
      </c>
      <c r="G35" s="11">
        <v>5</v>
      </c>
      <c r="H35" s="11">
        <v>0</v>
      </c>
      <c r="I35" s="11">
        <v>0</v>
      </c>
      <c r="J35" s="11">
        <v>0</v>
      </c>
      <c r="K35" s="11">
        <v>0</v>
      </c>
      <c r="L35" s="13">
        <f t="shared" si="0"/>
        <v>5</v>
      </c>
      <c r="M35" s="4"/>
    </row>
    <row r="36" spans="1:13" ht="17.25" customHeight="1">
      <c r="A36" s="18" t="s">
        <v>128</v>
      </c>
      <c r="B36" s="18" t="s">
        <v>154</v>
      </c>
      <c r="C36" s="17">
        <v>721</v>
      </c>
      <c r="D36" s="9" t="s">
        <v>95</v>
      </c>
      <c r="E36" s="9" t="s">
        <v>28</v>
      </c>
      <c r="F36" s="9" t="s">
        <v>36</v>
      </c>
      <c r="G36" s="11">
        <v>3</v>
      </c>
      <c r="H36" s="11">
        <v>0</v>
      </c>
      <c r="I36" s="11">
        <v>0</v>
      </c>
      <c r="J36" s="11">
        <v>0</v>
      </c>
      <c r="K36" s="11">
        <v>0</v>
      </c>
      <c r="L36" s="13">
        <f t="shared" si="0"/>
        <v>3</v>
      </c>
      <c r="M36" s="4"/>
    </row>
    <row r="37" spans="1:13" ht="17.25" customHeight="1">
      <c r="A37" s="18" t="s">
        <v>127</v>
      </c>
      <c r="B37" s="18" t="s">
        <v>150</v>
      </c>
      <c r="C37" s="17">
        <v>703</v>
      </c>
      <c r="D37" s="9" t="s">
        <v>92</v>
      </c>
      <c r="E37" s="9" t="s">
        <v>28</v>
      </c>
      <c r="F37" s="9" t="s">
        <v>39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3">
        <f t="shared" si="0"/>
        <v>1</v>
      </c>
      <c r="M37" s="4"/>
    </row>
    <row r="38" spans="1:13" ht="17.25" customHeight="1">
      <c r="A38" s="22" t="s">
        <v>138</v>
      </c>
      <c r="B38" s="22" t="s">
        <v>119</v>
      </c>
      <c r="C38" s="17">
        <v>716</v>
      </c>
      <c r="D38" s="21" t="s">
        <v>125</v>
      </c>
      <c r="E38" s="19" t="s">
        <v>61</v>
      </c>
      <c r="F38" s="19" t="s">
        <v>126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3">
        <f t="shared" si="0"/>
        <v>1</v>
      </c>
      <c r="M38" s="4"/>
    </row>
    <row r="39" spans="1:13" ht="17.25" customHeight="1">
      <c r="A39" s="18" t="s">
        <v>151</v>
      </c>
      <c r="B39" s="18" t="s">
        <v>91</v>
      </c>
      <c r="C39" s="17">
        <v>728</v>
      </c>
      <c r="D39" s="9" t="s">
        <v>92</v>
      </c>
      <c r="E39" s="9" t="s">
        <v>28</v>
      </c>
      <c r="F39" s="9" t="s">
        <v>39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3">
        <f t="shared" si="0"/>
        <v>1</v>
      </c>
      <c r="M39" s="4"/>
    </row>
    <row r="40" spans="1:13" ht="15.75">
      <c r="A40" s="36"/>
      <c r="B40" s="36"/>
      <c r="C40" s="37"/>
      <c r="D40" s="23"/>
      <c r="E40" s="23"/>
      <c r="F40" s="23"/>
      <c r="G40" s="38"/>
      <c r="H40" s="38"/>
      <c r="I40" s="38"/>
      <c r="J40" s="38"/>
      <c r="K40" s="38"/>
      <c r="L40" s="39"/>
      <c r="M40" s="33"/>
    </row>
    <row r="41" spans="1:13" ht="15.75" customHeight="1">
      <c r="A41" s="36"/>
      <c r="B41" s="36"/>
      <c r="C41" s="37"/>
      <c r="D41" s="40"/>
      <c r="E41" s="41"/>
      <c r="F41" s="42"/>
      <c r="G41" s="33"/>
      <c r="H41" s="33"/>
      <c r="I41" s="33"/>
      <c r="J41" s="33"/>
      <c r="K41" s="33"/>
      <c r="L41" s="39"/>
      <c r="M41" s="33"/>
    </row>
    <row r="42" spans="1:13" ht="15" customHeight="1">
      <c r="A42" s="36"/>
      <c r="B42" s="36"/>
      <c r="C42" s="37"/>
      <c r="D42" s="40"/>
      <c r="E42" s="41"/>
      <c r="F42" s="42"/>
      <c r="G42" s="33"/>
      <c r="H42" s="33"/>
      <c r="I42" s="33"/>
      <c r="J42" s="33"/>
      <c r="K42" s="33"/>
      <c r="L42" s="39"/>
      <c r="M42" s="33"/>
    </row>
    <row r="43" spans="1:13" ht="17.25" customHeight="1">
      <c r="A43" s="36"/>
      <c r="B43" s="36"/>
      <c r="C43" s="37"/>
      <c r="D43" s="23"/>
      <c r="E43" s="23"/>
      <c r="F43" s="23"/>
      <c r="G43" s="33"/>
      <c r="H43" s="33"/>
      <c r="I43" s="33"/>
      <c r="J43" s="33"/>
      <c r="K43" s="33"/>
      <c r="L43" s="39"/>
      <c r="M43" s="33"/>
    </row>
    <row r="44" spans="1:13" ht="15" customHeight="1">
      <c r="A44" s="31"/>
      <c r="B44" s="31"/>
      <c r="C44" s="32"/>
      <c r="D44" s="23"/>
      <c r="E44" s="23"/>
      <c r="F44" s="23"/>
      <c r="G44" s="33"/>
      <c r="H44" s="33"/>
      <c r="I44" s="33"/>
      <c r="J44" s="33"/>
      <c r="K44" s="33"/>
      <c r="L44" s="34"/>
      <c r="M44" s="33"/>
    </row>
    <row r="45" spans="4:6" ht="15.75">
      <c r="D45" s="23"/>
      <c r="E45" s="23"/>
      <c r="F45" s="23"/>
    </row>
    <row r="53" spans="4:6" ht="15.75">
      <c r="D53" s="23"/>
      <c r="E53" s="23"/>
      <c r="F53" s="23"/>
    </row>
    <row r="54" spans="4:6" ht="15.75">
      <c r="D54" s="23"/>
      <c r="E54" s="23"/>
      <c r="F54" s="23"/>
    </row>
  </sheetData>
  <sheetProtection/>
  <mergeCells count="2">
    <mergeCell ref="E2:F2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6.57421875" style="0" customWidth="1"/>
    <col min="4" max="4" width="25.140625" style="0" customWidth="1"/>
    <col min="5" max="5" width="11.57421875" style="0" customWidth="1"/>
    <col min="6" max="6" width="22.28125" style="0" customWidth="1"/>
    <col min="7" max="7" width="4.28125" style="0" customWidth="1"/>
    <col min="8" max="8" width="3.7109375" style="0" customWidth="1"/>
    <col min="9" max="9" width="4.00390625" style="0" customWidth="1"/>
    <col min="10" max="10" width="4.140625" style="0" customWidth="1"/>
    <col min="11" max="11" width="4.28125" style="0" customWidth="1"/>
    <col min="12" max="12" width="5.28125" style="0" customWidth="1"/>
    <col min="13" max="13" width="9.140625" style="0" hidden="1" customWidth="1"/>
    <col min="14" max="14" width="6.421875" style="0" customWidth="1"/>
  </cols>
  <sheetData>
    <row r="2" spans="5:6" ht="12.75">
      <c r="E2" s="65" t="s">
        <v>66</v>
      </c>
      <c r="F2" s="61"/>
    </row>
    <row r="4" spans="1:13" ht="12.75">
      <c r="A4" s="66" t="s">
        <v>68</v>
      </c>
      <c r="B4" s="66"/>
      <c r="C4" s="66"/>
      <c r="D4" s="66"/>
      <c r="E4" s="61"/>
      <c r="F4" s="61"/>
      <c r="G4" s="61"/>
      <c r="H4" s="5"/>
      <c r="I4" s="5"/>
      <c r="J4" s="5"/>
      <c r="K4" s="5"/>
      <c r="L4" s="5"/>
      <c r="M4" s="5"/>
    </row>
    <row r="6" spans="1:14" ht="22.5">
      <c r="A6" s="24" t="s">
        <v>25</v>
      </c>
      <c r="B6" s="24" t="s">
        <v>45</v>
      </c>
      <c r="C6" s="25" t="s">
        <v>56</v>
      </c>
      <c r="D6" s="24" t="s">
        <v>4</v>
      </c>
      <c r="E6" s="24" t="s">
        <v>1</v>
      </c>
      <c r="F6" s="25" t="s">
        <v>63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 t="s">
        <v>53</v>
      </c>
      <c r="M6" s="24" t="s">
        <v>54</v>
      </c>
      <c r="N6" s="26" t="s">
        <v>54</v>
      </c>
    </row>
    <row r="7" spans="1:14" ht="15.75">
      <c r="A7" s="18" t="s">
        <v>88</v>
      </c>
      <c r="B7" s="18" t="s">
        <v>89</v>
      </c>
      <c r="C7" s="17">
        <v>804</v>
      </c>
      <c r="D7" s="9" t="s">
        <v>86</v>
      </c>
      <c r="E7" s="9" t="s">
        <v>29</v>
      </c>
      <c r="F7" s="9" t="s">
        <v>87</v>
      </c>
      <c r="G7" s="47">
        <v>20</v>
      </c>
      <c r="H7" s="47">
        <v>20</v>
      </c>
      <c r="I7" s="47">
        <v>20</v>
      </c>
      <c r="J7" s="47">
        <v>20</v>
      </c>
      <c r="K7" s="47">
        <v>20</v>
      </c>
      <c r="L7" s="48">
        <f aca="true" t="shared" si="0" ref="L7:L24">SUM(G7:K7)</f>
        <v>100</v>
      </c>
      <c r="M7" s="16"/>
      <c r="N7" s="50" t="s">
        <v>192</v>
      </c>
    </row>
    <row r="8" spans="1:14" ht="15.75">
      <c r="A8" s="18" t="s">
        <v>70</v>
      </c>
      <c r="B8" s="18" t="s">
        <v>71</v>
      </c>
      <c r="C8" s="17">
        <v>808</v>
      </c>
      <c r="D8" s="9" t="s">
        <v>69</v>
      </c>
      <c r="E8" s="9" t="s">
        <v>26</v>
      </c>
      <c r="F8" s="9" t="s">
        <v>58</v>
      </c>
      <c r="G8" s="47">
        <v>20</v>
      </c>
      <c r="H8" s="47">
        <v>20</v>
      </c>
      <c r="I8" s="47">
        <v>20</v>
      </c>
      <c r="J8" s="47">
        <v>20</v>
      </c>
      <c r="K8" s="47">
        <v>10</v>
      </c>
      <c r="L8" s="48">
        <f t="shared" si="0"/>
        <v>90</v>
      </c>
      <c r="M8" s="16"/>
      <c r="N8" s="50" t="s">
        <v>193</v>
      </c>
    </row>
    <row r="9" spans="1:14" ht="15.75">
      <c r="A9" s="18" t="s">
        <v>82</v>
      </c>
      <c r="B9" s="18" t="s">
        <v>83</v>
      </c>
      <c r="C9" s="17">
        <v>812</v>
      </c>
      <c r="D9" s="21" t="s">
        <v>81</v>
      </c>
      <c r="E9" s="10" t="s">
        <v>32</v>
      </c>
      <c r="F9" s="19" t="s">
        <v>44</v>
      </c>
      <c r="G9" s="47">
        <v>20</v>
      </c>
      <c r="H9" s="47">
        <v>20</v>
      </c>
      <c r="I9" s="47">
        <v>20</v>
      </c>
      <c r="J9" s="47">
        <v>15</v>
      </c>
      <c r="K9" s="47">
        <v>10</v>
      </c>
      <c r="L9" s="48">
        <f t="shared" si="0"/>
        <v>85</v>
      </c>
      <c r="M9" s="16"/>
      <c r="N9" s="50" t="s">
        <v>193</v>
      </c>
    </row>
    <row r="10" spans="1:14" ht="15.75">
      <c r="A10" s="18" t="s">
        <v>98</v>
      </c>
      <c r="B10" s="18" t="s">
        <v>99</v>
      </c>
      <c r="C10" s="17">
        <v>802</v>
      </c>
      <c r="D10" s="21" t="s">
        <v>86</v>
      </c>
      <c r="E10" s="19" t="s">
        <v>28</v>
      </c>
      <c r="F10" s="19" t="s">
        <v>40</v>
      </c>
      <c r="G10" s="47">
        <v>20</v>
      </c>
      <c r="H10" s="47">
        <v>20</v>
      </c>
      <c r="I10" s="47">
        <v>16</v>
      </c>
      <c r="J10" s="47">
        <v>20</v>
      </c>
      <c r="K10" s="47">
        <v>6</v>
      </c>
      <c r="L10" s="48">
        <f t="shared" si="0"/>
        <v>82</v>
      </c>
      <c r="M10" s="16"/>
      <c r="N10" s="50" t="s">
        <v>193</v>
      </c>
    </row>
    <row r="11" spans="1:14" ht="15.75">
      <c r="A11" s="18" t="s">
        <v>78</v>
      </c>
      <c r="B11" s="18" t="s">
        <v>79</v>
      </c>
      <c r="C11" s="17">
        <v>814</v>
      </c>
      <c r="D11" s="9" t="s">
        <v>77</v>
      </c>
      <c r="E11" s="9" t="s">
        <v>26</v>
      </c>
      <c r="F11" s="20" t="s">
        <v>80</v>
      </c>
      <c r="G11" s="47">
        <v>12</v>
      </c>
      <c r="H11" s="47">
        <v>20</v>
      </c>
      <c r="I11" s="47">
        <v>18</v>
      </c>
      <c r="J11" s="47">
        <v>20</v>
      </c>
      <c r="K11" s="47">
        <v>0</v>
      </c>
      <c r="L11" s="48">
        <f t="shared" si="0"/>
        <v>70</v>
      </c>
      <c r="M11" s="16"/>
      <c r="N11" s="50" t="s">
        <v>194</v>
      </c>
    </row>
    <row r="12" spans="1:14" ht="15.75">
      <c r="A12" s="18" t="s">
        <v>93</v>
      </c>
      <c r="B12" s="18" t="s">
        <v>94</v>
      </c>
      <c r="C12" s="17">
        <v>803</v>
      </c>
      <c r="D12" s="9" t="s">
        <v>92</v>
      </c>
      <c r="E12" s="9" t="s">
        <v>28</v>
      </c>
      <c r="F12" s="9" t="s">
        <v>39</v>
      </c>
      <c r="G12" s="47">
        <v>6</v>
      </c>
      <c r="H12" s="47">
        <v>20</v>
      </c>
      <c r="I12" s="47">
        <v>8</v>
      </c>
      <c r="J12" s="47">
        <v>20</v>
      </c>
      <c r="K12" s="47">
        <v>8</v>
      </c>
      <c r="L12" s="48">
        <f t="shared" si="0"/>
        <v>62</v>
      </c>
      <c r="M12" s="16"/>
      <c r="N12" s="50" t="s">
        <v>194</v>
      </c>
    </row>
    <row r="13" spans="1:14" ht="15.75">
      <c r="A13" s="18" t="s">
        <v>114</v>
      </c>
      <c r="B13" s="18" t="s">
        <v>115</v>
      </c>
      <c r="C13" s="35">
        <v>817</v>
      </c>
      <c r="D13" s="9" t="s">
        <v>111</v>
      </c>
      <c r="E13" s="9" t="s">
        <v>30</v>
      </c>
      <c r="F13" s="9" t="s">
        <v>116</v>
      </c>
      <c r="G13" s="49">
        <v>14</v>
      </c>
      <c r="H13" s="49">
        <v>20</v>
      </c>
      <c r="I13" s="49">
        <v>16</v>
      </c>
      <c r="J13" s="49">
        <v>0</v>
      </c>
      <c r="K13" s="49">
        <v>8</v>
      </c>
      <c r="L13" s="48">
        <f t="shared" si="0"/>
        <v>58</v>
      </c>
      <c r="M13" s="4"/>
      <c r="N13" s="50" t="s">
        <v>194</v>
      </c>
    </row>
    <row r="14" spans="1:14" ht="15.75">
      <c r="A14" s="18" t="s">
        <v>113</v>
      </c>
      <c r="B14" s="18" t="s">
        <v>112</v>
      </c>
      <c r="C14" s="17">
        <v>809</v>
      </c>
      <c r="D14" s="9" t="s">
        <v>111</v>
      </c>
      <c r="E14" s="9" t="s">
        <v>46</v>
      </c>
      <c r="F14" s="9" t="s">
        <v>47</v>
      </c>
      <c r="G14" s="47">
        <v>16</v>
      </c>
      <c r="H14" s="47">
        <v>20</v>
      </c>
      <c r="I14" s="47">
        <v>4</v>
      </c>
      <c r="J14" s="47">
        <v>2</v>
      </c>
      <c r="K14" s="47">
        <v>14</v>
      </c>
      <c r="L14" s="48">
        <f t="shared" si="0"/>
        <v>56</v>
      </c>
      <c r="M14" s="4"/>
      <c r="N14" s="50" t="s">
        <v>194</v>
      </c>
    </row>
    <row r="15" spans="1:14" ht="15.75">
      <c r="A15" s="18" t="s">
        <v>75</v>
      </c>
      <c r="B15" s="18" t="s">
        <v>76</v>
      </c>
      <c r="C15" s="17">
        <v>815</v>
      </c>
      <c r="D15" s="9" t="s">
        <v>69</v>
      </c>
      <c r="E15" s="9" t="s">
        <v>26</v>
      </c>
      <c r="F15" s="9" t="s">
        <v>58</v>
      </c>
      <c r="G15" s="47">
        <v>0</v>
      </c>
      <c r="H15" s="47">
        <v>20</v>
      </c>
      <c r="I15" s="47">
        <v>2</v>
      </c>
      <c r="J15" s="47">
        <v>15</v>
      </c>
      <c r="K15" s="47">
        <v>12</v>
      </c>
      <c r="L15" s="48">
        <f t="shared" si="0"/>
        <v>49</v>
      </c>
      <c r="M15" s="16"/>
      <c r="N15" s="50" t="s">
        <v>194</v>
      </c>
    </row>
    <row r="16" spans="1:14" ht="15.75">
      <c r="A16" s="18" t="s">
        <v>84</v>
      </c>
      <c r="B16" s="18" t="s">
        <v>85</v>
      </c>
      <c r="C16" s="17">
        <v>805</v>
      </c>
      <c r="D16" s="21" t="s">
        <v>81</v>
      </c>
      <c r="E16" s="10" t="s">
        <v>32</v>
      </c>
      <c r="F16" s="19" t="s">
        <v>44</v>
      </c>
      <c r="G16" s="47">
        <v>0</v>
      </c>
      <c r="H16" s="47">
        <v>20</v>
      </c>
      <c r="I16" s="47">
        <v>2</v>
      </c>
      <c r="J16" s="47">
        <v>20</v>
      </c>
      <c r="K16" s="47">
        <v>6</v>
      </c>
      <c r="L16" s="48">
        <f t="shared" si="0"/>
        <v>48</v>
      </c>
      <c r="M16" s="16"/>
      <c r="N16" s="50" t="s">
        <v>195</v>
      </c>
    </row>
    <row r="17" spans="1:14" ht="15.75">
      <c r="A17" s="18" t="s">
        <v>90</v>
      </c>
      <c r="B17" s="18" t="s">
        <v>91</v>
      </c>
      <c r="C17" s="17">
        <v>811</v>
      </c>
      <c r="D17" s="9" t="s">
        <v>86</v>
      </c>
      <c r="E17" s="9" t="s">
        <v>29</v>
      </c>
      <c r="F17" s="9" t="s">
        <v>87</v>
      </c>
      <c r="G17" s="47">
        <v>6</v>
      </c>
      <c r="H17" s="47">
        <v>20</v>
      </c>
      <c r="I17" s="47">
        <v>2</v>
      </c>
      <c r="J17" s="47">
        <v>10</v>
      </c>
      <c r="K17" s="47">
        <v>8</v>
      </c>
      <c r="L17" s="48">
        <f t="shared" si="0"/>
        <v>46</v>
      </c>
      <c r="M17" s="16"/>
      <c r="N17" s="50" t="s">
        <v>195</v>
      </c>
    </row>
    <row r="18" spans="1:14" ht="15.75">
      <c r="A18" s="18" t="s">
        <v>73</v>
      </c>
      <c r="B18" s="18" t="s">
        <v>74</v>
      </c>
      <c r="C18" s="17">
        <v>801</v>
      </c>
      <c r="D18" s="9" t="s">
        <v>72</v>
      </c>
      <c r="E18" s="9" t="s">
        <v>26</v>
      </c>
      <c r="F18" s="9" t="s">
        <v>67</v>
      </c>
      <c r="G18" s="47">
        <v>6</v>
      </c>
      <c r="H18" s="47">
        <v>6</v>
      </c>
      <c r="I18" s="47">
        <v>0</v>
      </c>
      <c r="J18" s="47">
        <v>20</v>
      </c>
      <c r="K18" s="47">
        <v>0</v>
      </c>
      <c r="L18" s="48">
        <f t="shared" si="0"/>
        <v>32</v>
      </c>
      <c r="M18" s="16"/>
      <c r="N18" s="50" t="s">
        <v>195</v>
      </c>
    </row>
    <row r="19" spans="1:14" ht="15.75">
      <c r="A19" s="18" t="s">
        <v>104</v>
      </c>
      <c r="B19" s="18" t="s">
        <v>105</v>
      </c>
      <c r="C19" s="17">
        <v>807</v>
      </c>
      <c r="D19" s="21" t="s">
        <v>86</v>
      </c>
      <c r="E19" s="19" t="s">
        <v>28</v>
      </c>
      <c r="F19" s="19" t="s">
        <v>40</v>
      </c>
      <c r="G19" s="47">
        <v>0</v>
      </c>
      <c r="H19" s="47">
        <v>20</v>
      </c>
      <c r="I19" s="47">
        <v>4</v>
      </c>
      <c r="J19" s="47">
        <v>0</v>
      </c>
      <c r="K19" s="47">
        <v>8</v>
      </c>
      <c r="L19" s="48">
        <f t="shared" si="0"/>
        <v>32</v>
      </c>
      <c r="M19" s="4"/>
      <c r="N19" s="50" t="s">
        <v>195</v>
      </c>
    </row>
    <row r="20" spans="1:14" ht="15.75">
      <c r="A20" s="18" t="s">
        <v>96</v>
      </c>
      <c r="B20" s="18" t="s">
        <v>97</v>
      </c>
      <c r="C20" s="17">
        <v>816</v>
      </c>
      <c r="D20" s="9" t="s">
        <v>95</v>
      </c>
      <c r="E20" s="9" t="s">
        <v>28</v>
      </c>
      <c r="F20" s="9" t="s">
        <v>36</v>
      </c>
      <c r="G20" s="47">
        <v>8</v>
      </c>
      <c r="H20" s="47">
        <v>11</v>
      </c>
      <c r="I20" s="47">
        <v>9</v>
      </c>
      <c r="J20" s="47">
        <v>0</v>
      </c>
      <c r="K20" s="47">
        <v>2</v>
      </c>
      <c r="L20" s="48">
        <f t="shared" si="0"/>
        <v>30</v>
      </c>
      <c r="M20" s="16"/>
      <c r="N20" s="50"/>
    </row>
    <row r="21" spans="1:14" ht="15.75">
      <c r="A21" s="18" t="s">
        <v>109</v>
      </c>
      <c r="B21" s="18" t="s">
        <v>110</v>
      </c>
      <c r="C21" s="17">
        <v>806</v>
      </c>
      <c r="D21" s="9" t="s">
        <v>108</v>
      </c>
      <c r="E21" s="9" t="s">
        <v>28</v>
      </c>
      <c r="F21" s="9" t="s">
        <v>37</v>
      </c>
      <c r="G21" s="47">
        <v>0</v>
      </c>
      <c r="H21" s="47">
        <v>15</v>
      </c>
      <c r="I21" s="47">
        <v>2</v>
      </c>
      <c r="J21" s="47">
        <v>0</v>
      </c>
      <c r="K21" s="47">
        <v>6</v>
      </c>
      <c r="L21" s="48">
        <f t="shared" si="0"/>
        <v>23</v>
      </c>
      <c r="M21" s="4"/>
      <c r="N21" s="50"/>
    </row>
    <row r="22" spans="1:14" ht="15.75">
      <c r="A22" s="18" t="s">
        <v>102</v>
      </c>
      <c r="B22" s="18" t="s">
        <v>103</v>
      </c>
      <c r="C22" s="17">
        <v>818</v>
      </c>
      <c r="D22" s="21" t="s">
        <v>86</v>
      </c>
      <c r="E22" s="19" t="s">
        <v>28</v>
      </c>
      <c r="F22" s="19" t="s">
        <v>40</v>
      </c>
      <c r="G22" s="47">
        <v>0</v>
      </c>
      <c r="H22" s="47">
        <v>20</v>
      </c>
      <c r="I22" s="47">
        <v>2</v>
      </c>
      <c r="J22" s="47">
        <v>0</v>
      </c>
      <c r="K22" s="47">
        <v>0</v>
      </c>
      <c r="L22" s="48">
        <f t="shared" si="0"/>
        <v>22</v>
      </c>
      <c r="M22" s="4"/>
      <c r="N22" s="50"/>
    </row>
    <row r="23" spans="1:14" ht="15.75">
      <c r="A23" s="18" t="s">
        <v>106</v>
      </c>
      <c r="B23" s="18" t="s">
        <v>107</v>
      </c>
      <c r="C23" s="17">
        <v>813</v>
      </c>
      <c r="D23" s="21" t="s">
        <v>86</v>
      </c>
      <c r="E23" s="19" t="s">
        <v>28</v>
      </c>
      <c r="F23" s="19" t="s">
        <v>40</v>
      </c>
      <c r="G23" s="47">
        <v>0</v>
      </c>
      <c r="H23" s="47">
        <v>2</v>
      </c>
      <c r="I23" s="47">
        <v>0</v>
      </c>
      <c r="J23" s="47">
        <v>10</v>
      </c>
      <c r="K23" s="47">
        <v>0</v>
      </c>
      <c r="L23" s="48">
        <f t="shared" si="0"/>
        <v>12</v>
      </c>
      <c r="M23" s="4"/>
      <c r="N23" s="50"/>
    </row>
    <row r="24" spans="1:14" ht="15.75">
      <c r="A24" s="18" t="s">
        <v>100</v>
      </c>
      <c r="B24" s="18" t="s">
        <v>101</v>
      </c>
      <c r="C24" s="17">
        <v>810</v>
      </c>
      <c r="D24" s="21" t="s">
        <v>86</v>
      </c>
      <c r="E24" s="19" t="s">
        <v>28</v>
      </c>
      <c r="F24" s="10" t="s">
        <v>40</v>
      </c>
      <c r="G24" s="47">
        <v>0</v>
      </c>
      <c r="H24" s="47">
        <v>10</v>
      </c>
      <c r="I24" s="47">
        <v>0</v>
      </c>
      <c r="J24" s="47">
        <v>0</v>
      </c>
      <c r="K24" s="47">
        <v>0</v>
      </c>
      <c r="L24" s="48">
        <f t="shared" si="0"/>
        <v>10</v>
      </c>
      <c r="M24" s="16"/>
      <c r="N24" s="50"/>
    </row>
  </sheetData>
  <sheetProtection/>
  <mergeCells count="2">
    <mergeCell ref="E2:F2"/>
    <mergeCell ref="A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2017-03-11T13:44:34Z</cp:lastPrinted>
  <dcterms:created xsi:type="dcterms:W3CDTF">2008-02-24T23:44:53Z</dcterms:created>
  <dcterms:modified xsi:type="dcterms:W3CDTF">2017-03-12T13:41:30Z</dcterms:modified>
  <cp:category/>
  <cp:version/>
  <cp:contentType/>
  <cp:contentStatus/>
</cp:coreProperties>
</file>