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6485" windowHeight="9315" activeTab="4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>
    <definedName name="_xlnm.Print_Area" localSheetId="4">'8.разред'!$A$1:$L$46</definedName>
  </definedNames>
  <calcPr fullCalcOnLoad="1"/>
</workbook>
</file>

<file path=xl/sharedStrings.xml><?xml version="1.0" encoding="utf-8"?>
<sst xmlns="http://schemas.openxmlformats.org/spreadsheetml/2006/main" count="443" uniqueCount="188">
  <si>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</si>
  <si>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</si>
  <si>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</si>
  <si>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</si>
  <si>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</si>
  <si>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</si>
  <si>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</si>
  <si>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</si>
  <si>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</si>
  <si>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</si>
  <si>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</si>
  <si>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</si>
  <si>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</si>
  <si>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</si>
  <si>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</si>
  <si>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</si>
  <si>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</si>
  <si>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</si>
  <si>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</si>
  <si>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</si>
  <si>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</si>
  <si>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</si>
  <si>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</si>
  <si>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</si>
  <si>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</si>
  <si>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</si>
  <si>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</si>
  <si>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</si>
  <si>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Tакмичење из физике ученика основних школа</t>
  </si>
  <si>
    <t>Не пишите резулате у Word-у
Не правите pdf фајла !!!
Не бојите колоне и редове !!!</t>
  </si>
  <si>
    <t>Округ:Срем</t>
  </si>
  <si>
    <t>Директор школе Јасмина Вукановић</t>
  </si>
  <si>
    <t>Име и презиме Јасмина Вукановић</t>
  </si>
  <si>
    <t>Потпис Јасмина Вукановић</t>
  </si>
  <si>
    <t>Име и презиме Сандра Новаковић</t>
  </si>
  <si>
    <t>Потпис Сандра Новаковић</t>
  </si>
  <si>
    <t>Зоран Мандић</t>
  </si>
  <si>
    <t>Драгана Арсенијевић</t>
  </si>
  <si>
    <t>Нела Родић</t>
  </si>
  <si>
    <t>Марија Куруцић</t>
  </si>
  <si>
    <t>Јасмина Максимовић</t>
  </si>
  <si>
    <t>Љиљана Пантелић</t>
  </si>
  <si>
    <t>Дане Дрча</t>
  </si>
  <si>
    <t>Јован Свилар</t>
  </si>
  <si>
    <t>Дејан Младеновић</t>
  </si>
  <si>
    <t>Драгана Љубинковић</t>
  </si>
  <si>
    <t>Бранислава Блајваз</t>
  </si>
  <si>
    <t>Милица Смиљанић</t>
  </si>
  <si>
    <t>Зоран Праштало</t>
  </si>
  <si>
    <t>Добрила Костић</t>
  </si>
  <si>
    <t>Драга Симић</t>
  </si>
  <si>
    <t>О.Ш. ,,Б.Палковљевић Пинки"</t>
  </si>
  <si>
    <t>О.Ш. ,,23.октобар"</t>
  </si>
  <si>
    <t>О.Ш. ,,Слободан Савковић"</t>
  </si>
  <si>
    <t>Митровачка гимназија</t>
  </si>
  <si>
    <t>О.Ш. ,,Никола Тесла"</t>
  </si>
  <si>
    <t>О.Ш. ,,Ј.Ј.Змај"</t>
  </si>
  <si>
    <t>О.Ш. ,,Б.П. Пинки"</t>
  </si>
  <si>
    <t>О.Ш. ,,Б.Радичевић"</t>
  </si>
  <si>
    <t>О.Ш. ,,Д.Радосављевић Народ"</t>
  </si>
  <si>
    <t>О.Ш. ,,Душан Јерковић Уча"</t>
  </si>
  <si>
    <t>О.Ш. ,,Бранко Радичевић"</t>
  </si>
  <si>
    <t>О.Ш. ,,Милица Стојадиновић Српкиња"</t>
  </si>
  <si>
    <t>О.Ш. ,,Р.Н.-Свети Сава"</t>
  </si>
  <si>
    <t>О.Ш. ,,Вера Мишчевић"</t>
  </si>
  <si>
    <t>„Сремски Фронт“</t>
  </si>
  <si>
    <t>Шид</t>
  </si>
  <si>
    <t>Бојана Лепињица</t>
  </si>
  <si>
    <t>„Никола Тесла“</t>
  </si>
  <si>
    <t>Нови Бановци</t>
  </si>
  <si>
    <t>602 Петар Пешић</t>
  </si>
  <si>
    <t>601 Кристина Смиљанић</t>
  </si>
  <si>
    <t>603 Ања Тихонов</t>
  </si>
  <si>
    <t>„Р.Н.-Свети Сава“</t>
  </si>
  <si>
    <t>Нова Пазова</t>
  </si>
  <si>
    <t>Љубица Шобот- Јашо</t>
  </si>
  <si>
    <t>604  Огњен Ћулибрк</t>
  </si>
  <si>
    <t>„Вељко Дугошевић“</t>
  </si>
  <si>
    <t>Рума</t>
  </si>
  <si>
    <t>Сандра Новаковић</t>
  </si>
  <si>
    <t>605 Тарик Рамадани</t>
  </si>
  <si>
    <t>„М.Стојадиновић Српкиња“</t>
  </si>
  <si>
    <t>Врдник</t>
  </si>
  <si>
    <t>701 Милица Виторовић</t>
  </si>
  <si>
    <t>„Ј.Ј.Змај“</t>
  </si>
  <si>
    <t>С.Митровица</t>
  </si>
  <si>
    <t>702 Страхиња Вукановић</t>
  </si>
  <si>
    <t>„М. гимназија“</t>
  </si>
  <si>
    <t>703 Предраг Ђуричић</t>
  </si>
  <si>
    <t>704 Катарина Јанчурић</t>
  </si>
  <si>
    <t>„Душан Јерковић“</t>
  </si>
  <si>
    <t>Снежана Керкез</t>
  </si>
  <si>
    <t>705 Давид Ћурувија</t>
  </si>
  <si>
    <t>„Петар Кочић“</t>
  </si>
  <si>
    <t>Инђија</t>
  </si>
  <si>
    <t>Матија Хорватић</t>
  </si>
  <si>
    <t>706 Марко Костић</t>
  </si>
  <si>
    <t>Н.Пазова</t>
  </si>
  <si>
    <t>801 Дејан Томљеновић</t>
  </si>
  <si>
    <t>802 Јелена Живковић</t>
  </si>
  <si>
    <t>„Б.Радичевић“</t>
  </si>
  <si>
    <t>Кузмин</t>
  </si>
  <si>
    <t>803 Урош Свилар</t>
  </si>
  <si>
    <t>Зоран Живковић</t>
  </si>
  <si>
    <t>804 Милица Костић</t>
  </si>
  <si>
    <t>Милица Костић</t>
  </si>
  <si>
    <t>606 Ања Вејновић</t>
  </si>
  <si>
    <t>„Бранко Радичевић“</t>
  </si>
  <si>
    <t>607 Душан Бељић</t>
  </si>
  <si>
    <t>„23. октобар“</t>
  </si>
  <si>
    <t>Голубинци</t>
  </si>
  <si>
    <t>608 Анђела Јелић</t>
  </si>
  <si>
    <t>„З.Ј.Јовановић“</t>
  </si>
  <si>
    <t>Марија Савић</t>
  </si>
  <si>
    <t>609 Немања Марковић</t>
  </si>
  <si>
    <t>610 Дмитар Маодуш</t>
  </si>
  <si>
    <t>„Б.П. Пинки“</t>
  </si>
  <si>
    <t>С. Пазова</t>
  </si>
  <si>
    <t>Име и презиме Петар Виђикант</t>
  </si>
  <si>
    <t>Потпис Петар Виђикант</t>
  </si>
  <si>
    <t>707 Славко Стојанац</t>
  </si>
  <si>
    <t>708 Огњен Остојић</t>
  </si>
  <si>
    <t>С. Митровица</t>
  </si>
  <si>
    <t>709 Стефан Немања Станковић</t>
  </si>
  <si>
    <t>710 Ненад Крстоношић</t>
  </si>
  <si>
    <t>711 Дуња Сарић</t>
  </si>
  <si>
    <t>805 Марко Милићевић</t>
  </si>
  <si>
    <t>Н.Бановци</t>
  </si>
  <si>
    <t>806 Анђела Цвијановић</t>
  </si>
  <si>
    <t xml:space="preserve">807 Јелена Божин </t>
  </si>
  <si>
    <t>Биљана Голубовић</t>
  </si>
  <si>
    <t>808 Јован Радовић</t>
  </si>
  <si>
    <t>809 Никола Денић</t>
  </si>
  <si>
    <t>612 Милица Танасић</t>
  </si>
  <si>
    <t>„Д.Радосављевић Народ“</t>
  </si>
  <si>
    <t>М. Митровица</t>
  </si>
  <si>
    <t>613 Никола Семеновић</t>
  </si>
  <si>
    <t>614 Немања Босанац</t>
  </si>
  <si>
    <t>„Вера Мишчевић“</t>
  </si>
  <si>
    <t>Белегиш</t>
  </si>
  <si>
    <t>615 Милан Лемић</t>
  </si>
  <si>
    <t>616 Ђорђе Веселиновић</t>
  </si>
  <si>
    <t>617 Милош Јојић</t>
  </si>
  <si>
    <t>„Слободан Савковић“</t>
  </si>
  <si>
    <t>С. Бановци</t>
  </si>
  <si>
    <t>Зорица Вудраговић</t>
  </si>
  <si>
    <t>712 Александар Перишић</t>
  </si>
  <si>
    <t>713 Михајло Орловић</t>
  </si>
  <si>
    <t>Ср. Митровица</t>
  </si>
  <si>
    <t>714 Милош Лазаревић</t>
  </si>
  <si>
    <t>Н. Пазова</t>
  </si>
  <si>
    <t>715 Милош Чеман</t>
  </si>
  <si>
    <t>810 Никола Дугошија</t>
  </si>
  <si>
    <t>811 Стефан Живанић</t>
  </si>
  <si>
    <t>„Б.Палковљевић Пинки“</t>
  </si>
  <si>
    <t>812 Милан Петровић</t>
  </si>
  <si>
    <t>„Душан Јерковић Уча“</t>
  </si>
  <si>
    <t>Шимановци</t>
  </si>
  <si>
    <t>813 Михаило Максимовић</t>
  </si>
  <si>
    <t>618 Растко Павловић</t>
  </si>
  <si>
    <t>„С.Бајић Паја“</t>
  </si>
  <si>
    <t>Драган Зукић</t>
  </si>
  <si>
    <t>619 Јелена ван дер Зијден</t>
  </si>
  <si>
    <t>„Б.П.-Пинки“</t>
  </si>
  <si>
    <t>620 Лука Линарић</t>
  </si>
  <si>
    <t>„23.октобар“</t>
  </si>
  <si>
    <t>621 Милица Рибић</t>
  </si>
  <si>
    <t>622 Борис Станишић</t>
  </si>
  <si>
    <t>Зорка Вудраговић</t>
  </si>
  <si>
    <t>623 Гвозден Миливојевић</t>
  </si>
  <si>
    <t>624 Мирјана Ралић</t>
  </si>
  <si>
    <t>716 Живко Бјелић</t>
  </si>
  <si>
    <t>717 Матија Шеремет</t>
  </si>
  <si>
    <t>„М.гимназија“</t>
  </si>
  <si>
    <t>718 Милана Петковић</t>
  </si>
  <si>
    <t>814 Александар Јовановић</t>
  </si>
  <si>
    <t>Н. Бановци</t>
  </si>
  <si>
    <t>815 Никола Мишковић</t>
  </si>
  <si>
    <t>816 Милош Момчиловић</t>
  </si>
  <si>
    <t>817 Ања Врањешевић</t>
  </si>
  <si>
    <t>818 Веселин Ђурковић</t>
  </si>
  <si>
    <t>Школа - домаћин такмичења:О.Ш."Вељко Дугошевић'' РУМА</t>
  </si>
  <si>
    <t>НЕ</t>
  </si>
  <si>
    <t>ДА</t>
  </si>
  <si>
    <t>I</t>
  </si>
  <si>
    <t>II</t>
  </si>
  <si>
    <t>III</t>
  </si>
  <si>
    <t>Похвала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</si>
</sst>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17" xfId="0" applyFont="1" applyBorder="1" applyAlignment="1">
      <alignment horizontal="center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1">
      <selection activeCell="C13" sqref="C13"/>
    </sheetView>
  </sheetViews>
  <sheetFormatPr defaultColWidth="9.140625" defaultRowHeight="12.75"/>
  <sheetData>
    <row r="2" s="1" customFormat="1" ht="12.75">
      <c r="E2" s="1" t="s">
        <v>28</v>
      </c>
    </row>
    <row r="3" s="1" customFormat="1" ht="12.75"/>
    <row r="4" spans="2:10" s="9" customFormat="1" ht="12.75">
      <c r="B4" s="38" t="s">
        <v>17</v>
      </c>
      <c r="C4" s="38"/>
      <c r="D4" s="38"/>
      <c r="E4" s="38"/>
      <c r="F4" s="38"/>
      <c r="G4" s="38"/>
      <c r="H4" s="38"/>
      <c r="I4" s="38"/>
      <c r="J4" s="39"/>
    </row>
    <row r="5" s="1" customFormat="1" ht="12.75"/>
    <row r="6" s="1" customFormat="1" ht="12.75"/>
    <row r="7" s="1" customFormat="1" ht="12.75"/>
    <row r="8" spans="1:4" s="1" customFormat="1" ht="12.75">
      <c r="A8" s="40" t="s">
        <v>30</v>
      </c>
      <c r="B8" s="40"/>
      <c r="C8" s="40"/>
      <c r="D8" s="39"/>
    </row>
    <row r="9" spans="1:3" s="1" customFormat="1" ht="12.75">
      <c r="A9" s="7"/>
      <c r="B9" s="7"/>
      <c r="C9" s="7"/>
    </row>
    <row r="10" spans="1:4" s="1" customFormat="1" ht="12.75">
      <c r="A10" s="40" t="s">
        <v>181</v>
      </c>
      <c r="B10" s="40"/>
      <c r="C10" s="40"/>
      <c r="D10" s="39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40" t="s">
        <v>31</v>
      </c>
      <c r="B14" s="40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9" t="s">
        <v>32</v>
      </c>
      <c r="C17" s="39"/>
      <c r="F17" t="s">
        <v>33</v>
      </c>
    </row>
    <row r="18" spans="2:3" ht="13.5" customHeight="1"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40" t="s">
        <v>14</v>
      </c>
      <c r="B21" s="40"/>
      <c r="C21" s="40"/>
      <c r="D21" s="40"/>
      <c r="E21" s="40"/>
      <c r="F21" s="40"/>
      <c r="G21" s="39"/>
    </row>
    <row r="22" spans="1:3" ht="13.5" customHeight="1">
      <c r="A22" s="39" t="s">
        <v>15</v>
      </c>
      <c r="B22" s="39"/>
      <c r="C22" s="39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41" t="s">
        <v>118</v>
      </c>
      <c r="C25" s="39"/>
      <c r="F25" s="36" t="s">
        <v>119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19</v>
      </c>
      <c r="B29" s="7"/>
      <c r="C29" s="7"/>
    </row>
    <row r="30" spans="1:5" ht="13.5" customHeight="1">
      <c r="A30" s="39" t="s">
        <v>16</v>
      </c>
      <c r="B30" s="39"/>
      <c r="C30" s="39"/>
      <c r="D30" s="39"/>
      <c r="E30" s="39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9" t="s">
        <v>34</v>
      </c>
      <c r="C33" s="39"/>
      <c r="F33" t="s">
        <v>35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4">
      <selection activeCell="G31" sqref="G31"/>
    </sheetView>
  </sheetViews>
  <sheetFormatPr defaultColWidth="9.140625" defaultRowHeight="12.75"/>
  <sheetData>
    <row r="2" spans="1:10" s="1" customFormat="1" ht="12.75">
      <c r="A2" s="40" t="s">
        <v>20</v>
      </c>
      <c r="B2" s="40"/>
      <c r="C2" s="40"/>
      <c r="D2" s="40"/>
      <c r="E2" s="40"/>
      <c r="F2" s="40"/>
      <c r="G2" s="40"/>
      <c r="H2" s="40"/>
      <c r="I2" s="39"/>
      <c r="J2" s="39"/>
    </row>
    <row r="4" spans="2:8" ht="12.75">
      <c r="B4" s="39" t="s">
        <v>0</v>
      </c>
      <c r="C4" s="39"/>
      <c r="D4" s="39"/>
      <c r="E4" s="39" t="s">
        <v>12</v>
      </c>
      <c r="F4" s="39"/>
      <c r="G4" s="39"/>
      <c r="H4" s="39"/>
    </row>
    <row r="5" spans="1:9" ht="30" customHeight="1">
      <c r="A5" s="8">
        <v>1</v>
      </c>
      <c r="B5" s="39" t="s">
        <v>36</v>
      </c>
      <c r="C5" s="39"/>
      <c r="D5" s="39"/>
      <c r="E5" s="39" t="s">
        <v>51</v>
      </c>
      <c r="F5" s="39"/>
      <c r="G5" s="39"/>
      <c r="H5" s="39"/>
      <c r="I5" s="39"/>
    </row>
    <row r="6" spans="1:9" ht="30" customHeight="1">
      <c r="A6" s="8">
        <v>2</v>
      </c>
      <c r="B6" s="39" t="s">
        <v>37</v>
      </c>
      <c r="C6" s="39"/>
      <c r="D6" s="39"/>
      <c r="E6" s="39" t="s">
        <v>52</v>
      </c>
      <c r="F6" s="39"/>
      <c r="G6" s="39"/>
      <c r="H6" s="39"/>
      <c r="I6" s="39"/>
    </row>
    <row r="7" spans="1:9" ht="30" customHeight="1">
      <c r="A7" s="8">
        <v>3</v>
      </c>
      <c r="B7" s="42" t="s">
        <v>38</v>
      </c>
      <c r="C7" s="42"/>
      <c r="D7" s="42"/>
      <c r="E7" s="39" t="s">
        <v>53</v>
      </c>
      <c r="F7" s="39"/>
      <c r="G7" s="39"/>
      <c r="H7" s="39"/>
      <c r="I7" s="39"/>
    </row>
    <row r="8" spans="1:9" ht="30" customHeight="1">
      <c r="A8" s="8">
        <v>4</v>
      </c>
      <c r="B8" s="42" t="s">
        <v>39</v>
      </c>
      <c r="C8" s="42"/>
      <c r="D8" s="42"/>
      <c r="E8" s="42" t="s">
        <v>54</v>
      </c>
      <c r="F8" s="42"/>
      <c r="G8" s="42"/>
      <c r="H8" s="42"/>
      <c r="I8" s="42"/>
    </row>
    <row r="9" spans="1:9" ht="30" customHeight="1">
      <c r="A9" s="8">
        <v>5</v>
      </c>
      <c r="B9" s="42" t="s">
        <v>40</v>
      </c>
      <c r="C9" s="42"/>
      <c r="D9" s="42"/>
      <c r="E9" s="42" t="s">
        <v>55</v>
      </c>
      <c r="F9" s="42"/>
      <c r="G9" s="42"/>
      <c r="H9" s="42"/>
      <c r="I9" s="42"/>
    </row>
    <row r="12" spans="1:10" s="1" customFormat="1" ht="12.75">
      <c r="A12" s="40" t="s">
        <v>21</v>
      </c>
      <c r="B12" s="40"/>
      <c r="C12" s="40"/>
      <c r="D12" s="40"/>
      <c r="E12" s="40"/>
      <c r="F12" s="40"/>
      <c r="G12" s="40"/>
      <c r="H12" s="40"/>
      <c r="I12" s="39"/>
      <c r="J12" s="39"/>
    </row>
    <row r="14" spans="2:8" ht="12.75">
      <c r="B14" s="39" t="s">
        <v>0</v>
      </c>
      <c r="C14" s="39"/>
      <c r="D14" s="39"/>
      <c r="E14" s="39" t="s">
        <v>12</v>
      </c>
      <c r="F14" s="39"/>
      <c r="G14" s="39"/>
      <c r="H14" s="39"/>
    </row>
    <row r="15" spans="1:9" ht="30" customHeight="1">
      <c r="A15" s="8">
        <v>1</v>
      </c>
      <c r="B15" s="39" t="s">
        <v>41</v>
      </c>
      <c r="C15" s="39"/>
      <c r="D15" s="39"/>
      <c r="E15" s="39" t="s">
        <v>56</v>
      </c>
      <c r="F15" s="39"/>
      <c r="G15" s="39"/>
      <c r="H15" s="39"/>
      <c r="I15" s="39"/>
    </row>
    <row r="16" spans="1:9" ht="30" customHeight="1">
      <c r="A16" s="8">
        <v>2</v>
      </c>
      <c r="B16" s="39" t="s">
        <v>42</v>
      </c>
      <c r="C16" s="39"/>
      <c r="D16" s="39"/>
      <c r="E16" s="39" t="s">
        <v>57</v>
      </c>
      <c r="F16" s="39"/>
      <c r="G16" s="39"/>
      <c r="H16" s="39"/>
      <c r="I16" s="39"/>
    </row>
    <row r="17" spans="1:9" ht="30" customHeight="1">
      <c r="A17" s="8">
        <v>3</v>
      </c>
      <c r="B17" s="42" t="s">
        <v>43</v>
      </c>
      <c r="C17" s="42"/>
      <c r="D17" s="42"/>
      <c r="E17" s="39" t="s">
        <v>58</v>
      </c>
      <c r="F17" s="39"/>
      <c r="G17" s="39"/>
      <c r="H17" s="39"/>
      <c r="I17" s="39"/>
    </row>
    <row r="18" spans="1:9" ht="30" customHeight="1">
      <c r="A18" s="8">
        <v>4</v>
      </c>
      <c r="B18" s="42" t="s">
        <v>44</v>
      </c>
      <c r="C18" s="42"/>
      <c r="D18" s="42"/>
      <c r="E18" s="42" t="s">
        <v>59</v>
      </c>
      <c r="F18" s="42"/>
      <c r="G18" s="42"/>
      <c r="H18" s="42"/>
      <c r="I18" s="42"/>
    </row>
    <row r="19" spans="1:9" ht="30" customHeight="1">
      <c r="A19" s="8">
        <v>5</v>
      </c>
      <c r="B19" s="42" t="s">
        <v>45</v>
      </c>
      <c r="C19" s="42"/>
      <c r="D19" s="42"/>
      <c r="E19" s="42" t="s">
        <v>60</v>
      </c>
      <c r="F19" s="42"/>
      <c r="G19" s="42"/>
      <c r="H19" s="42"/>
      <c r="I19" s="42"/>
    </row>
    <row r="22" spans="1:10" s="1" customFormat="1" ht="12.75">
      <c r="A22" s="40" t="s">
        <v>22</v>
      </c>
      <c r="B22" s="40"/>
      <c r="C22" s="40"/>
      <c r="D22" s="40"/>
      <c r="E22" s="40"/>
      <c r="F22" s="40"/>
      <c r="G22" s="40"/>
      <c r="H22" s="40"/>
      <c r="I22" s="39"/>
      <c r="J22" s="39"/>
    </row>
    <row r="24" spans="2:8" ht="12.75">
      <c r="B24" s="39" t="s">
        <v>0</v>
      </c>
      <c r="C24" s="39"/>
      <c r="D24" s="39"/>
      <c r="E24" s="39" t="s">
        <v>12</v>
      </c>
      <c r="F24" s="39"/>
      <c r="G24" s="39"/>
      <c r="H24" s="39"/>
    </row>
    <row r="25" spans="1:9" ht="30" customHeight="1">
      <c r="A25" s="8">
        <v>1</v>
      </c>
      <c r="B25" s="39" t="s">
        <v>46</v>
      </c>
      <c r="C25" s="39"/>
      <c r="D25" s="39"/>
      <c r="E25" s="39" t="s">
        <v>56</v>
      </c>
      <c r="F25" s="39"/>
      <c r="G25" s="39"/>
      <c r="H25" s="39"/>
      <c r="I25" s="39"/>
    </row>
    <row r="26" spans="1:9" ht="30" customHeight="1">
      <c r="A26" s="8">
        <v>2</v>
      </c>
      <c r="B26" s="39" t="s">
        <v>47</v>
      </c>
      <c r="C26" s="39"/>
      <c r="D26" s="39"/>
      <c r="E26" s="39" t="s">
        <v>61</v>
      </c>
      <c r="F26" s="39"/>
      <c r="G26" s="39"/>
      <c r="H26" s="39"/>
      <c r="I26" s="39"/>
    </row>
    <row r="27" spans="1:9" ht="30" customHeight="1">
      <c r="A27" s="8">
        <v>3</v>
      </c>
      <c r="B27" s="42" t="s">
        <v>48</v>
      </c>
      <c r="C27" s="42"/>
      <c r="D27" s="42"/>
      <c r="E27" s="39" t="s">
        <v>62</v>
      </c>
      <c r="F27" s="39"/>
      <c r="G27" s="39"/>
      <c r="H27" s="39"/>
      <c r="I27" s="39"/>
    </row>
    <row r="28" spans="1:9" ht="30" customHeight="1">
      <c r="A28" s="8">
        <v>4</v>
      </c>
      <c r="B28" s="42" t="s">
        <v>49</v>
      </c>
      <c r="C28" s="42"/>
      <c r="D28" s="42"/>
      <c r="E28" s="42" t="s">
        <v>63</v>
      </c>
      <c r="F28" s="42"/>
      <c r="G28" s="42"/>
      <c r="H28" s="42"/>
      <c r="I28" s="42"/>
    </row>
    <row r="29" spans="1:9" ht="30" customHeight="1">
      <c r="A29" s="8">
        <v>5</v>
      </c>
      <c r="B29" s="42" t="s">
        <v>50</v>
      </c>
      <c r="C29" s="42"/>
      <c r="D29" s="42"/>
      <c r="E29" s="42" t="s">
        <v>64</v>
      </c>
      <c r="F29" s="42"/>
      <c r="G29" s="42"/>
      <c r="H29" s="42"/>
      <c r="I29" s="42"/>
    </row>
    <row r="32" spans="1:5" s="1" customFormat="1" ht="12.75">
      <c r="A32" s="40" t="s">
        <v>13</v>
      </c>
      <c r="B32" s="40"/>
      <c r="C32" s="40"/>
      <c r="D32" s="40"/>
      <c r="E32" s="39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3">
      <selection activeCell="L26" sqref="L26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44" t="s">
        <v>23</v>
      </c>
      <c r="B2" s="43"/>
      <c r="D2" s="45" t="s">
        <v>29</v>
      </c>
      <c r="E2" s="46"/>
      <c r="F2" s="47" t="s">
        <v>18</v>
      </c>
      <c r="G2" s="43"/>
      <c r="H2" s="43"/>
      <c r="I2" s="43"/>
      <c r="J2" s="43"/>
      <c r="K2" s="43"/>
      <c r="L2" s="43"/>
    </row>
    <row r="3" spans="4:12" ht="12.75">
      <c r="D3" s="46"/>
      <c r="E3" s="46"/>
      <c r="F3" s="43"/>
      <c r="G3" s="43"/>
      <c r="H3" s="43"/>
      <c r="I3" s="43"/>
      <c r="J3" s="43"/>
      <c r="K3" s="43"/>
      <c r="L3" s="43"/>
    </row>
    <row r="4" spans="4:12" ht="12.75">
      <c r="D4" s="46"/>
      <c r="E4" s="46"/>
      <c r="F4" s="43"/>
      <c r="G4" s="43"/>
      <c r="H4" s="43"/>
      <c r="I4" s="43"/>
      <c r="J4" s="43"/>
      <c r="K4" s="43"/>
      <c r="L4" s="43"/>
    </row>
    <row r="5" spans="4:12" ht="12.75">
      <c r="D5" s="46"/>
      <c r="E5" s="46"/>
      <c r="F5" s="43"/>
      <c r="G5" s="43"/>
      <c r="H5" s="43"/>
      <c r="I5" s="43"/>
      <c r="J5" s="43"/>
      <c r="K5" s="43"/>
      <c r="L5" s="43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3" t="s">
        <v>2</v>
      </c>
      <c r="G8" s="43"/>
      <c r="H8" s="43"/>
      <c r="I8" s="43"/>
      <c r="J8" s="43"/>
      <c r="K8" s="43"/>
    </row>
    <row r="9" spans="1:12" s="30" customFormat="1" ht="34.5" thickBot="1">
      <c r="A9" s="24" t="s">
        <v>0</v>
      </c>
      <c r="B9" s="25" t="s">
        <v>27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26</v>
      </c>
      <c r="L9" s="29" t="s">
        <v>3</v>
      </c>
    </row>
    <row r="10" spans="1:12" ht="12.75">
      <c r="A10" s="12" t="s">
        <v>70</v>
      </c>
      <c r="B10" s="13" t="s">
        <v>182</v>
      </c>
      <c r="C10" s="14" t="s">
        <v>68</v>
      </c>
      <c r="D10" s="14" t="s">
        <v>69</v>
      </c>
      <c r="E10" s="14" t="s">
        <v>40</v>
      </c>
      <c r="F10" s="14">
        <v>20</v>
      </c>
      <c r="G10" s="14">
        <v>20</v>
      </c>
      <c r="H10" s="14">
        <v>20</v>
      </c>
      <c r="I10" s="14">
        <v>20</v>
      </c>
      <c r="J10" s="14">
        <v>12</v>
      </c>
      <c r="K10" s="14">
        <f aca="true" t="shared" si="0" ref="K10:K36">F10+G10+H10+I10+J10</f>
        <v>92</v>
      </c>
      <c r="L10" s="15" t="s">
        <v>184</v>
      </c>
    </row>
    <row r="11" spans="1:12" ht="12.75">
      <c r="A11" s="16" t="s">
        <v>76</v>
      </c>
      <c r="B11" s="17" t="s">
        <v>182</v>
      </c>
      <c r="C11" s="18" t="s">
        <v>77</v>
      </c>
      <c r="D11" s="18" t="s">
        <v>78</v>
      </c>
      <c r="E11" s="18" t="s">
        <v>79</v>
      </c>
      <c r="F11" s="18">
        <v>20</v>
      </c>
      <c r="G11" s="18">
        <v>20</v>
      </c>
      <c r="H11" s="18">
        <v>20</v>
      </c>
      <c r="I11" s="18">
        <v>20</v>
      </c>
      <c r="J11" s="18">
        <v>12</v>
      </c>
      <c r="K11" s="14">
        <f t="shared" si="0"/>
        <v>92</v>
      </c>
      <c r="L11" s="19" t="s">
        <v>184</v>
      </c>
    </row>
    <row r="12" spans="1:12" ht="12.75">
      <c r="A12" s="16" t="s">
        <v>71</v>
      </c>
      <c r="B12" s="17" t="s">
        <v>182</v>
      </c>
      <c r="C12" s="18" t="s">
        <v>65</v>
      </c>
      <c r="D12" s="18" t="s">
        <v>66</v>
      </c>
      <c r="E12" s="18" t="s">
        <v>67</v>
      </c>
      <c r="F12" s="18">
        <v>20</v>
      </c>
      <c r="G12" s="18">
        <v>20</v>
      </c>
      <c r="H12" s="18">
        <v>20</v>
      </c>
      <c r="I12" s="18">
        <v>13</v>
      </c>
      <c r="J12" s="18">
        <v>14</v>
      </c>
      <c r="K12" s="14">
        <f t="shared" si="0"/>
        <v>87</v>
      </c>
      <c r="L12" s="19" t="s">
        <v>185</v>
      </c>
    </row>
    <row r="13" spans="1:13" ht="12.75">
      <c r="A13" s="32" t="s">
        <v>140</v>
      </c>
      <c r="B13" s="17" t="s">
        <v>182</v>
      </c>
      <c r="C13" s="33" t="s">
        <v>93</v>
      </c>
      <c r="D13" s="33" t="s">
        <v>94</v>
      </c>
      <c r="E13" s="33" t="s">
        <v>95</v>
      </c>
      <c r="F13" s="18">
        <v>20</v>
      </c>
      <c r="G13" s="18">
        <v>20</v>
      </c>
      <c r="H13" s="18">
        <v>20</v>
      </c>
      <c r="I13" s="18">
        <v>8</v>
      </c>
      <c r="J13" s="18">
        <v>14</v>
      </c>
      <c r="K13" s="14">
        <f t="shared" si="0"/>
        <v>82</v>
      </c>
      <c r="L13" s="19" t="s">
        <v>185</v>
      </c>
      <c r="M13" s="3"/>
    </row>
    <row r="14" spans="1:12" ht="12.75">
      <c r="A14" s="32" t="s">
        <v>159</v>
      </c>
      <c r="B14" s="17" t="s">
        <v>182</v>
      </c>
      <c r="C14" s="33" t="s">
        <v>160</v>
      </c>
      <c r="D14" s="33" t="s">
        <v>122</v>
      </c>
      <c r="E14" s="33" t="s">
        <v>161</v>
      </c>
      <c r="F14" s="18">
        <v>20</v>
      </c>
      <c r="G14" s="18">
        <v>0</v>
      </c>
      <c r="H14" s="18">
        <v>20</v>
      </c>
      <c r="I14" s="18">
        <v>20</v>
      </c>
      <c r="J14" s="18">
        <v>16</v>
      </c>
      <c r="K14" s="14">
        <f t="shared" si="0"/>
        <v>76</v>
      </c>
      <c r="L14" s="19" t="s">
        <v>185</v>
      </c>
    </row>
    <row r="15" spans="1:12" ht="12.75">
      <c r="A15" s="16" t="s">
        <v>80</v>
      </c>
      <c r="B15" s="17" t="s">
        <v>182</v>
      </c>
      <c r="C15" s="18" t="s">
        <v>81</v>
      </c>
      <c r="D15" s="18" t="s">
        <v>82</v>
      </c>
      <c r="E15" s="18" t="s">
        <v>48</v>
      </c>
      <c r="F15" s="18">
        <v>13</v>
      </c>
      <c r="G15" s="18">
        <v>0</v>
      </c>
      <c r="H15" s="18">
        <v>18</v>
      </c>
      <c r="I15" s="18">
        <v>19</v>
      </c>
      <c r="J15" s="18">
        <v>4</v>
      </c>
      <c r="K15" s="14">
        <f t="shared" si="0"/>
        <v>54</v>
      </c>
      <c r="L15" s="19" t="s">
        <v>185</v>
      </c>
    </row>
    <row r="16" spans="1:12" ht="12.75">
      <c r="A16" s="32" t="s">
        <v>133</v>
      </c>
      <c r="B16" s="17" t="s">
        <v>182</v>
      </c>
      <c r="C16" s="33" t="s">
        <v>134</v>
      </c>
      <c r="D16" s="33" t="s">
        <v>135</v>
      </c>
      <c r="E16" s="33" t="s">
        <v>44</v>
      </c>
      <c r="F16" s="18">
        <v>0</v>
      </c>
      <c r="G16" s="18">
        <v>20</v>
      </c>
      <c r="H16" s="18">
        <v>20</v>
      </c>
      <c r="I16" s="18">
        <v>0</v>
      </c>
      <c r="J16" s="18">
        <v>9</v>
      </c>
      <c r="K16" s="14">
        <f t="shared" si="0"/>
        <v>49</v>
      </c>
      <c r="L16" s="19" t="s">
        <v>186</v>
      </c>
    </row>
    <row r="17" spans="1:12" ht="12.75">
      <c r="A17" s="32" t="s">
        <v>164</v>
      </c>
      <c r="B17" s="17" t="s">
        <v>182</v>
      </c>
      <c r="C17" s="33" t="s">
        <v>165</v>
      </c>
      <c r="D17" s="33" t="s">
        <v>110</v>
      </c>
      <c r="E17" s="33" t="s">
        <v>37</v>
      </c>
      <c r="F17" s="18">
        <v>0</v>
      </c>
      <c r="G17" s="18">
        <v>20</v>
      </c>
      <c r="H17" s="18">
        <v>20</v>
      </c>
      <c r="I17" s="18">
        <v>6</v>
      </c>
      <c r="J17" s="18">
        <v>2</v>
      </c>
      <c r="K17" s="14">
        <f t="shared" si="0"/>
        <v>48</v>
      </c>
      <c r="L17" s="19" t="s">
        <v>186</v>
      </c>
    </row>
    <row r="18" spans="1:12" ht="12.75">
      <c r="A18" s="32" t="s">
        <v>170</v>
      </c>
      <c r="B18" s="17" t="s">
        <v>182</v>
      </c>
      <c r="C18" s="33" t="s">
        <v>112</v>
      </c>
      <c r="D18" s="33" t="s">
        <v>78</v>
      </c>
      <c r="E18" s="33" t="s">
        <v>113</v>
      </c>
      <c r="F18" s="18">
        <v>13</v>
      </c>
      <c r="G18" s="18">
        <v>20</v>
      </c>
      <c r="H18" s="18">
        <v>9</v>
      </c>
      <c r="I18" s="18">
        <v>4</v>
      </c>
      <c r="J18" s="18">
        <v>0</v>
      </c>
      <c r="K18" s="14">
        <f t="shared" si="0"/>
        <v>46</v>
      </c>
      <c r="L18" s="19" t="s">
        <v>186</v>
      </c>
    </row>
    <row r="19" spans="1:12" ht="12.75">
      <c r="A19" s="16" t="s">
        <v>72</v>
      </c>
      <c r="B19" s="17" t="s">
        <v>182</v>
      </c>
      <c r="C19" s="18" t="s">
        <v>73</v>
      </c>
      <c r="D19" s="18" t="s">
        <v>74</v>
      </c>
      <c r="E19" s="18" t="s">
        <v>75</v>
      </c>
      <c r="F19" s="18">
        <v>0</v>
      </c>
      <c r="G19" s="18">
        <v>19</v>
      </c>
      <c r="H19" s="18">
        <v>0</v>
      </c>
      <c r="I19" s="18">
        <v>0</v>
      </c>
      <c r="J19" s="18">
        <v>16</v>
      </c>
      <c r="K19" s="14">
        <f t="shared" si="0"/>
        <v>35</v>
      </c>
      <c r="L19" s="19" t="s">
        <v>186</v>
      </c>
    </row>
    <row r="20" spans="1:12" ht="12.75">
      <c r="A20" s="32" t="s">
        <v>169</v>
      </c>
      <c r="B20" s="17" t="s">
        <v>182</v>
      </c>
      <c r="C20" s="33" t="s">
        <v>107</v>
      </c>
      <c r="D20" s="33" t="s">
        <v>66</v>
      </c>
      <c r="E20" s="33" t="s">
        <v>130</v>
      </c>
      <c r="F20" s="18">
        <v>8</v>
      </c>
      <c r="G20" s="18">
        <v>0</v>
      </c>
      <c r="H20" s="18">
        <v>16</v>
      </c>
      <c r="I20" s="18">
        <v>2</v>
      </c>
      <c r="J20" s="18">
        <v>9</v>
      </c>
      <c r="K20" s="14">
        <f t="shared" si="0"/>
        <v>35</v>
      </c>
      <c r="L20" s="19" t="s">
        <v>186</v>
      </c>
    </row>
    <row r="21" spans="1:12" ht="12.75">
      <c r="A21" s="32" t="s">
        <v>137</v>
      </c>
      <c r="B21" s="17" t="s">
        <v>182</v>
      </c>
      <c r="C21" s="33" t="s">
        <v>138</v>
      </c>
      <c r="D21" s="33" t="s">
        <v>139</v>
      </c>
      <c r="E21" s="33" t="s">
        <v>50</v>
      </c>
      <c r="F21" s="18">
        <v>13</v>
      </c>
      <c r="G21" s="18">
        <v>0</v>
      </c>
      <c r="H21" s="18">
        <v>8</v>
      </c>
      <c r="I21" s="18">
        <v>2</v>
      </c>
      <c r="J21" s="18">
        <v>11</v>
      </c>
      <c r="K21" s="14">
        <f t="shared" si="0"/>
        <v>34</v>
      </c>
      <c r="L21" s="19" t="s">
        <v>186</v>
      </c>
    </row>
    <row r="22" spans="1:12" ht="12.75">
      <c r="A22" s="32" t="s">
        <v>114</v>
      </c>
      <c r="B22" s="17" t="s">
        <v>182</v>
      </c>
      <c r="C22" s="33" t="s">
        <v>90</v>
      </c>
      <c r="D22" s="33" t="s">
        <v>78</v>
      </c>
      <c r="E22" s="33" t="s">
        <v>91</v>
      </c>
      <c r="F22" s="18">
        <v>13</v>
      </c>
      <c r="G22" s="18">
        <v>0</v>
      </c>
      <c r="H22" s="18">
        <v>3</v>
      </c>
      <c r="I22" s="18">
        <v>4</v>
      </c>
      <c r="J22" s="18">
        <v>9.5</v>
      </c>
      <c r="K22" s="14">
        <f t="shared" si="0"/>
        <v>29.5</v>
      </c>
      <c r="L22" s="19" t="s">
        <v>187</v>
      </c>
    </row>
    <row r="23" spans="1:12" ht="12.75">
      <c r="A23" s="32" t="s">
        <v>167</v>
      </c>
      <c r="B23" s="17" t="s">
        <v>182</v>
      </c>
      <c r="C23" s="33" t="s">
        <v>143</v>
      </c>
      <c r="D23" s="33" t="s">
        <v>144</v>
      </c>
      <c r="E23" s="33" t="s">
        <v>168</v>
      </c>
      <c r="F23" s="18">
        <v>20</v>
      </c>
      <c r="G23" s="18">
        <v>0</v>
      </c>
      <c r="H23" s="18">
        <v>0</v>
      </c>
      <c r="I23" s="18">
        <v>0</v>
      </c>
      <c r="J23" s="18">
        <v>9.5</v>
      </c>
      <c r="K23" s="14">
        <f t="shared" si="0"/>
        <v>29.5</v>
      </c>
      <c r="L23" s="19" t="s">
        <v>187</v>
      </c>
    </row>
    <row r="24" spans="1:12" ht="12.75">
      <c r="A24" s="32" t="s">
        <v>115</v>
      </c>
      <c r="B24" s="17" t="s">
        <v>182</v>
      </c>
      <c r="C24" s="33" t="s">
        <v>116</v>
      </c>
      <c r="D24" s="33" t="s">
        <v>117</v>
      </c>
      <c r="E24" s="33" t="s">
        <v>42</v>
      </c>
      <c r="F24" s="18">
        <v>20</v>
      </c>
      <c r="G24" s="18">
        <v>1</v>
      </c>
      <c r="H24" s="18">
        <v>0</v>
      </c>
      <c r="I24" s="18">
        <v>2</v>
      </c>
      <c r="J24" s="18">
        <v>5</v>
      </c>
      <c r="K24" s="14">
        <f t="shared" si="0"/>
        <v>28</v>
      </c>
      <c r="L24" s="19" t="s">
        <v>187</v>
      </c>
    </row>
    <row r="25" spans="1:12" ht="12.75">
      <c r="A25" s="32" t="s">
        <v>136</v>
      </c>
      <c r="B25" s="17" t="s">
        <v>182</v>
      </c>
      <c r="C25" s="33" t="s">
        <v>65</v>
      </c>
      <c r="D25" s="33" t="s">
        <v>66</v>
      </c>
      <c r="E25" s="33" t="s">
        <v>67</v>
      </c>
      <c r="F25" s="18">
        <v>0</v>
      </c>
      <c r="G25" s="18">
        <v>1</v>
      </c>
      <c r="H25" s="18">
        <v>0</v>
      </c>
      <c r="I25" s="18">
        <v>2</v>
      </c>
      <c r="J25" s="18">
        <v>10</v>
      </c>
      <c r="K25" s="14">
        <f t="shared" si="0"/>
        <v>13</v>
      </c>
      <c r="L25" s="19" t="s">
        <v>187</v>
      </c>
    </row>
    <row r="26" spans="1:12" ht="12.75">
      <c r="A26" s="32" t="s">
        <v>111</v>
      </c>
      <c r="B26" s="17" t="s">
        <v>182</v>
      </c>
      <c r="C26" s="33" t="s">
        <v>112</v>
      </c>
      <c r="D26" s="33" t="s">
        <v>78</v>
      </c>
      <c r="E26" s="33" t="s">
        <v>113</v>
      </c>
      <c r="F26" s="18">
        <v>5</v>
      </c>
      <c r="G26" s="18">
        <v>0</v>
      </c>
      <c r="H26" s="18">
        <v>3</v>
      </c>
      <c r="I26" s="18">
        <v>4</v>
      </c>
      <c r="J26" s="18">
        <v>0</v>
      </c>
      <c r="K26" s="14">
        <f t="shared" si="0"/>
        <v>12</v>
      </c>
      <c r="L26" s="19"/>
    </row>
    <row r="27" spans="1:12" ht="12.75">
      <c r="A27" s="32" t="s">
        <v>106</v>
      </c>
      <c r="B27" s="17" t="s">
        <v>182</v>
      </c>
      <c r="C27" s="33" t="s">
        <v>107</v>
      </c>
      <c r="D27" s="33" t="s">
        <v>66</v>
      </c>
      <c r="E27" s="33" t="s">
        <v>47</v>
      </c>
      <c r="F27" s="18">
        <v>0</v>
      </c>
      <c r="G27" s="18">
        <v>0</v>
      </c>
      <c r="H27" s="18">
        <v>0</v>
      </c>
      <c r="I27" s="18">
        <v>0</v>
      </c>
      <c r="J27" s="18">
        <v>11</v>
      </c>
      <c r="K27" s="14">
        <f t="shared" si="0"/>
        <v>11</v>
      </c>
      <c r="L27" s="19"/>
    </row>
    <row r="28" spans="1:12" ht="12.75">
      <c r="A28" s="32" t="s">
        <v>162</v>
      </c>
      <c r="B28" s="17" t="s">
        <v>182</v>
      </c>
      <c r="C28" s="33" t="s">
        <v>163</v>
      </c>
      <c r="D28" s="33" t="s">
        <v>117</v>
      </c>
      <c r="E28" s="33" t="s">
        <v>42</v>
      </c>
      <c r="F28" s="18">
        <v>5</v>
      </c>
      <c r="G28" s="18">
        <v>0</v>
      </c>
      <c r="H28" s="18">
        <v>0</v>
      </c>
      <c r="I28" s="18">
        <v>0</v>
      </c>
      <c r="J28" s="18">
        <v>2</v>
      </c>
      <c r="K28" s="14">
        <f t="shared" si="0"/>
        <v>7</v>
      </c>
      <c r="L28" s="19"/>
    </row>
    <row r="29" spans="1:12" ht="12.75">
      <c r="A29" s="32" t="s">
        <v>142</v>
      </c>
      <c r="B29" s="17" t="s">
        <v>182</v>
      </c>
      <c r="C29" s="33" t="s">
        <v>143</v>
      </c>
      <c r="D29" s="33" t="s">
        <v>144</v>
      </c>
      <c r="E29" s="33" t="s">
        <v>145</v>
      </c>
      <c r="F29" s="18">
        <v>0</v>
      </c>
      <c r="G29" s="18">
        <v>0</v>
      </c>
      <c r="H29" s="18">
        <v>0</v>
      </c>
      <c r="I29" s="18">
        <v>2</v>
      </c>
      <c r="J29" s="18">
        <v>4</v>
      </c>
      <c r="K29" s="14">
        <f t="shared" si="0"/>
        <v>6</v>
      </c>
      <c r="L29" s="19"/>
    </row>
    <row r="30" spans="1:12" ht="12.75">
      <c r="A30" s="32" t="s">
        <v>108</v>
      </c>
      <c r="B30" s="17" t="s">
        <v>182</v>
      </c>
      <c r="C30" s="33" t="s">
        <v>109</v>
      </c>
      <c r="D30" s="33" t="s">
        <v>110</v>
      </c>
      <c r="E30" s="33" t="s">
        <v>37</v>
      </c>
      <c r="F30" s="18">
        <v>0</v>
      </c>
      <c r="G30" s="18">
        <v>0</v>
      </c>
      <c r="H30" s="18">
        <v>0</v>
      </c>
      <c r="I30" s="18">
        <v>0</v>
      </c>
      <c r="J30" s="18">
        <v>4</v>
      </c>
      <c r="K30" s="14">
        <f t="shared" si="0"/>
        <v>4</v>
      </c>
      <c r="L30" s="19"/>
    </row>
    <row r="31" spans="1:12" ht="12.75">
      <c r="A31" s="32" t="s">
        <v>141</v>
      </c>
      <c r="B31" s="17" t="s">
        <v>182</v>
      </c>
      <c r="C31" s="33" t="s">
        <v>112</v>
      </c>
      <c r="D31" s="33" t="s">
        <v>78</v>
      </c>
      <c r="E31" s="33" t="s">
        <v>113</v>
      </c>
      <c r="F31" s="18">
        <v>0</v>
      </c>
      <c r="G31" s="18">
        <v>0</v>
      </c>
      <c r="H31" s="18">
        <v>0</v>
      </c>
      <c r="I31" s="18">
        <v>4</v>
      </c>
      <c r="J31" s="18">
        <v>0</v>
      </c>
      <c r="K31" s="14">
        <f t="shared" si="0"/>
        <v>4</v>
      </c>
      <c r="L31" s="19"/>
    </row>
    <row r="32" spans="1:12" ht="12.75">
      <c r="A32" s="32" t="s">
        <v>166</v>
      </c>
      <c r="B32" s="17" t="s">
        <v>182</v>
      </c>
      <c r="C32" s="33" t="s">
        <v>134</v>
      </c>
      <c r="D32" s="33" t="s">
        <v>135</v>
      </c>
      <c r="E32" s="33" t="s">
        <v>44</v>
      </c>
      <c r="F32" s="18">
        <v>0</v>
      </c>
      <c r="G32" s="18">
        <v>0</v>
      </c>
      <c r="H32" s="18">
        <v>0</v>
      </c>
      <c r="I32" s="18">
        <v>0</v>
      </c>
      <c r="J32" s="18">
        <v>3.5</v>
      </c>
      <c r="K32" s="14">
        <f t="shared" si="0"/>
        <v>3.5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7">
      <selection activeCell="L17" sqref="L17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44" t="s">
        <v>24</v>
      </c>
      <c r="B2" s="43"/>
      <c r="D2" s="45" t="s">
        <v>29</v>
      </c>
      <c r="E2" s="46"/>
      <c r="F2" s="47" t="s">
        <v>18</v>
      </c>
      <c r="G2" s="43"/>
      <c r="H2" s="43"/>
      <c r="I2" s="43"/>
      <c r="J2" s="43"/>
      <c r="K2" s="43"/>
      <c r="L2" s="43"/>
    </row>
    <row r="3" spans="4:12" ht="12.75">
      <c r="D3" s="46"/>
      <c r="E3" s="46"/>
      <c r="F3" s="43"/>
      <c r="G3" s="43"/>
      <c r="H3" s="43"/>
      <c r="I3" s="43"/>
      <c r="J3" s="43"/>
      <c r="K3" s="43"/>
      <c r="L3" s="43"/>
    </row>
    <row r="4" spans="4:12" ht="12.75">
      <c r="D4" s="46"/>
      <c r="E4" s="46"/>
      <c r="F4" s="43"/>
      <c r="G4" s="43"/>
      <c r="H4" s="43"/>
      <c r="I4" s="43"/>
      <c r="J4" s="43"/>
      <c r="K4" s="43"/>
      <c r="L4" s="43"/>
    </row>
    <row r="5" spans="4:12" ht="12.75">
      <c r="D5" s="46"/>
      <c r="E5" s="46"/>
      <c r="F5" s="43"/>
      <c r="G5" s="43"/>
      <c r="H5" s="43"/>
      <c r="I5" s="43"/>
      <c r="J5" s="43"/>
      <c r="K5" s="43"/>
      <c r="L5" s="43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3" t="s">
        <v>2</v>
      </c>
      <c r="G8" s="43"/>
      <c r="H8" s="43"/>
      <c r="I8" s="43"/>
      <c r="J8" s="43"/>
      <c r="K8" s="43"/>
    </row>
    <row r="9" spans="1:12" s="30" customFormat="1" ht="34.5" thickBot="1">
      <c r="A9" s="24" t="s">
        <v>0</v>
      </c>
      <c r="B9" s="25" t="s">
        <v>27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26</v>
      </c>
      <c r="L9" s="29" t="s">
        <v>3</v>
      </c>
    </row>
    <row r="10" spans="1:12" ht="12.75">
      <c r="A10" s="34" t="s">
        <v>147</v>
      </c>
      <c r="B10" s="13" t="s">
        <v>182</v>
      </c>
      <c r="C10" s="35" t="s">
        <v>84</v>
      </c>
      <c r="D10" s="35" t="s">
        <v>148</v>
      </c>
      <c r="E10" s="35" t="s">
        <v>46</v>
      </c>
      <c r="F10" s="14">
        <v>20</v>
      </c>
      <c r="G10" s="14">
        <v>20</v>
      </c>
      <c r="H10" s="14">
        <v>20</v>
      </c>
      <c r="I10" s="14">
        <v>20</v>
      </c>
      <c r="J10" s="14">
        <v>20</v>
      </c>
      <c r="K10" s="14">
        <f aca="true" t="shared" si="0" ref="K10:K36">F10+G10+H10+I10+J10</f>
        <v>100</v>
      </c>
      <c r="L10" s="15" t="s">
        <v>184</v>
      </c>
    </row>
    <row r="11" spans="1:12" ht="12.75">
      <c r="A11" s="32" t="s">
        <v>92</v>
      </c>
      <c r="B11" s="17" t="s">
        <v>182</v>
      </c>
      <c r="C11" s="33" t="s">
        <v>93</v>
      </c>
      <c r="D11" s="33" t="s">
        <v>94</v>
      </c>
      <c r="E11" s="33" t="s">
        <v>95</v>
      </c>
      <c r="F11" s="18">
        <v>20</v>
      </c>
      <c r="G11" s="18">
        <v>20</v>
      </c>
      <c r="H11" s="18">
        <v>10</v>
      </c>
      <c r="I11" s="18">
        <v>20</v>
      </c>
      <c r="J11" s="18">
        <v>20</v>
      </c>
      <c r="K11" s="14">
        <f t="shared" si="0"/>
        <v>90</v>
      </c>
      <c r="L11" s="19" t="s">
        <v>185</v>
      </c>
    </row>
    <row r="12" spans="1:12" ht="12.75">
      <c r="A12" s="32" t="s">
        <v>174</v>
      </c>
      <c r="B12" s="17" t="s">
        <v>182</v>
      </c>
      <c r="C12" s="33" t="s">
        <v>84</v>
      </c>
      <c r="D12" s="33" t="s">
        <v>85</v>
      </c>
      <c r="E12" s="33" t="s">
        <v>46</v>
      </c>
      <c r="F12" s="18">
        <v>20</v>
      </c>
      <c r="G12" s="18">
        <v>20</v>
      </c>
      <c r="H12" s="18">
        <v>5</v>
      </c>
      <c r="I12" s="18">
        <v>20</v>
      </c>
      <c r="J12" s="18">
        <v>20</v>
      </c>
      <c r="K12" s="14">
        <f t="shared" si="0"/>
        <v>85</v>
      </c>
      <c r="L12" s="19" t="s">
        <v>185</v>
      </c>
    </row>
    <row r="13" spans="1:13" ht="12.75">
      <c r="A13" s="32" t="s">
        <v>125</v>
      </c>
      <c r="B13" s="17" t="s">
        <v>182</v>
      </c>
      <c r="C13" s="33" t="s">
        <v>84</v>
      </c>
      <c r="D13" s="33" t="s">
        <v>122</v>
      </c>
      <c r="E13" s="33" t="s">
        <v>46</v>
      </c>
      <c r="F13" s="18">
        <v>20</v>
      </c>
      <c r="G13" s="18">
        <v>20</v>
      </c>
      <c r="H13" s="18">
        <v>4</v>
      </c>
      <c r="I13" s="18">
        <v>20</v>
      </c>
      <c r="J13" s="18">
        <v>20</v>
      </c>
      <c r="K13" s="14">
        <f t="shared" si="0"/>
        <v>84</v>
      </c>
      <c r="L13" s="19" t="s">
        <v>185</v>
      </c>
      <c r="M13" s="3"/>
    </row>
    <row r="14" spans="1:12" ht="12.75">
      <c r="A14" s="16" t="s">
        <v>86</v>
      </c>
      <c r="B14" s="17" t="s">
        <v>182</v>
      </c>
      <c r="C14" s="18" t="s">
        <v>77</v>
      </c>
      <c r="D14" s="18" t="s">
        <v>78</v>
      </c>
      <c r="E14" s="18" t="s">
        <v>79</v>
      </c>
      <c r="F14" s="18">
        <v>20</v>
      </c>
      <c r="G14" s="18">
        <v>20</v>
      </c>
      <c r="H14" s="18">
        <v>20</v>
      </c>
      <c r="I14" s="18">
        <v>4</v>
      </c>
      <c r="J14" s="18">
        <v>17</v>
      </c>
      <c r="K14" s="14">
        <f t="shared" si="0"/>
        <v>81</v>
      </c>
      <c r="L14" s="19" t="s">
        <v>186</v>
      </c>
    </row>
    <row r="15" spans="1:12" ht="12.75">
      <c r="A15" s="32" t="s">
        <v>120</v>
      </c>
      <c r="B15" s="17" t="s">
        <v>182</v>
      </c>
      <c r="C15" s="33" t="s">
        <v>93</v>
      </c>
      <c r="D15" s="33" t="s">
        <v>94</v>
      </c>
      <c r="E15" s="33" t="s">
        <v>95</v>
      </c>
      <c r="F15" s="18">
        <v>20</v>
      </c>
      <c r="G15" s="18">
        <v>20</v>
      </c>
      <c r="H15" s="18">
        <v>0</v>
      </c>
      <c r="I15" s="18">
        <v>20</v>
      </c>
      <c r="J15" s="18">
        <v>20</v>
      </c>
      <c r="K15" s="14">
        <f t="shared" si="0"/>
        <v>80</v>
      </c>
      <c r="L15" s="19" t="s">
        <v>186</v>
      </c>
    </row>
    <row r="16" spans="1:12" ht="12.75">
      <c r="A16" s="32" t="s">
        <v>172</v>
      </c>
      <c r="B16" s="17" t="s">
        <v>183</v>
      </c>
      <c r="C16" s="33" t="s">
        <v>173</v>
      </c>
      <c r="D16" s="33" t="s">
        <v>122</v>
      </c>
      <c r="E16" s="33" t="s">
        <v>39</v>
      </c>
      <c r="F16" s="18">
        <v>20</v>
      </c>
      <c r="G16" s="18">
        <v>20</v>
      </c>
      <c r="H16" s="18">
        <v>8</v>
      </c>
      <c r="I16" s="18">
        <v>20</v>
      </c>
      <c r="J16" s="18">
        <v>9</v>
      </c>
      <c r="K16" s="14">
        <f t="shared" si="0"/>
        <v>77</v>
      </c>
      <c r="L16" s="37" t="s">
        <v>184</v>
      </c>
    </row>
    <row r="17" spans="1:12" ht="12.75">
      <c r="A17" s="16" t="s">
        <v>83</v>
      </c>
      <c r="B17" s="17" t="s">
        <v>182</v>
      </c>
      <c r="C17" s="18" t="s">
        <v>84</v>
      </c>
      <c r="D17" s="18" t="s">
        <v>85</v>
      </c>
      <c r="E17" s="18" t="s">
        <v>46</v>
      </c>
      <c r="F17" s="18">
        <v>12</v>
      </c>
      <c r="G17" s="18">
        <v>20</v>
      </c>
      <c r="H17" s="18">
        <v>20</v>
      </c>
      <c r="I17" s="18">
        <v>10</v>
      </c>
      <c r="J17" s="18">
        <v>14</v>
      </c>
      <c r="K17" s="14">
        <f t="shared" si="0"/>
        <v>76</v>
      </c>
      <c r="L17" s="19" t="s">
        <v>186</v>
      </c>
    </row>
    <row r="18" spans="1:12" ht="12.75">
      <c r="A18" s="32" t="s">
        <v>151</v>
      </c>
      <c r="B18" s="17" t="s">
        <v>182</v>
      </c>
      <c r="C18" s="33" t="s">
        <v>107</v>
      </c>
      <c r="D18" s="33" t="s">
        <v>66</v>
      </c>
      <c r="E18" s="33" t="s">
        <v>130</v>
      </c>
      <c r="F18" s="18">
        <v>20</v>
      </c>
      <c r="G18" s="18">
        <v>20</v>
      </c>
      <c r="H18" s="18">
        <v>5</v>
      </c>
      <c r="I18" s="18">
        <v>13</v>
      </c>
      <c r="J18" s="18">
        <v>8</v>
      </c>
      <c r="K18" s="14">
        <f t="shared" si="0"/>
        <v>66</v>
      </c>
      <c r="L18" s="19" t="s">
        <v>186</v>
      </c>
    </row>
    <row r="19" spans="1:12" ht="12.75">
      <c r="A19" s="32" t="s">
        <v>88</v>
      </c>
      <c r="B19" s="17" t="s">
        <v>183</v>
      </c>
      <c r="C19" s="33" t="s">
        <v>87</v>
      </c>
      <c r="D19" s="33" t="s">
        <v>85</v>
      </c>
      <c r="E19" s="33" t="s">
        <v>39</v>
      </c>
      <c r="F19" s="18">
        <v>20</v>
      </c>
      <c r="G19" s="18">
        <v>0</v>
      </c>
      <c r="H19" s="18">
        <v>20</v>
      </c>
      <c r="I19" s="18">
        <v>13</v>
      </c>
      <c r="J19" s="18">
        <v>12</v>
      </c>
      <c r="K19" s="14">
        <f t="shared" si="0"/>
        <v>65</v>
      </c>
      <c r="L19" s="37" t="s">
        <v>185</v>
      </c>
    </row>
    <row r="20" spans="1:12" ht="12.75">
      <c r="A20" s="32" t="s">
        <v>96</v>
      </c>
      <c r="B20" s="17" t="s">
        <v>182</v>
      </c>
      <c r="C20" s="33" t="s">
        <v>73</v>
      </c>
      <c r="D20" s="33" t="s">
        <v>97</v>
      </c>
      <c r="E20" s="33" t="s">
        <v>49</v>
      </c>
      <c r="F20" s="18">
        <v>20</v>
      </c>
      <c r="G20" s="18">
        <v>12</v>
      </c>
      <c r="H20" s="18">
        <v>0</v>
      </c>
      <c r="I20" s="18">
        <v>2</v>
      </c>
      <c r="J20" s="18">
        <v>20</v>
      </c>
      <c r="K20" s="14">
        <f t="shared" si="0"/>
        <v>54</v>
      </c>
      <c r="L20" s="19" t="s">
        <v>187</v>
      </c>
    </row>
    <row r="21" spans="1:12" ht="12.75">
      <c r="A21" s="32" t="s">
        <v>146</v>
      </c>
      <c r="B21" s="17" t="s">
        <v>182</v>
      </c>
      <c r="C21" s="33" t="s">
        <v>93</v>
      </c>
      <c r="D21" s="33" t="s">
        <v>94</v>
      </c>
      <c r="E21" s="33" t="s">
        <v>95</v>
      </c>
      <c r="F21" s="18">
        <v>8</v>
      </c>
      <c r="G21" s="18">
        <v>20</v>
      </c>
      <c r="H21" s="18">
        <v>10</v>
      </c>
      <c r="I21" s="18">
        <v>6</v>
      </c>
      <c r="J21" s="18">
        <v>10</v>
      </c>
      <c r="K21" s="14">
        <f t="shared" si="0"/>
        <v>54</v>
      </c>
      <c r="L21" s="19" t="s">
        <v>187</v>
      </c>
    </row>
    <row r="22" spans="1:12" ht="12.75">
      <c r="A22" s="32" t="s">
        <v>121</v>
      </c>
      <c r="B22" s="17" t="s">
        <v>183</v>
      </c>
      <c r="C22" s="33" t="s">
        <v>87</v>
      </c>
      <c r="D22" s="33" t="s">
        <v>122</v>
      </c>
      <c r="E22" s="33" t="s">
        <v>39</v>
      </c>
      <c r="F22" s="18">
        <v>20</v>
      </c>
      <c r="G22" s="18">
        <v>6</v>
      </c>
      <c r="H22" s="18">
        <v>10</v>
      </c>
      <c r="I22" s="18">
        <v>6</v>
      </c>
      <c r="J22" s="18">
        <v>11</v>
      </c>
      <c r="K22" s="14">
        <f t="shared" si="0"/>
        <v>53</v>
      </c>
      <c r="L22" s="37" t="s">
        <v>186</v>
      </c>
    </row>
    <row r="23" spans="1:12" ht="12.75">
      <c r="A23" s="32" t="s">
        <v>124</v>
      </c>
      <c r="B23" s="17" t="s">
        <v>182</v>
      </c>
      <c r="C23" s="33" t="s">
        <v>77</v>
      </c>
      <c r="D23" s="33" t="s">
        <v>78</v>
      </c>
      <c r="E23" s="33" t="s">
        <v>79</v>
      </c>
      <c r="F23" s="18">
        <v>20</v>
      </c>
      <c r="G23" s="18">
        <v>0</v>
      </c>
      <c r="H23" s="18">
        <v>10</v>
      </c>
      <c r="I23" s="18">
        <v>3</v>
      </c>
      <c r="J23" s="18">
        <v>20</v>
      </c>
      <c r="K23" s="14">
        <f t="shared" si="0"/>
        <v>53</v>
      </c>
      <c r="L23" s="19" t="s">
        <v>187</v>
      </c>
    </row>
    <row r="24" spans="1:12" ht="12.75">
      <c r="A24" s="32" t="s">
        <v>171</v>
      </c>
      <c r="B24" s="17" t="s">
        <v>182</v>
      </c>
      <c r="C24" s="33" t="s">
        <v>107</v>
      </c>
      <c r="D24" s="33" t="s">
        <v>66</v>
      </c>
      <c r="E24" s="33" t="s">
        <v>47</v>
      </c>
      <c r="F24" s="18">
        <v>8</v>
      </c>
      <c r="G24" s="18">
        <v>0</v>
      </c>
      <c r="H24" s="18">
        <v>20</v>
      </c>
      <c r="I24" s="18">
        <v>7</v>
      </c>
      <c r="J24" s="18">
        <v>16</v>
      </c>
      <c r="K24" s="14">
        <f t="shared" si="0"/>
        <v>51</v>
      </c>
      <c r="L24" s="19"/>
    </row>
    <row r="25" spans="1:12" ht="12.75">
      <c r="A25" s="32" t="s">
        <v>149</v>
      </c>
      <c r="B25" s="17" t="s">
        <v>182</v>
      </c>
      <c r="C25" s="33" t="s">
        <v>73</v>
      </c>
      <c r="D25" s="33" t="s">
        <v>150</v>
      </c>
      <c r="E25" s="33" t="s">
        <v>49</v>
      </c>
      <c r="F25" s="18">
        <v>5</v>
      </c>
      <c r="G25" s="18">
        <v>12</v>
      </c>
      <c r="H25" s="18">
        <v>0</v>
      </c>
      <c r="I25" s="18">
        <v>3</v>
      </c>
      <c r="J25" s="18">
        <v>20</v>
      </c>
      <c r="K25" s="14">
        <f t="shared" si="0"/>
        <v>40</v>
      </c>
      <c r="L25" s="19"/>
    </row>
    <row r="26" spans="1:12" ht="12.75">
      <c r="A26" s="32" t="s">
        <v>89</v>
      </c>
      <c r="B26" s="17" t="s">
        <v>182</v>
      </c>
      <c r="C26" s="33" t="s">
        <v>90</v>
      </c>
      <c r="D26" s="33" t="s">
        <v>78</v>
      </c>
      <c r="E26" s="33" t="s">
        <v>91</v>
      </c>
      <c r="F26" s="18">
        <v>5</v>
      </c>
      <c r="G26" s="18">
        <v>0</v>
      </c>
      <c r="H26" s="18">
        <v>0</v>
      </c>
      <c r="I26" s="18">
        <v>3</v>
      </c>
      <c r="J26" s="18">
        <v>5</v>
      </c>
      <c r="K26" s="14">
        <f t="shared" si="0"/>
        <v>13</v>
      </c>
      <c r="L26" s="19"/>
    </row>
    <row r="27" spans="1:12" ht="12.75">
      <c r="A27" s="32" t="s">
        <v>123</v>
      </c>
      <c r="B27" s="17" t="s">
        <v>182</v>
      </c>
      <c r="C27" s="33" t="s">
        <v>81</v>
      </c>
      <c r="D27" s="33" t="s">
        <v>82</v>
      </c>
      <c r="E27" s="33" t="s">
        <v>48</v>
      </c>
      <c r="F27" s="18">
        <v>0</v>
      </c>
      <c r="G27" s="18">
        <v>0</v>
      </c>
      <c r="H27" s="18">
        <v>3</v>
      </c>
      <c r="I27" s="18">
        <v>0</v>
      </c>
      <c r="J27" s="18">
        <v>10</v>
      </c>
      <c r="K27" s="14">
        <f t="shared" si="0"/>
        <v>13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tabSelected="1" zoomScalePageLayoutView="0" workbookViewId="0" topLeftCell="A7">
      <selection activeCell="D12" sqref="D12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44" t="s">
        <v>25</v>
      </c>
      <c r="B2" s="43"/>
      <c r="D2" s="45" t="s">
        <v>29</v>
      </c>
      <c r="E2" s="46"/>
      <c r="F2" s="47" t="s">
        <v>18</v>
      </c>
      <c r="G2" s="43"/>
      <c r="H2" s="43"/>
      <c r="I2" s="43"/>
      <c r="J2" s="43"/>
      <c r="K2" s="43"/>
      <c r="L2" s="43"/>
    </row>
    <row r="3" spans="4:12" ht="12.75">
      <c r="D3" s="46"/>
      <c r="E3" s="46"/>
      <c r="F3" s="43"/>
      <c r="G3" s="43"/>
      <c r="H3" s="43"/>
      <c r="I3" s="43"/>
      <c r="J3" s="43"/>
      <c r="K3" s="43"/>
      <c r="L3" s="43"/>
    </row>
    <row r="4" spans="4:12" ht="12.75">
      <c r="D4" s="46"/>
      <c r="E4" s="46"/>
      <c r="F4" s="43"/>
      <c r="G4" s="43"/>
      <c r="H4" s="43"/>
      <c r="I4" s="43"/>
      <c r="J4" s="43"/>
      <c r="K4" s="43"/>
      <c r="L4" s="43"/>
    </row>
    <row r="5" spans="4:12" ht="12.75">
      <c r="D5" s="46"/>
      <c r="E5" s="46"/>
      <c r="F5" s="43"/>
      <c r="G5" s="43"/>
      <c r="H5" s="43"/>
      <c r="I5" s="43"/>
      <c r="J5" s="43"/>
      <c r="K5" s="43"/>
      <c r="L5" s="43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3" t="s">
        <v>2</v>
      </c>
      <c r="G8" s="43"/>
      <c r="H8" s="43"/>
      <c r="I8" s="43"/>
      <c r="J8" s="43"/>
      <c r="K8" s="43"/>
    </row>
    <row r="9" spans="1:12" s="30" customFormat="1" ht="34.5" thickBot="1">
      <c r="A9" s="24" t="s">
        <v>0</v>
      </c>
      <c r="B9" s="25" t="s">
        <v>27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26</v>
      </c>
      <c r="L9" s="29" t="s">
        <v>3</v>
      </c>
    </row>
    <row r="10" spans="1:12" ht="12.75">
      <c r="A10" s="34" t="s">
        <v>129</v>
      </c>
      <c r="B10" s="13" t="s">
        <v>182</v>
      </c>
      <c r="C10" s="35" t="s">
        <v>107</v>
      </c>
      <c r="D10" s="35" t="s">
        <v>66</v>
      </c>
      <c r="E10" s="35" t="s">
        <v>130</v>
      </c>
      <c r="F10" s="14">
        <v>20</v>
      </c>
      <c r="G10" s="14">
        <v>20</v>
      </c>
      <c r="H10" s="14">
        <v>20</v>
      </c>
      <c r="I10" s="14">
        <v>16</v>
      </c>
      <c r="J10" s="14">
        <v>6</v>
      </c>
      <c r="K10" s="14">
        <f aca="true" t="shared" si="0" ref="K10:K36">F10+G10+H10+I10+J10</f>
        <v>82</v>
      </c>
      <c r="L10" s="15" t="s">
        <v>184</v>
      </c>
    </row>
    <row r="11" spans="1:12" ht="12.75">
      <c r="A11" s="32" t="s">
        <v>152</v>
      </c>
      <c r="B11" s="17" t="s">
        <v>182</v>
      </c>
      <c r="C11" s="33" t="s">
        <v>84</v>
      </c>
      <c r="D11" s="33" t="s">
        <v>122</v>
      </c>
      <c r="E11" s="33" t="s">
        <v>41</v>
      </c>
      <c r="F11" s="18">
        <v>20</v>
      </c>
      <c r="G11" s="18">
        <v>20</v>
      </c>
      <c r="H11" s="18">
        <v>15</v>
      </c>
      <c r="I11" s="18">
        <v>16</v>
      </c>
      <c r="J11" s="18">
        <v>6</v>
      </c>
      <c r="K11" s="14">
        <f t="shared" si="0"/>
        <v>77</v>
      </c>
      <c r="L11" s="19" t="s">
        <v>185</v>
      </c>
    </row>
    <row r="12" spans="1:12" ht="12.75">
      <c r="A12" s="32" t="s">
        <v>177</v>
      </c>
      <c r="B12" s="17" t="s">
        <v>182</v>
      </c>
      <c r="C12" s="33" t="s">
        <v>93</v>
      </c>
      <c r="D12" s="33" t="s">
        <v>94</v>
      </c>
      <c r="E12" s="33" t="s">
        <v>95</v>
      </c>
      <c r="F12" s="18">
        <v>20</v>
      </c>
      <c r="G12" s="18">
        <v>20</v>
      </c>
      <c r="H12" s="18">
        <v>12</v>
      </c>
      <c r="I12" s="18">
        <v>16</v>
      </c>
      <c r="J12" s="18">
        <v>6</v>
      </c>
      <c r="K12" s="14">
        <f t="shared" si="0"/>
        <v>74</v>
      </c>
      <c r="L12" s="19" t="s">
        <v>185</v>
      </c>
    </row>
    <row r="13" spans="1:13" ht="12.75">
      <c r="A13" s="32" t="s">
        <v>98</v>
      </c>
      <c r="B13" s="17" t="s">
        <v>182</v>
      </c>
      <c r="C13" s="33" t="s">
        <v>84</v>
      </c>
      <c r="D13" s="33" t="s">
        <v>85</v>
      </c>
      <c r="E13" s="33" t="s">
        <v>46</v>
      </c>
      <c r="F13" s="18">
        <v>20</v>
      </c>
      <c r="G13" s="18">
        <v>20</v>
      </c>
      <c r="H13" s="18">
        <v>15</v>
      </c>
      <c r="I13" s="18">
        <v>12</v>
      </c>
      <c r="J13" s="18">
        <v>6</v>
      </c>
      <c r="K13" s="14">
        <f t="shared" si="0"/>
        <v>73</v>
      </c>
      <c r="L13" s="19" t="s">
        <v>185</v>
      </c>
      <c r="M13" s="3"/>
    </row>
    <row r="14" spans="1:12" ht="12.75">
      <c r="A14" s="32" t="s">
        <v>99</v>
      </c>
      <c r="B14" s="17" t="s">
        <v>182</v>
      </c>
      <c r="C14" s="33" t="s">
        <v>100</v>
      </c>
      <c r="D14" s="33" t="s">
        <v>101</v>
      </c>
      <c r="E14" s="33" t="s">
        <v>43</v>
      </c>
      <c r="F14" s="18">
        <v>20</v>
      </c>
      <c r="G14" s="18">
        <v>20</v>
      </c>
      <c r="H14" s="18">
        <v>16</v>
      </c>
      <c r="I14" s="18">
        <v>16</v>
      </c>
      <c r="J14" s="18">
        <v>0</v>
      </c>
      <c r="K14" s="14">
        <f t="shared" si="0"/>
        <v>72</v>
      </c>
      <c r="L14" s="19" t="s">
        <v>185</v>
      </c>
    </row>
    <row r="15" spans="1:12" ht="12.75">
      <c r="A15" s="32" t="s">
        <v>132</v>
      </c>
      <c r="B15" s="17" t="s">
        <v>182</v>
      </c>
      <c r="C15" s="33" t="s">
        <v>93</v>
      </c>
      <c r="D15" s="33" t="s">
        <v>94</v>
      </c>
      <c r="E15" s="33" t="s">
        <v>95</v>
      </c>
      <c r="F15" s="18">
        <v>20</v>
      </c>
      <c r="G15" s="18">
        <v>20</v>
      </c>
      <c r="H15" s="18">
        <v>15</v>
      </c>
      <c r="I15" s="18">
        <v>16</v>
      </c>
      <c r="J15" s="18">
        <v>0</v>
      </c>
      <c r="K15" s="14">
        <f t="shared" si="0"/>
        <v>71</v>
      </c>
      <c r="L15" s="19" t="s">
        <v>186</v>
      </c>
    </row>
    <row r="16" spans="1:12" ht="12.75">
      <c r="A16" s="32" t="s">
        <v>102</v>
      </c>
      <c r="B16" s="17" t="s">
        <v>182</v>
      </c>
      <c r="C16" s="33" t="s">
        <v>90</v>
      </c>
      <c r="D16" s="33" t="s">
        <v>94</v>
      </c>
      <c r="E16" s="33" t="s">
        <v>103</v>
      </c>
      <c r="F16" s="18">
        <v>20</v>
      </c>
      <c r="G16" s="18">
        <v>20</v>
      </c>
      <c r="H16" s="18">
        <v>6</v>
      </c>
      <c r="I16" s="18">
        <v>12</v>
      </c>
      <c r="J16" s="18">
        <v>6</v>
      </c>
      <c r="K16" s="14">
        <f t="shared" si="0"/>
        <v>64</v>
      </c>
      <c r="L16" s="19" t="s">
        <v>186</v>
      </c>
    </row>
    <row r="17" spans="1:12" ht="12.75">
      <c r="A17" s="32" t="s">
        <v>153</v>
      </c>
      <c r="B17" s="17" t="s">
        <v>182</v>
      </c>
      <c r="C17" s="33" t="s">
        <v>154</v>
      </c>
      <c r="D17" s="33" t="s">
        <v>85</v>
      </c>
      <c r="E17" s="33" t="s">
        <v>36</v>
      </c>
      <c r="F17" s="18">
        <v>5</v>
      </c>
      <c r="G17" s="18">
        <v>20</v>
      </c>
      <c r="H17" s="18">
        <v>14</v>
      </c>
      <c r="I17" s="18">
        <v>12</v>
      </c>
      <c r="J17" s="18">
        <v>6</v>
      </c>
      <c r="K17" s="14">
        <f t="shared" si="0"/>
        <v>57</v>
      </c>
      <c r="L17" s="19" t="s">
        <v>186</v>
      </c>
    </row>
    <row r="18" spans="1:12" ht="12.75">
      <c r="A18" s="32" t="s">
        <v>180</v>
      </c>
      <c r="B18" s="17" t="s">
        <v>182</v>
      </c>
      <c r="C18" s="33" t="s">
        <v>84</v>
      </c>
      <c r="D18" s="33" t="s">
        <v>85</v>
      </c>
      <c r="E18" s="33" t="s">
        <v>41</v>
      </c>
      <c r="F18" s="18">
        <v>0</v>
      </c>
      <c r="G18" s="18">
        <v>20</v>
      </c>
      <c r="H18" s="18">
        <v>0</v>
      </c>
      <c r="I18" s="18">
        <v>16</v>
      </c>
      <c r="J18" s="18">
        <v>12</v>
      </c>
      <c r="K18" s="14">
        <f t="shared" si="0"/>
        <v>48</v>
      </c>
      <c r="L18" s="19" t="s">
        <v>186</v>
      </c>
    </row>
    <row r="19" spans="1:12" ht="12.75">
      <c r="A19" s="32" t="s">
        <v>128</v>
      </c>
      <c r="B19" s="17" t="s">
        <v>182</v>
      </c>
      <c r="C19" s="33" t="s">
        <v>84</v>
      </c>
      <c r="D19" s="33" t="s">
        <v>122</v>
      </c>
      <c r="E19" s="33" t="s">
        <v>46</v>
      </c>
      <c r="F19" s="18">
        <v>14</v>
      </c>
      <c r="G19" s="18">
        <v>6</v>
      </c>
      <c r="H19" s="18">
        <v>2</v>
      </c>
      <c r="I19" s="18">
        <v>16</v>
      </c>
      <c r="J19" s="18">
        <v>6</v>
      </c>
      <c r="K19" s="14">
        <f t="shared" si="0"/>
        <v>44</v>
      </c>
      <c r="L19" s="19" t="s">
        <v>187</v>
      </c>
    </row>
    <row r="20" spans="1:12" ht="12.75">
      <c r="A20" s="32" t="s">
        <v>126</v>
      </c>
      <c r="B20" s="17" t="s">
        <v>182</v>
      </c>
      <c r="C20" s="33" t="s">
        <v>68</v>
      </c>
      <c r="D20" s="33" t="s">
        <v>127</v>
      </c>
      <c r="E20" s="33" t="s">
        <v>40</v>
      </c>
      <c r="F20" s="18">
        <v>0</v>
      </c>
      <c r="G20" s="18">
        <v>20</v>
      </c>
      <c r="H20" s="18">
        <v>14</v>
      </c>
      <c r="I20" s="18">
        <v>2</v>
      </c>
      <c r="J20" s="18">
        <v>6</v>
      </c>
      <c r="K20" s="14">
        <f t="shared" si="0"/>
        <v>42</v>
      </c>
      <c r="L20" s="19" t="s">
        <v>187</v>
      </c>
    </row>
    <row r="21" spans="1:12" ht="12.75">
      <c r="A21" s="32" t="s">
        <v>104</v>
      </c>
      <c r="B21" s="17" t="s">
        <v>182</v>
      </c>
      <c r="C21" s="33" t="s">
        <v>105</v>
      </c>
      <c r="D21" s="33" t="s">
        <v>68</v>
      </c>
      <c r="E21" s="33" t="s">
        <v>40</v>
      </c>
      <c r="F21" s="18">
        <v>6</v>
      </c>
      <c r="G21" s="18">
        <v>20</v>
      </c>
      <c r="H21" s="18">
        <v>10</v>
      </c>
      <c r="I21" s="18">
        <v>4</v>
      </c>
      <c r="J21" s="18">
        <v>0</v>
      </c>
      <c r="K21" s="14">
        <f t="shared" si="0"/>
        <v>40</v>
      </c>
      <c r="L21" s="19" t="s">
        <v>187</v>
      </c>
    </row>
    <row r="22" spans="1:12" ht="12.75">
      <c r="A22" s="32" t="s">
        <v>131</v>
      </c>
      <c r="B22" s="17" t="s">
        <v>182</v>
      </c>
      <c r="C22" s="33" t="s">
        <v>84</v>
      </c>
      <c r="D22" s="33" t="s">
        <v>122</v>
      </c>
      <c r="E22" s="33" t="s">
        <v>41</v>
      </c>
      <c r="F22" s="18">
        <v>6</v>
      </c>
      <c r="G22" s="18">
        <v>20</v>
      </c>
      <c r="H22" s="18">
        <v>0</v>
      </c>
      <c r="I22" s="18">
        <v>12</v>
      </c>
      <c r="J22" s="18">
        <v>0</v>
      </c>
      <c r="K22" s="14">
        <f t="shared" si="0"/>
        <v>38</v>
      </c>
      <c r="L22" s="19"/>
    </row>
    <row r="23" spans="1:12" ht="12.75">
      <c r="A23" s="32" t="s">
        <v>158</v>
      </c>
      <c r="B23" s="17" t="s">
        <v>182</v>
      </c>
      <c r="C23" s="33" t="s">
        <v>143</v>
      </c>
      <c r="D23" s="33" t="s">
        <v>144</v>
      </c>
      <c r="E23" s="33" t="s">
        <v>38</v>
      </c>
      <c r="F23" s="18">
        <v>0</v>
      </c>
      <c r="G23" s="18">
        <v>20</v>
      </c>
      <c r="H23" s="18">
        <v>0</v>
      </c>
      <c r="I23" s="18">
        <v>0</v>
      </c>
      <c r="J23" s="18">
        <v>6</v>
      </c>
      <c r="K23" s="14">
        <f t="shared" si="0"/>
        <v>26</v>
      </c>
      <c r="L23" s="19"/>
    </row>
    <row r="24" spans="1:12" ht="12.75">
      <c r="A24" s="32" t="s">
        <v>179</v>
      </c>
      <c r="B24" s="17" t="s">
        <v>182</v>
      </c>
      <c r="C24" s="33" t="s">
        <v>77</v>
      </c>
      <c r="D24" s="33" t="s">
        <v>78</v>
      </c>
      <c r="E24" s="33" t="s">
        <v>79</v>
      </c>
      <c r="F24" s="18">
        <v>0</v>
      </c>
      <c r="G24" s="18">
        <v>11</v>
      </c>
      <c r="H24" s="18">
        <v>8</v>
      </c>
      <c r="I24" s="18">
        <v>0</v>
      </c>
      <c r="J24" s="18">
        <v>0</v>
      </c>
      <c r="K24" s="14">
        <f t="shared" si="0"/>
        <v>19</v>
      </c>
      <c r="L24" s="19"/>
    </row>
    <row r="25" spans="1:12" ht="12.75">
      <c r="A25" s="32" t="s">
        <v>175</v>
      </c>
      <c r="B25" s="17" t="s">
        <v>182</v>
      </c>
      <c r="C25" s="33" t="s">
        <v>68</v>
      </c>
      <c r="D25" s="33" t="s">
        <v>176</v>
      </c>
      <c r="E25" s="33" t="s">
        <v>40</v>
      </c>
      <c r="F25" s="18">
        <v>10</v>
      </c>
      <c r="G25" s="18">
        <v>3</v>
      </c>
      <c r="H25" s="18">
        <v>0</v>
      </c>
      <c r="I25" s="18">
        <v>0</v>
      </c>
      <c r="J25" s="18">
        <v>0</v>
      </c>
      <c r="K25" s="14">
        <f t="shared" si="0"/>
        <v>13</v>
      </c>
      <c r="L25" s="19"/>
    </row>
    <row r="26" spans="1:12" ht="12.75">
      <c r="A26" s="32" t="s">
        <v>155</v>
      </c>
      <c r="B26" s="17" t="s">
        <v>182</v>
      </c>
      <c r="C26" s="33" t="s">
        <v>156</v>
      </c>
      <c r="D26" s="33" t="s">
        <v>157</v>
      </c>
      <c r="E26" s="33" t="s">
        <v>45</v>
      </c>
      <c r="F26" s="18">
        <v>0</v>
      </c>
      <c r="G26" s="18">
        <v>4</v>
      </c>
      <c r="H26" s="18">
        <v>6</v>
      </c>
      <c r="I26" s="18">
        <v>2</v>
      </c>
      <c r="J26" s="18">
        <v>0</v>
      </c>
      <c r="K26" s="14">
        <f t="shared" si="0"/>
        <v>12</v>
      </c>
      <c r="L26" s="19"/>
    </row>
    <row r="27" spans="1:12" ht="12.75">
      <c r="A27" s="32" t="s">
        <v>178</v>
      </c>
      <c r="B27" s="17" t="s">
        <v>182</v>
      </c>
      <c r="C27" s="33" t="s">
        <v>163</v>
      </c>
      <c r="D27" s="33" t="s">
        <v>117</v>
      </c>
      <c r="E27" s="33" t="s">
        <v>42</v>
      </c>
      <c r="F27" s="18">
        <v>0</v>
      </c>
      <c r="G27" s="18">
        <v>6</v>
      </c>
      <c r="H27" s="18">
        <v>0</v>
      </c>
      <c r="I27" s="18">
        <v>0</v>
      </c>
      <c r="J27" s="18">
        <v>0</v>
      </c>
      <c r="K27" s="14">
        <f t="shared" si="0"/>
        <v>6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landscape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2017-03-11T14:32:36Z</cp:lastPrinted>
  <dcterms:created xsi:type="dcterms:W3CDTF">2008-02-24T23:44:53Z</dcterms:created>
  <dcterms:modified xsi:type="dcterms:W3CDTF">2017-03-11T17:58:20Z</dcterms:modified>
  <cp:category/>
  <cp:version/>
  <cp:contentType/>
  <cp:contentStatus/>
</cp:coreProperties>
</file>