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80" windowHeight="164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<sst xmlns="http://schemas.openxmlformats.org/spreadsheetml/2006/main" count="434" uniqueCount="163">
  <si>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</si>
  <si>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</si>
  <si>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</si>
  <si>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</si>
  <si>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</si>
  <si>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</si>
  <si>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</si>
  <si>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</si>
  <si>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</si>
  <si>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</si>
  <si>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</si>
  <si>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</si>
  <si>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</si>
  <si>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</si>
  <si>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</si>
  <si>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</si>
  <si>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</si>
  <si>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</si>
  <si>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</si>
  <si>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</si>
  <si>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</si>
  <si>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</si>
  <si>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</si>
  <si>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</si>
  <si>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</si>
  <si>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</si>
  <si>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</si>
  <si>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</si>
  <si>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</si>
  <si>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</si>
  <si>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</si>
  <si>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</si>
  <si>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Округ: СЕВЕРНОБАЧКИ</t>
  </si>
  <si>
    <t>ОШ ”Јован Микић” Суботица</t>
  </si>
  <si>
    <t>Марија Милодановић</t>
  </si>
  <si>
    <t>Даниел Баровић</t>
  </si>
  <si>
    <t>Јелена Писаров</t>
  </si>
  <si>
    <t>ОШ ”Матко Вуковић” Суботица</t>
  </si>
  <si>
    <t>Милена Кецман</t>
  </si>
  <si>
    <t>ОШ ”Иван Милутиновић” Суботица</t>
  </si>
  <si>
    <t>Антонија Николић</t>
  </si>
  <si>
    <t>ОШ ”Мирослав Антић” Палић</t>
  </si>
  <si>
    <t>Золтан Варга</t>
  </si>
  <si>
    <t>ОШ ”10. октобар” Суботица</t>
  </si>
  <si>
    <t>Кристијан Енги</t>
  </si>
  <si>
    <t>ОШ ”Јован Јовановић Змај” Суботица</t>
  </si>
  <si>
    <t>Алан Павлуковић</t>
  </si>
  <si>
    <t>ОШ ”Свети Сава” Суботица</t>
  </si>
  <si>
    <t>Гордана Матош</t>
  </si>
  <si>
    <t>ОШ ”Кизур Иштван” Суботица</t>
  </si>
  <si>
    <t>Бојан Месарош</t>
  </si>
  <si>
    <t>ОШ ”Соња Маринковић” Суботица</t>
  </si>
  <si>
    <t>Јован Станчевић</t>
  </si>
  <si>
    <t>ОШ ”Вук Караџић” Ловћенац</t>
  </si>
  <si>
    <t>Дејан Топић</t>
  </si>
  <si>
    <t>ОШ ”Вук Караџић” Бајмок</t>
  </si>
  <si>
    <t>Мирјана Павлица</t>
  </si>
  <si>
    <t>ОШ ”Никола Тесла” Бачка Топола</t>
  </si>
  <si>
    <t>Јулијана Јамбор</t>
  </si>
  <si>
    <t>Јован Рудић Вранић</t>
  </si>
  <si>
    <t>НЕ</t>
  </si>
  <si>
    <t>ОШ ”Иван Милутиновић”</t>
  </si>
  <si>
    <t>Суботица</t>
  </si>
  <si>
    <t>Маја Миловић</t>
  </si>
  <si>
    <t>ОШ ”Кизур Иштван”</t>
  </si>
  <si>
    <t>Урош Ђорђић</t>
  </si>
  <si>
    <t>ОШ ”Свети Сава”</t>
  </si>
  <si>
    <t>Јелена Којић</t>
  </si>
  <si>
    <t>Маша Михајловић</t>
  </si>
  <si>
    <t>ОШ ”Мирослав Антић”</t>
  </si>
  <si>
    <t>Палић</t>
  </si>
  <si>
    <t>Стефан Жилић</t>
  </si>
  <si>
    <t>ОШ ”Никола Тесла”</t>
  </si>
  <si>
    <t>Бачка Топола</t>
  </si>
  <si>
    <t>Јана Мухадиновић</t>
  </si>
  <si>
    <t>Маша Праштало</t>
  </si>
  <si>
    <t>ОШ ”Иван Горан Ковачић”</t>
  </si>
  <si>
    <t>Мирјана Миљковић</t>
  </si>
  <si>
    <t>Виолета Јоксовић</t>
  </si>
  <si>
    <t>Виола Фејеш</t>
  </si>
  <si>
    <t>Алексеј Куљић</t>
  </si>
  <si>
    <t>ОШ ”Соња Маринковић”</t>
  </si>
  <si>
    <t>Анамарија Надашки</t>
  </si>
  <si>
    <t>ОШ ”Мајшански пут”</t>
  </si>
  <si>
    <t>Бранка Вујевић</t>
  </si>
  <si>
    <t>Сара Степанов</t>
  </si>
  <si>
    <t>Саво Црнојевић</t>
  </si>
  <si>
    <t>Милица Попивода</t>
  </si>
  <si>
    <t>ОШ ”Вук Караџић”</t>
  </si>
  <si>
    <t>Ловћенац</t>
  </si>
  <si>
    <t>Саша Церовина</t>
  </si>
  <si>
    <t>ОШ ”Чаки Лајош”</t>
  </si>
  <si>
    <t>Бабет Шили</t>
  </si>
  <si>
    <t>ОШ ”Ади Ендре”</t>
  </si>
  <si>
    <t>Мали Иђош</t>
  </si>
  <si>
    <t>Жофија Сарка</t>
  </si>
  <si>
    <t>Немања Чукић</t>
  </si>
  <si>
    <t>Невена Ђуран</t>
  </si>
  <si>
    <t>ОШ ”Јован Микић”</t>
  </si>
  <si>
    <t>Анабела Халаши</t>
  </si>
  <si>
    <t>Луција Марушин</t>
  </si>
  <si>
    <t>ОШ ”Јован Јовановић Змај”</t>
  </si>
  <si>
    <t>Милена Г. Малешевић</t>
  </si>
  <si>
    <t>Вељко Шабовић</t>
  </si>
  <si>
    <t>Алекса Ивезић</t>
  </si>
  <si>
    <t>Душан Стојановић</t>
  </si>
  <si>
    <t>Анастасија Чубрило</t>
  </si>
  <si>
    <t>Чила Хорват</t>
  </si>
  <si>
    <t>ОШ ”Петефи Шандор”</t>
  </si>
  <si>
    <t>I</t>
  </si>
  <si>
    <t>II</t>
  </si>
  <si>
    <t>III</t>
  </si>
  <si>
    <t>похвала</t>
  </si>
  <si>
    <t>Број ученика који је учествовао на такмичењу: 26</t>
  </si>
  <si>
    <t>Леон Андорфи</t>
  </si>
  <si>
    <t>ОШ ”10. октобар”</t>
  </si>
  <si>
    <t>Александар Рашковић</t>
  </si>
  <si>
    <t>Дарио Вајда</t>
  </si>
  <si>
    <t>Лазарела Стефановић”</t>
  </si>
  <si>
    <t>Матеа Рудински</t>
  </si>
  <si>
    <t>ОШ ”Матко Вуковић”</t>
  </si>
  <si>
    <t>Андреј Чолић</t>
  </si>
  <si>
    <t>Милица Глоговац</t>
  </si>
  <si>
    <t>Никша Васиљевић</t>
  </si>
  <si>
    <t>Иван Стојановић</t>
  </si>
  <si>
    <t>Дуња Ђедовић</t>
  </si>
  <si>
    <t>Нађа Вилус</t>
  </si>
  <si>
    <t>ОШ ”Боса Милићевић”</t>
  </si>
  <si>
    <t>Жедник</t>
  </si>
  <si>
    <t>Горан Капун</t>
  </si>
  <si>
    <t>Емеше Кемивеш</t>
  </si>
  <si>
    <t>Ненад Павловић</t>
  </si>
  <si>
    <t>ОШ ”Милош Црњански”</t>
  </si>
  <si>
    <t>Катарина Мартинов</t>
  </si>
  <si>
    <t>Матиа Раце</t>
  </si>
  <si>
    <t>Милан Париповић</t>
  </si>
  <si>
    <t>Бојана Кривокапић</t>
  </si>
  <si>
    <t>ОШ ”Никола Ђурковић”</t>
  </si>
  <si>
    <t>Фекетић</t>
  </si>
  <si>
    <t>Арпад Антал</t>
  </si>
  <si>
    <t>Емилија Штефичек</t>
  </si>
  <si>
    <t>Видак Његован</t>
  </si>
  <si>
    <t>Габор Кочиш</t>
  </si>
  <si>
    <t>Александар Конц</t>
  </si>
  <si>
    <t>Број ученика који је учествовао на такмичењу: 19</t>
  </si>
  <si>
    <t>Број ученика који је учествовао на такмичењу: 13</t>
  </si>
  <si>
    <t>Алекс Шинковић</t>
  </si>
  <si>
    <t>ОШ ”Хуњади Јанош”</t>
  </si>
  <si>
    <t>Хајдуково</t>
  </si>
  <si>
    <t>Шандор Вереш</t>
  </si>
  <si>
    <t>Игор Енги</t>
  </si>
  <si>
    <t>Милош Пајић</t>
  </si>
  <si>
    <t>Никола Спасић</t>
  </si>
  <si>
    <t>Лазар Миловић</t>
  </si>
  <si>
    <t>Дороћа Апро</t>
  </si>
  <si>
    <t>Мила Михајловић</t>
  </si>
  <si>
    <t>Александра Сарафијан</t>
  </si>
  <si>
    <t>Јована Рашета</t>
  </si>
  <si>
    <t>Татјана Криса</t>
  </si>
  <si>
    <t>ОШ ”Ђуро Салај”</t>
  </si>
  <si>
    <t>Вања Антин</t>
  </si>
  <si>
    <t>Дороћа Матефи</t>
  </si>
  <si>
    <t>Миња Бабић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</si>
</sst>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2 4" xfId="57"/>
    <cellStyle name="Normal 2 5" xfId="58"/>
    <cellStyle name="Normal 2 6" xfId="59"/>
    <cellStyle name="Normal 2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="150" zoomScaleNormal="150" zoomScalePageLayoutView="0" workbookViewId="0" topLeftCell="A1">
      <selection activeCell="B18" sqref="B18"/>
    </sheetView>
  </sheetViews>
  <sheetFormatPr defaultColWidth="8.8515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13</v>
      </c>
      <c r="B10" s="34"/>
      <c r="C10" s="34"/>
      <c r="D10" s="33"/>
      <c r="E10" s="1" t="s">
        <v>33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50" zoomScaleNormal="150" zoomScalePageLayoutView="0" workbookViewId="0" topLeftCell="A16">
      <selection activeCell="B28" sqref="B28:D28"/>
    </sheetView>
  </sheetViews>
  <sheetFormatPr defaultColWidth="8.8515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5" t="s">
        <v>42</v>
      </c>
      <c r="C8" s="35"/>
      <c r="D8" s="35"/>
      <c r="E8" s="35" t="s">
        <v>43</v>
      </c>
      <c r="F8" s="35"/>
      <c r="G8" s="35"/>
      <c r="H8" s="35"/>
      <c r="I8" s="35"/>
    </row>
    <row r="9" spans="1:9" ht="30" customHeight="1">
      <c r="A9" s="8">
        <v>5</v>
      </c>
      <c r="B9" s="35" t="s">
        <v>44</v>
      </c>
      <c r="C9" s="35"/>
      <c r="D9" s="35"/>
      <c r="E9" s="35" t="s">
        <v>45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46</v>
      </c>
      <c r="C15" s="33"/>
      <c r="D15" s="33"/>
      <c r="E15" s="33" t="s">
        <v>47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48</v>
      </c>
      <c r="C16" s="33"/>
      <c r="D16" s="33"/>
      <c r="E16" s="33" t="s">
        <v>49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50</v>
      </c>
      <c r="C17" s="35"/>
      <c r="D17" s="35"/>
      <c r="E17" s="33" t="s">
        <v>51</v>
      </c>
      <c r="F17" s="33"/>
      <c r="G17" s="33"/>
      <c r="H17" s="33"/>
      <c r="I17" s="33"/>
    </row>
    <row r="18" spans="1:9" ht="30" customHeight="1">
      <c r="A18" s="8">
        <v>4</v>
      </c>
      <c r="B18" s="35" t="s">
        <v>52</v>
      </c>
      <c r="C18" s="35"/>
      <c r="D18" s="35"/>
      <c r="E18" s="35" t="s">
        <v>53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54</v>
      </c>
      <c r="C25" s="33"/>
      <c r="D25" s="33"/>
      <c r="E25" s="33" t="s">
        <v>55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56</v>
      </c>
      <c r="C26" s="33"/>
      <c r="D26" s="33"/>
      <c r="E26" s="33" t="s">
        <v>57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58</v>
      </c>
      <c r="C27" s="35"/>
      <c r="D27" s="35"/>
      <c r="E27" s="33" t="s">
        <v>33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="150" zoomScaleNormal="150" zoomScalePageLayoutView="0" workbookViewId="0" topLeftCell="A2">
      <selection activeCell="L28" sqref="L28"/>
    </sheetView>
  </sheetViews>
  <sheetFormatPr defaultColWidth="8.8515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421875" style="2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113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59</v>
      </c>
      <c r="B10" s="13" t="s">
        <v>60</v>
      </c>
      <c r="C10" s="14" t="s">
        <v>61</v>
      </c>
      <c r="D10" s="14" t="s">
        <v>62</v>
      </c>
      <c r="E10" s="14" t="s">
        <v>38</v>
      </c>
      <c r="F10" s="14">
        <v>20</v>
      </c>
      <c r="G10" s="14">
        <v>20</v>
      </c>
      <c r="H10" s="14">
        <v>14</v>
      </c>
      <c r="I10" s="14">
        <v>8</v>
      </c>
      <c r="J10" s="14">
        <v>11</v>
      </c>
      <c r="K10" s="14">
        <f>F10+G10+H10+I10+J10</f>
        <v>73</v>
      </c>
      <c r="L10" s="15" t="s">
        <v>109</v>
      </c>
    </row>
    <row r="11" spans="1:12" ht="12.75">
      <c r="A11" s="16" t="s">
        <v>63</v>
      </c>
      <c r="B11" s="17" t="s">
        <v>60</v>
      </c>
      <c r="C11" s="18" t="s">
        <v>64</v>
      </c>
      <c r="D11" s="18" t="s">
        <v>62</v>
      </c>
      <c r="E11" s="18" t="s">
        <v>48</v>
      </c>
      <c r="F11" s="18">
        <v>5</v>
      </c>
      <c r="G11" s="18">
        <v>20</v>
      </c>
      <c r="H11" s="18">
        <v>9</v>
      </c>
      <c r="I11" s="18">
        <v>1</v>
      </c>
      <c r="J11" s="18">
        <v>13</v>
      </c>
      <c r="K11" s="14">
        <f aca="true" t="shared" si="0" ref="K11:K35">F11+G11+H11+I11+J11</f>
        <v>48</v>
      </c>
      <c r="L11" s="19" t="s">
        <v>109</v>
      </c>
    </row>
    <row r="12" spans="1:12" ht="12.75">
      <c r="A12" s="16" t="s">
        <v>65</v>
      </c>
      <c r="B12" s="17" t="s">
        <v>60</v>
      </c>
      <c r="C12" s="18" t="s">
        <v>66</v>
      </c>
      <c r="D12" s="18" t="s">
        <v>62</v>
      </c>
      <c r="E12" s="18" t="s">
        <v>46</v>
      </c>
      <c r="F12" s="18">
        <v>7</v>
      </c>
      <c r="G12" s="18">
        <v>8</v>
      </c>
      <c r="H12" s="18">
        <v>20</v>
      </c>
      <c r="I12" s="18">
        <v>0</v>
      </c>
      <c r="J12" s="18">
        <v>13</v>
      </c>
      <c r="K12" s="14">
        <f t="shared" si="0"/>
        <v>48</v>
      </c>
      <c r="L12" s="19" t="s">
        <v>109</v>
      </c>
    </row>
    <row r="13" spans="1:13" ht="12.75">
      <c r="A13" s="16" t="s">
        <v>67</v>
      </c>
      <c r="B13" s="17" t="s">
        <v>60</v>
      </c>
      <c r="C13" s="18" t="s">
        <v>64</v>
      </c>
      <c r="D13" s="18" t="s">
        <v>62</v>
      </c>
      <c r="E13" s="18" t="s">
        <v>48</v>
      </c>
      <c r="F13" s="18">
        <v>0</v>
      </c>
      <c r="G13" s="18">
        <v>18</v>
      </c>
      <c r="H13" s="18">
        <v>8</v>
      </c>
      <c r="I13" s="18">
        <v>8</v>
      </c>
      <c r="J13" s="18">
        <v>10</v>
      </c>
      <c r="K13" s="14">
        <f t="shared" si="0"/>
        <v>44</v>
      </c>
      <c r="L13" s="19" t="s">
        <v>110</v>
      </c>
      <c r="M13" s="3"/>
    </row>
    <row r="14" spans="1:12" ht="12.75">
      <c r="A14" s="16" t="s">
        <v>68</v>
      </c>
      <c r="B14" s="17" t="s">
        <v>60</v>
      </c>
      <c r="C14" s="18" t="s">
        <v>69</v>
      </c>
      <c r="D14" s="18" t="s">
        <v>70</v>
      </c>
      <c r="E14" s="18" t="s">
        <v>40</v>
      </c>
      <c r="F14" s="18">
        <v>3</v>
      </c>
      <c r="G14" s="18">
        <v>8</v>
      </c>
      <c r="H14" s="18">
        <v>8</v>
      </c>
      <c r="I14" s="18">
        <v>1</v>
      </c>
      <c r="J14" s="18">
        <v>16</v>
      </c>
      <c r="K14" s="14">
        <f t="shared" si="0"/>
        <v>36</v>
      </c>
      <c r="L14" s="19" t="s">
        <v>110</v>
      </c>
    </row>
    <row r="15" spans="1:12" ht="12.75">
      <c r="A15" s="16" t="s">
        <v>71</v>
      </c>
      <c r="B15" s="17" t="s">
        <v>60</v>
      </c>
      <c r="C15" s="18" t="s">
        <v>72</v>
      </c>
      <c r="D15" s="18" t="s">
        <v>73</v>
      </c>
      <c r="E15" s="18" t="s">
        <v>56</v>
      </c>
      <c r="F15" s="18">
        <v>0</v>
      </c>
      <c r="G15" s="18">
        <v>18</v>
      </c>
      <c r="H15" s="18">
        <v>12</v>
      </c>
      <c r="I15" s="18">
        <v>0</v>
      </c>
      <c r="J15" s="18">
        <v>1</v>
      </c>
      <c r="K15" s="14">
        <f t="shared" si="0"/>
        <v>31</v>
      </c>
      <c r="L15" s="19" t="s">
        <v>110</v>
      </c>
    </row>
    <row r="16" spans="1:12" ht="12.75">
      <c r="A16" s="16" t="s">
        <v>74</v>
      </c>
      <c r="B16" s="17" t="s">
        <v>60</v>
      </c>
      <c r="C16" s="18" t="s">
        <v>64</v>
      </c>
      <c r="D16" s="18" t="s">
        <v>62</v>
      </c>
      <c r="E16" s="18" t="s">
        <v>48</v>
      </c>
      <c r="F16" s="18">
        <v>5</v>
      </c>
      <c r="G16" s="18">
        <v>0</v>
      </c>
      <c r="H16" s="18">
        <v>2</v>
      </c>
      <c r="I16" s="18">
        <v>0</v>
      </c>
      <c r="J16" s="18">
        <v>19</v>
      </c>
      <c r="K16" s="14">
        <f t="shared" si="0"/>
        <v>26</v>
      </c>
      <c r="L16" s="19" t="s">
        <v>110</v>
      </c>
    </row>
    <row r="17" spans="1:12" ht="12.75">
      <c r="A17" s="16" t="s">
        <v>75</v>
      </c>
      <c r="B17" s="17" t="s">
        <v>60</v>
      </c>
      <c r="C17" s="18" t="s">
        <v>76</v>
      </c>
      <c r="D17" s="18" t="s">
        <v>62</v>
      </c>
      <c r="E17" s="18" t="s">
        <v>77</v>
      </c>
      <c r="F17" s="18">
        <v>0</v>
      </c>
      <c r="G17" s="18">
        <v>2</v>
      </c>
      <c r="H17" s="18">
        <v>13</v>
      </c>
      <c r="I17" s="18">
        <v>0</v>
      </c>
      <c r="J17" s="18">
        <v>8</v>
      </c>
      <c r="K17" s="14">
        <f t="shared" si="0"/>
        <v>23</v>
      </c>
      <c r="L17" s="19" t="s">
        <v>111</v>
      </c>
    </row>
    <row r="18" spans="1:12" ht="12.75">
      <c r="A18" s="16" t="s">
        <v>78</v>
      </c>
      <c r="B18" s="17" t="s">
        <v>60</v>
      </c>
      <c r="C18" s="18" t="s">
        <v>64</v>
      </c>
      <c r="D18" s="18" t="s">
        <v>62</v>
      </c>
      <c r="E18" s="18" t="s">
        <v>48</v>
      </c>
      <c r="F18" s="18">
        <v>5</v>
      </c>
      <c r="G18" s="18">
        <v>0</v>
      </c>
      <c r="H18" s="18">
        <v>7</v>
      </c>
      <c r="I18" s="18">
        <v>0</v>
      </c>
      <c r="J18" s="18">
        <v>11</v>
      </c>
      <c r="K18" s="14">
        <f t="shared" si="0"/>
        <v>23</v>
      </c>
      <c r="L18" s="19" t="s">
        <v>111</v>
      </c>
    </row>
    <row r="19" spans="1:12" ht="12.75">
      <c r="A19" s="16" t="s">
        <v>79</v>
      </c>
      <c r="B19" s="17" t="s">
        <v>60</v>
      </c>
      <c r="C19" s="18" t="s">
        <v>69</v>
      </c>
      <c r="D19" s="18" t="s">
        <v>70</v>
      </c>
      <c r="E19" s="18" t="s">
        <v>40</v>
      </c>
      <c r="F19" s="18">
        <v>0</v>
      </c>
      <c r="G19" s="18">
        <v>0</v>
      </c>
      <c r="H19" s="18">
        <v>7</v>
      </c>
      <c r="I19" s="18">
        <v>0</v>
      </c>
      <c r="J19" s="18">
        <v>14</v>
      </c>
      <c r="K19" s="14">
        <f t="shared" si="0"/>
        <v>21</v>
      </c>
      <c r="L19" s="19" t="s">
        <v>111</v>
      </c>
    </row>
    <row r="20" spans="1:12" ht="12.75">
      <c r="A20" s="16" t="s">
        <v>80</v>
      </c>
      <c r="B20" s="17" t="s">
        <v>60</v>
      </c>
      <c r="C20" s="18" t="s">
        <v>81</v>
      </c>
      <c r="D20" s="18" t="s">
        <v>62</v>
      </c>
      <c r="E20" s="18" t="s">
        <v>50</v>
      </c>
      <c r="F20" s="18">
        <v>0</v>
      </c>
      <c r="G20" s="18">
        <v>16</v>
      </c>
      <c r="H20" s="18">
        <v>0</v>
      </c>
      <c r="I20" s="18">
        <v>0</v>
      </c>
      <c r="J20" s="18">
        <v>5</v>
      </c>
      <c r="K20" s="14">
        <f t="shared" si="0"/>
        <v>21</v>
      </c>
      <c r="L20" s="19" t="s">
        <v>111</v>
      </c>
    </row>
    <row r="21" spans="1:12" ht="12.75">
      <c r="A21" s="16" t="s">
        <v>82</v>
      </c>
      <c r="B21" s="17" t="s">
        <v>60</v>
      </c>
      <c r="C21" s="18" t="s">
        <v>83</v>
      </c>
      <c r="D21" s="18" t="s">
        <v>62</v>
      </c>
      <c r="E21" s="18" t="s">
        <v>84</v>
      </c>
      <c r="F21" s="18">
        <v>3</v>
      </c>
      <c r="G21" s="18">
        <v>2</v>
      </c>
      <c r="H21" s="18">
        <v>0</v>
      </c>
      <c r="I21" s="18">
        <v>0</v>
      </c>
      <c r="J21" s="18">
        <v>14</v>
      </c>
      <c r="K21" s="14">
        <f t="shared" si="0"/>
        <v>19</v>
      </c>
      <c r="L21" s="19" t="s">
        <v>111</v>
      </c>
    </row>
    <row r="22" spans="1:12" ht="12.75">
      <c r="A22" s="16" t="s">
        <v>85</v>
      </c>
      <c r="B22" s="17" t="s">
        <v>60</v>
      </c>
      <c r="C22" s="18" t="s">
        <v>66</v>
      </c>
      <c r="D22" s="18" t="s">
        <v>62</v>
      </c>
      <c r="E22" s="18" t="s">
        <v>46</v>
      </c>
      <c r="F22" s="18">
        <v>3</v>
      </c>
      <c r="G22" s="18">
        <v>8</v>
      </c>
      <c r="H22" s="18">
        <v>8</v>
      </c>
      <c r="I22" s="18">
        <v>0</v>
      </c>
      <c r="J22" s="18">
        <v>0</v>
      </c>
      <c r="K22" s="14">
        <f t="shared" si="0"/>
        <v>19</v>
      </c>
      <c r="L22" s="19" t="s">
        <v>111</v>
      </c>
    </row>
    <row r="23" spans="1:12" ht="12.75">
      <c r="A23" s="16" t="s">
        <v>86</v>
      </c>
      <c r="B23" s="17" t="s">
        <v>60</v>
      </c>
      <c r="C23" s="18" t="s">
        <v>61</v>
      </c>
      <c r="D23" s="18" t="s">
        <v>62</v>
      </c>
      <c r="E23" s="18" t="s">
        <v>38</v>
      </c>
      <c r="F23" s="18">
        <v>1</v>
      </c>
      <c r="G23" s="18">
        <v>15</v>
      </c>
      <c r="H23" s="18">
        <v>0</v>
      </c>
      <c r="I23" s="18">
        <v>0</v>
      </c>
      <c r="J23" s="18">
        <v>3</v>
      </c>
      <c r="K23" s="14">
        <f t="shared" si="0"/>
        <v>19</v>
      </c>
      <c r="L23" s="19" t="s">
        <v>111</v>
      </c>
    </row>
    <row r="24" spans="1:12" ht="12.75">
      <c r="A24" s="16" t="s">
        <v>87</v>
      </c>
      <c r="B24" s="17" t="s">
        <v>60</v>
      </c>
      <c r="C24" s="18" t="s">
        <v>88</v>
      </c>
      <c r="D24" s="18" t="s">
        <v>89</v>
      </c>
      <c r="E24" s="18" t="s">
        <v>52</v>
      </c>
      <c r="F24" s="18">
        <v>0</v>
      </c>
      <c r="G24" s="18">
        <v>5</v>
      </c>
      <c r="H24" s="18">
        <v>0</v>
      </c>
      <c r="I24" s="18">
        <v>0</v>
      </c>
      <c r="J24" s="18">
        <v>12</v>
      </c>
      <c r="K24" s="14">
        <f t="shared" si="0"/>
        <v>17</v>
      </c>
      <c r="L24" s="19" t="s">
        <v>112</v>
      </c>
    </row>
    <row r="25" spans="1:12" ht="12.75">
      <c r="A25" s="16" t="s">
        <v>90</v>
      </c>
      <c r="B25" s="17" t="s">
        <v>60</v>
      </c>
      <c r="C25" s="18" t="s">
        <v>91</v>
      </c>
      <c r="D25" s="18" t="s">
        <v>73</v>
      </c>
      <c r="E25" s="18" t="s">
        <v>56</v>
      </c>
      <c r="F25" s="18">
        <v>0</v>
      </c>
      <c r="G25" s="18">
        <v>16</v>
      </c>
      <c r="H25" s="18">
        <v>1</v>
      </c>
      <c r="I25" s="18">
        <v>0</v>
      </c>
      <c r="J25" s="18">
        <v>0</v>
      </c>
      <c r="K25" s="14">
        <f t="shared" si="0"/>
        <v>17</v>
      </c>
      <c r="L25" s="19" t="s">
        <v>112</v>
      </c>
    </row>
    <row r="26" spans="1:12" ht="12.75">
      <c r="A26" s="16" t="s">
        <v>92</v>
      </c>
      <c r="B26" s="17" t="s">
        <v>60</v>
      </c>
      <c r="C26" s="18" t="s">
        <v>93</v>
      </c>
      <c r="D26" s="18" t="s">
        <v>94</v>
      </c>
      <c r="E26" s="18" t="s">
        <v>95</v>
      </c>
      <c r="F26" s="18">
        <v>0</v>
      </c>
      <c r="G26" s="18">
        <v>8</v>
      </c>
      <c r="H26" s="18">
        <v>7</v>
      </c>
      <c r="I26" s="18">
        <v>0</v>
      </c>
      <c r="J26" s="18">
        <v>0</v>
      </c>
      <c r="K26" s="14">
        <f t="shared" si="0"/>
        <v>15</v>
      </c>
      <c r="L26" s="19" t="s">
        <v>112</v>
      </c>
    </row>
    <row r="27" spans="1:12" ht="12.75">
      <c r="A27" s="16" t="s">
        <v>96</v>
      </c>
      <c r="B27" s="17" t="s">
        <v>60</v>
      </c>
      <c r="C27" s="18" t="s">
        <v>61</v>
      </c>
      <c r="D27" s="18" t="s">
        <v>62</v>
      </c>
      <c r="E27" s="18" t="s">
        <v>38</v>
      </c>
      <c r="F27" s="18">
        <v>0</v>
      </c>
      <c r="G27" s="18">
        <v>0</v>
      </c>
      <c r="H27" s="18">
        <v>7</v>
      </c>
      <c r="I27" s="18">
        <v>0</v>
      </c>
      <c r="J27" s="18">
        <v>8</v>
      </c>
      <c r="K27" s="14">
        <f t="shared" si="0"/>
        <v>15</v>
      </c>
      <c r="L27" s="19" t="s">
        <v>112</v>
      </c>
    </row>
    <row r="28" spans="1:12" ht="12.75">
      <c r="A28" s="16" t="s">
        <v>97</v>
      </c>
      <c r="B28" s="17" t="s">
        <v>60</v>
      </c>
      <c r="C28" s="18" t="s">
        <v>98</v>
      </c>
      <c r="D28" s="18" t="s">
        <v>62</v>
      </c>
      <c r="E28" s="18" t="s">
        <v>35</v>
      </c>
      <c r="F28" s="18">
        <v>0</v>
      </c>
      <c r="G28" s="18">
        <v>0</v>
      </c>
      <c r="H28" s="18">
        <v>7</v>
      </c>
      <c r="I28" s="18">
        <v>0</v>
      </c>
      <c r="J28" s="18">
        <v>8</v>
      </c>
      <c r="K28" s="14">
        <f t="shared" si="0"/>
        <v>15</v>
      </c>
      <c r="L28" s="19" t="s">
        <v>112</v>
      </c>
    </row>
    <row r="29" spans="1:12" ht="12.75">
      <c r="A29" s="16" t="s">
        <v>99</v>
      </c>
      <c r="B29" s="17" t="s">
        <v>60</v>
      </c>
      <c r="C29" s="18" t="s">
        <v>93</v>
      </c>
      <c r="D29" s="18" t="s">
        <v>94</v>
      </c>
      <c r="E29" s="18" t="s">
        <v>95</v>
      </c>
      <c r="F29" s="18">
        <v>0</v>
      </c>
      <c r="G29" s="18">
        <v>5</v>
      </c>
      <c r="H29" s="18">
        <v>8</v>
      </c>
      <c r="I29" s="18">
        <v>0</v>
      </c>
      <c r="J29" s="18">
        <v>0</v>
      </c>
      <c r="K29" s="14">
        <f t="shared" si="0"/>
        <v>13</v>
      </c>
      <c r="L29" s="19"/>
    </row>
    <row r="30" spans="1:12" ht="12.75">
      <c r="A30" s="16" t="s">
        <v>100</v>
      </c>
      <c r="B30" s="17" t="s">
        <v>60</v>
      </c>
      <c r="C30" s="18" t="s">
        <v>101</v>
      </c>
      <c r="D30" s="18" t="s">
        <v>62</v>
      </c>
      <c r="E30" s="18" t="s">
        <v>102</v>
      </c>
      <c r="F30" s="18">
        <v>0</v>
      </c>
      <c r="G30" s="18">
        <v>0</v>
      </c>
      <c r="H30" s="18">
        <v>0</v>
      </c>
      <c r="I30" s="18">
        <v>0</v>
      </c>
      <c r="J30" s="18">
        <v>13</v>
      </c>
      <c r="K30" s="14">
        <f t="shared" si="0"/>
        <v>13</v>
      </c>
      <c r="L30" s="19"/>
    </row>
    <row r="31" spans="1:12" ht="12.75">
      <c r="A31" s="16" t="s">
        <v>103</v>
      </c>
      <c r="B31" s="17" t="s">
        <v>60</v>
      </c>
      <c r="C31" s="18" t="s">
        <v>101</v>
      </c>
      <c r="D31" s="18" t="s">
        <v>62</v>
      </c>
      <c r="E31" s="18" t="s">
        <v>102</v>
      </c>
      <c r="F31" s="18">
        <v>2</v>
      </c>
      <c r="G31" s="18">
        <v>5</v>
      </c>
      <c r="H31" s="18">
        <v>0</v>
      </c>
      <c r="I31" s="18">
        <v>0</v>
      </c>
      <c r="J31" s="18">
        <v>3</v>
      </c>
      <c r="K31" s="14">
        <f t="shared" si="0"/>
        <v>10</v>
      </c>
      <c r="L31" s="19"/>
    </row>
    <row r="32" spans="1:12" ht="12.75">
      <c r="A32" s="16" t="s">
        <v>104</v>
      </c>
      <c r="B32" s="17" t="s">
        <v>60</v>
      </c>
      <c r="C32" s="18" t="s">
        <v>72</v>
      </c>
      <c r="D32" s="18" t="s">
        <v>73</v>
      </c>
      <c r="E32" s="18" t="s">
        <v>56</v>
      </c>
      <c r="F32" s="18">
        <v>0</v>
      </c>
      <c r="G32" s="18">
        <v>0</v>
      </c>
      <c r="H32" s="18">
        <v>7</v>
      </c>
      <c r="I32" s="18">
        <v>0</v>
      </c>
      <c r="J32" s="18">
        <v>2</v>
      </c>
      <c r="K32" s="14">
        <f t="shared" si="0"/>
        <v>9</v>
      </c>
      <c r="L32" s="19"/>
    </row>
    <row r="33" spans="1:12" ht="12.75">
      <c r="A33" s="16" t="s">
        <v>105</v>
      </c>
      <c r="B33" s="17" t="s">
        <v>60</v>
      </c>
      <c r="C33" s="18" t="s">
        <v>72</v>
      </c>
      <c r="D33" s="18" t="s">
        <v>73</v>
      </c>
      <c r="E33" s="18" t="s">
        <v>56</v>
      </c>
      <c r="F33" s="18">
        <v>1</v>
      </c>
      <c r="G33" s="18">
        <v>2</v>
      </c>
      <c r="H33" s="18">
        <v>2</v>
      </c>
      <c r="I33" s="18">
        <v>0</v>
      </c>
      <c r="J33" s="18">
        <v>2</v>
      </c>
      <c r="K33" s="14">
        <f t="shared" si="0"/>
        <v>7</v>
      </c>
      <c r="L33" s="19"/>
    </row>
    <row r="34" spans="1:12" ht="12.75">
      <c r="A34" s="16" t="s">
        <v>106</v>
      </c>
      <c r="B34" s="17" t="s">
        <v>60</v>
      </c>
      <c r="C34" s="18" t="s">
        <v>98</v>
      </c>
      <c r="D34" s="18" t="s">
        <v>62</v>
      </c>
      <c r="E34" s="18" t="s">
        <v>35</v>
      </c>
      <c r="F34" s="18">
        <v>0</v>
      </c>
      <c r="G34" s="18">
        <v>0</v>
      </c>
      <c r="H34" s="18">
        <v>2</v>
      </c>
      <c r="I34" s="18">
        <v>0</v>
      </c>
      <c r="J34" s="18">
        <v>1</v>
      </c>
      <c r="K34" s="14">
        <f t="shared" si="0"/>
        <v>3</v>
      </c>
      <c r="L34" s="19"/>
    </row>
    <row r="35" spans="1:12" ht="13.5" thickBot="1">
      <c r="A35" s="20" t="s">
        <v>107</v>
      </c>
      <c r="B35" s="21" t="s">
        <v>60</v>
      </c>
      <c r="C35" s="22" t="s">
        <v>108</v>
      </c>
      <c r="D35" s="22" t="s">
        <v>62</v>
      </c>
      <c r="E35" s="22" t="s">
        <v>44</v>
      </c>
      <c r="F35" s="22">
        <v>0</v>
      </c>
      <c r="G35" s="22">
        <v>0</v>
      </c>
      <c r="H35" s="22">
        <v>0</v>
      </c>
      <c r="I35" s="22">
        <v>2</v>
      </c>
      <c r="J35" s="22">
        <v>0</v>
      </c>
      <c r="K35" s="22">
        <f t="shared" si="0"/>
        <v>2</v>
      </c>
      <c r="L35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zoomScale="150" zoomScaleNormal="150" zoomScalePageLayoutView="0" workbookViewId="0" topLeftCell="A1">
      <selection activeCell="D32" sqref="D32"/>
    </sheetView>
  </sheetViews>
  <sheetFormatPr defaultColWidth="8.8515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144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114</v>
      </c>
      <c r="B10" s="13" t="s">
        <v>60</v>
      </c>
      <c r="C10" s="14" t="s">
        <v>115</v>
      </c>
      <c r="D10" s="14" t="s">
        <v>62</v>
      </c>
      <c r="E10" s="14" t="s">
        <v>42</v>
      </c>
      <c r="F10" s="14">
        <v>20</v>
      </c>
      <c r="G10" s="14">
        <v>20</v>
      </c>
      <c r="H10" s="14">
        <v>9</v>
      </c>
      <c r="I10" s="14">
        <v>18.5</v>
      </c>
      <c r="J10" s="14">
        <v>12</v>
      </c>
      <c r="K10" s="14">
        <f>F10+G10+H10+I10+J10</f>
        <v>79.5</v>
      </c>
      <c r="L10" s="15" t="s">
        <v>109</v>
      </c>
    </row>
    <row r="11" spans="1:12" ht="12.75">
      <c r="A11" s="16" t="s">
        <v>116</v>
      </c>
      <c r="B11" s="17" t="s">
        <v>60</v>
      </c>
      <c r="C11" s="18" t="s">
        <v>115</v>
      </c>
      <c r="D11" s="18" t="s">
        <v>62</v>
      </c>
      <c r="E11" s="18" t="s">
        <v>42</v>
      </c>
      <c r="F11" s="18">
        <v>20</v>
      </c>
      <c r="G11" s="18">
        <v>2</v>
      </c>
      <c r="H11" s="18">
        <v>20</v>
      </c>
      <c r="I11" s="18">
        <v>20</v>
      </c>
      <c r="J11" s="18">
        <v>11</v>
      </c>
      <c r="K11" s="14">
        <f aca="true" t="shared" si="0" ref="K11:K28">F11+G11+H11+I11+J11</f>
        <v>73</v>
      </c>
      <c r="L11" s="19" t="s">
        <v>109</v>
      </c>
    </row>
    <row r="12" spans="1:12" ht="12.75">
      <c r="A12" s="16" t="s">
        <v>117</v>
      </c>
      <c r="B12" s="17" t="s">
        <v>60</v>
      </c>
      <c r="C12" s="18" t="s">
        <v>98</v>
      </c>
      <c r="D12" s="18" t="s">
        <v>62</v>
      </c>
      <c r="E12" s="18" t="s">
        <v>35</v>
      </c>
      <c r="F12" s="18">
        <v>20</v>
      </c>
      <c r="G12" s="18">
        <v>0</v>
      </c>
      <c r="H12" s="18">
        <v>9</v>
      </c>
      <c r="I12" s="18">
        <v>20</v>
      </c>
      <c r="J12" s="18">
        <v>3</v>
      </c>
      <c r="K12" s="14">
        <f t="shared" si="0"/>
        <v>52</v>
      </c>
      <c r="L12" s="19" t="s">
        <v>110</v>
      </c>
    </row>
    <row r="13" spans="1:13" ht="12.75">
      <c r="A13" s="16" t="s">
        <v>118</v>
      </c>
      <c r="B13" s="17" t="s">
        <v>60</v>
      </c>
      <c r="C13" s="18" t="s">
        <v>81</v>
      </c>
      <c r="D13" s="18" t="s">
        <v>62</v>
      </c>
      <c r="E13" s="18" t="s">
        <v>50</v>
      </c>
      <c r="F13" s="18">
        <v>10</v>
      </c>
      <c r="G13" s="18">
        <v>1</v>
      </c>
      <c r="H13" s="18">
        <v>14</v>
      </c>
      <c r="I13" s="18">
        <v>12.5</v>
      </c>
      <c r="J13" s="18">
        <v>13</v>
      </c>
      <c r="K13" s="14">
        <f t="shared" si="0"/>
        <v>50.5</v>
      </c>
      <c r="L13" s="19" t="s">
        <v>110</v>
      </c>
      <c r="M13" s="3"/>
    </row>
    <row r="14" spans="1:12" ht="12.75">
      <c r="A14" s="16" t="s">
        <v>119</v>
      </c>
      <c r="B14" s="17" t="s">
        <v>60</v>
      </c>
      <c r="C14" s="18" t="s">
        <v>120</v>
      </c>
      <c r="D14" s="18" t="s">
        <v>62</v>
      </c>
      <c r="E14" s="18" t="s">
        <v>36</v>
      </c>
      <c r="F14" s="18">
        <v>0</v>
      </c>
      <c r="G14" s="18">
        <v>16</v>
      </c>
      <c r="H14" s="18">
        <v>0</v>
      </c>
      <c r="I14" s="18">
        <v>14</v>
      </c>
      <c r="J14" s="18">
        <v>15</v>
      </c>
      <c r="K14" s="14">
        <f t="shared" si="0"/>
        <v>45</v>
      </c>
      <c r="L14" s="19" t="s">
        <v>110</v>
      </c>
    </row>
    <row r="15" spans="1:12" ht="12.75">
      <c r="A15" s="16" t="s">
        <v>121</v>
      </c>
      <c r="B15" s="17" t="s">
        <v>60</v>
      </c>
      <c r="C15" s="18" t="s">
        <v>76</v>
      </c>
      <c r="D15" s="18" t="s">
        <v>62</v>
      </c>
      <c r="E15" s="18" t="s">
        <v>77</v>
      </c>
      <c r="F15" s="18">
        <v>6</v>
      </c>
      <c r="G15" s="18">
        <v>0</v>
      </c>
      <c r="H15" s="18">
        <v>12</v>
      </c>
      <c r="I15" s="18">
        <v>11</v>
      </c>
      <c r="J15" s="18">
        <v>11</v>
      </c>
      <c r="K15" s="14">
        <f t="shared" si="0"/>
        <v>40</v>
      </c>
      <c r="L15" s="19" t="s">
        <v>111</v>
      </c>
    </row>
    <row r="16" spans="1:12" ht="12.75">
      <c r="A16" s="16" t="s">
        <v>122</v>
      </c>
      <c r="B16" s="17" t="s">
        <v>60</v>
      </c>
      <c r="C16" s="18" t="s">
        <v>120</v>
      </c>
      <c r="D16" s="18" t="s">
        <v>62</v>
      </c>
      <c r="E16" s="18" t="s">
        <v>36</v>
      </c>
      <c r="F16" s="18">
        <v>3</v>
      </c>
      <c r="G16" s="18">
        <v>1</v>
      </c>
      <c r="H16" s="18">
        <v>7</v>
      </c>
      <c r="I16" s="18">
        <v>14.5</v>
      </c>
      <c r="J16" s="18">
        <v>6</v>
      </c>
      <c r="K16" s="14">
        <f t="shared" si="0"/>
        <v>31.5</v>
      </c>
      <c r="L16" s="19" t="s">
        <v>111</v>
      </c>
    </row>
    <row r="17" spans="1:12" ht="12.75">
      <c r="A17" s="16" t="s">
        <v>123</v>
      </c>
      <c r="B17" s="17" t="s">
        <v>60</v>
      </c>
      <c r="C17" s="18" t="s">
        <v>115</v>
      </c>
      <c r="D17" s="18" t="s">
        <v>62</v>
      </c>
      <c r="E17" s="18" t="s">
        <v>42</v>
      </c>
      <c r="F17" s="18">
        <v>1</v>
      </c>
      <c r="G17" s="18">
        <v>0</v>
      </c>
      <c r="H17" s="18">
        <v>3</v>
      </c>
      <c r="I17" s="18">
        <v>18.5</v>
      </c>
      <c r="J17" s="18">
        <v>7</v>
      </c>
      <c r="K17" s="14">
        <f t="shared" si="0"/>
        <v>29.5</v>
      </c>
      <c r="L17" s="19" t="s">
        <v>111</v>
      </c>
    </row>
    <row r="18" spans="1:12" ht="12.75">
      <c r="A18" s="16" t="s">
        <v>124</v>
      </c>
      <c r="B18" s="17" t="s">
        <v>60</v>
      </c>
      <c r="C18" s="18" t="s">
        <v>72</v>
      </c>
      <c r="D18" s="18" t="s">
        <v>73</v>
      </c>
      <c r="E18" s="18" t="s">
        <v>56</v>
      </c>
      <c r="F18" s="18">
        <v>9</v>
      </c>
      <c r="G18" s="18">
        <v>0</v>
      </c>
      <c r="H18" s="18">
        <v>3</v>
      </c>
      <c r="I18" s="18">
        <v>8</v>
      </c>
      <c r="J18" s="18">
        <v>7</v>
      </c>
      <c r="K18" s="14">
        <f t="shared" si="0"/>
        <v>27</v>
      </c>
      <c r="L18" s="19" t="s">
        <v>111</v>
      </c>
    </row>
    <row r="19" spans="1:12" ht="12.75">
      <c r="A19" s="16" t="s">
        <v>125</v>
      </c>
      <c r="B19" s="17" t="s">
        <v>60</v>
      </c>
      <c r="C19" s="18" t="s">
        <v>61</v>
      </c>
      <c r="D19" s="18" t="s">
        <v>62</v>
      </c>
      <c r="E19" s="18" t="s">
        <v>38</v>
      </c>
      <c r="F19" s="18">
        <v>6</v>
      </c>
      <c r="G19" s="18">
        <v>0</v>
      </c>
      <c r="H19" s="18">
        <v>0</v>
      </c>
      <c r="I19" s="18">
        <v>13</v>
      </c>
      <c r="J19" s="18">
        <v>0</v>
      </c>
      <c r="K19" s="14">
        <f t="shared" si="0"/>
        <v>19</v>
      </c>
      <c r="L19" s="19" t="s">
        <v>111</v>
      </c>
    </row>
    <row r="20" spans="1:12" ht="12.75">
      <c r="A20" s="16" t="s">
        <v>126</v>
      </c>
      <c r="B20" s="17" t="s">
        <v>60</v>
      </c>
      <c r="C20" s="18" t="s">
        <v>127</v>
      </c>
      <c r="D20" s="18" t="s">
        <v>128</v>
      </c>
      <c r="E20" s="18" t="s">
        <v>129</v>
      </c>
      <c r="F20" s="18">
        <v>7</v>
      </c>
      <c r="G20" s="18">
        <v>0</v>
      </c>
      <c r="H20" s="18">
        <v>0</v>
      </c>
      <c r="I20" s="18">
        <v>7</v>
      </c>
      <c r="J20" s="18">
        <v>4</v>
      </c>
      <c r="K20" s="14">
        <f t="shared" si="0"/>
        <v>18</v>
      </c>
      <c r="L20" s="19" t="s">
        <v>112</v>
      </c>
    </row>
    <row r="21" spans="1:12" ht="12.75">
      <c r="A21" s="16" t="s">
        <v>130</v>
      </c>
      <c r="B21" s="17" t="s">
        <v>60</v>
      </c>
      <c r="C21" s="18" t="s">
        <v>69</v>
      </c>
      <c r="D21" s="18" t="s">
        <v>70</v>
      </c>
      <c r="E21" s="18" t="s">
        <v>40</v>
      </c>
      <c r="F21" s="18">
        <v>3</v>
      </c>
      <c r="G21" s="18">
        <v>0</v>
      </c>
      <c r="H21" s="18">
        <v>0</v>
      </c>
      <c r="I21" s="18">
        <v>11</v>
      </c>
      <c r="J21" s="18">
        <v>2</v>
      </c>
      <c r="K21" s="14">
        <f t="shared" si="0"/>
        <v>16</v>
      </c>
      <c r="L21" s="19" t="s">
        <v>112</v>
      </c>
    </row>
    <row r="22" spans="1:12" ht="12.75">
      <c r="A22" s="16" t="s">
        <v>131</v>
      </c>
      <c r="B22" s="17" t="s">
        <v>60</v>
      </c>
      <c r="C22" s="18" t="s">
        <v>132</v>
      </c>
      <c r="D22" s="18" t="s">
        <v>62</v>
      </c>
      <c r="E22" s="18" t="s">
        <v>133</v>
      </c>
      <c r="F22" s="18">
        <v>6</v>
      </c>
      <c r="G22" s="18">
        <v>0</v>
      </c>
      <c r="H22" s="18">
        <v>0</v>
      </c>
      <c r="I22" s="18">
        <v>8.5</v>
      </c>
      <c r="J22" s="18">
        <v>0</v>
      </c>
      <c r="K22" s="14">
        <f t="shared" si="0"/>
        <v>14.5</v>
      </c>
      <c r="L22" s="19" t="s">
        <v>112</v>
      </c>
    </row>
    <row r="23" spans="1:12" ht="12.75">
      <c r="A23" s="16" t="s">
        <v>134</v>
      </c>
      <c r="B23" s="17" t="s">
        <v>60</v>
      </c>
      <c r="C23" s="18" t="s">
        <v>101</v>
      </c>
      <c r="D23" s="18" t="s">
        <v>62</v>
      </c>
      <c r="E23" s="18" t="s">
        <v>102</v>
      </c>
      <c r="F23" s="18">
        <v>1</v>
      </c>
      <c r="G23" s="18">
        <v>1</v>
      </c>
      <c r="H23" s="18">
        <v>0</v>
      </c>
      <c r="I23" s="18">
        <v>8</v>
      </c>
      <c r="J23" s="18">
        <v>4</v>
      </c>
      <c r="K23" s="14">
        <f t="shared" si="0"/>
        <v>14</v>
      </c>
      <c r="L23" s="19"/>
    </row>
    <row r="24" spans="1:12" ht="12.75">
      <c r="A24" s="16" t="s">
        <v>135</v>
      </c>
      <c r="B24" s="17" t="s">
        <v>60</v>
      </c>
      <c r="C24" s="18" t="s">
        <v>72</v>
      </c>
      <c r="D24" s="18" t="s">
        <v>73</v>
      </c>
      <c r="E24" s="18" t="s">
        <v>56</v>
      </c>
      <c r="F24" s="18">
        <v>1</v>
      </c>
      <c r="G24" s="18">
        <v>0</v>
      </c>
      <c r="H24" s="18">
        <v>8</v>
      </c>
      <c r="I24" s="18">
        <v>0</v>
      </c>
      <c r="J24" s="18">
        <v>0</v>
      </c>
      <c r="K24" s="14">
        <f t="shared" si="0"/>
        <v>9</v>
      </c>
      <c r="L24" s="19"/>
    </row>
    <row r="25" spans="1:12" ht="12.75">
      <c r="A25" s="16" t="s">
        <v>136</v>
      </c>
      <c r="B25" s="17" t="s">
        <v>60</v>
      </c>
      <c r="C25" s="18" t="s">
        <v>137</v>
      </c>
      <c r="D25" s="18" t="s">
        <v>138</v>
      </c>
      <c r="E25" s="18" t="s">
        <v>52</v>
      </c>
      <c r="F25" s="18">
        <v>0</v>
      </c>
      <c r="G25" s="18">
        <v>1</v>
      </c>
      <c r="H25" s="18">
        <v>0</v>
      </c>
      <c r="I25" s="18">
        <v>3</v>
      </c>
      <c r="J25" s="18">
        <v>3</v>
      </c>
      <c r="K25" s="14">
        <f t="shared" si="0"/>
        <v>7</v>
      </c>
      <c r="L25" s="19"/>
    </row>
    <row r="26" spans="1:12" ht="12.75">
      <c r="A26" s="16" t="s">
        <v>139</v>
      </c>
      <c r="B26" s="17" t="s">
        <v>60</v>
      </c>
      <c r="C26" s="18" t="s">
        <v>72</v>
      </c>
      <c r="D26" s="18" t="s">
        <v>73</v>
      </c>
      <c r="E26" s="18" t="s">
        <v>140</v>
      </c>
      <c r="F26" s="18">
        <v>0</v>
      </c>
      <c r="G26" s="18">
        <v>0</v>
      </c>
      <c r="H26" s="18">
        <v>0</v>
      </c>
      <c r="I26" s="18">
        <v>4</v>
      </c>
      <c r="J26" s="18">
        <v>2</v>
      </c>
      <c r="K26" s="14">
        <f t="shared" si="0"/>
        <v>6</v>
      </c>
      <c r="L26" s="19"/>
    </row>
    <row r="27" spans="1:12" ht="12.75">
      <c r="A27" s="16" t="s">
        <v>141</v>
      </c>
      <c r="B27" s="17" t="s">
        <v>60</v>
      </c>
      <c r="C27" s="18" t="s">
        <v>91</v>
      </c>
      <c r="D27" s="18" t="s">
        <v>73</v>
      </c>
      <c r="E27" s="18" t="s">
        <v>142</v>
      </c>
      <c r="F27" s="18">
        <v>2</v>
      </c>
      <c r="G27" s="18">
        <v>1</v>
      </c>
      <c r="H27" s="18">
        <v>0</v>
      </c>
      <c r="I27" s="18">
        <v>0</v>
      </c>
      <c r="J27" s="18">
        <v>0</v>
      </c>
      <c r="K27" s="14">
        <f t="shared" si="0"/>
        <v>3</v>
      </c>
      <c r="L27" s="19"/>
    </row>
    <row r="28" spans="1:12" ht="13.5" thickBot="1">
      <c r="A28" s="20" t="s">
        <v>143</v>
      </c>
      <c r="B28" s="21" t="s">
        <v>60</v>
      </c>
      <c r="C28" s="22" t="s">
        <v>64</v>
      </c>
      <c r="D28" s="22" t="s">
        <v>62</v>
      </c>
      <c r="E28" s="22" t="s">
        <v>48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0"/>
        <v>0</v>
      </c>
      <c r="L28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zoomScale="150" zoomScaleNormal="150" zoomScalePageLayoutView="0" workbookViewId="0" topLeftCell="A6">
      <selection activeCell="A18" sqref="A18"/>
    </sheetView>
  </sheetViews>
  <sheetFormatPr defaultColWidth="8.8515625" defaultRowHeight="12.75"/>
  <cols>
    <col min="1" max="1" width="19.7109375" style="2" customWidth="1"/>
    <col min="2" max="2" width="9.421875" style="2" customWidth="1"/>
    <col min="3" max="3" width="21.421875" style="2" customWidth="1"/>
    <col min="4" max="4" width="13.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145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28</v>
      </c>
      <c r="L9" s="29" t="s">
        <v>3</v>
      </c>
    </row>
    <row r="10" spans="1:12" ht="12.75">
      <c r="A10" s="12" t="s">
        <v>146</v>
      </c>
      <c r="B10" s="13" t="s">
        <v>60</v>
      </c>
      <c r="C10" s="14" t="s">
        <v>147</v>
      </c>
      <c r="D10" s="14" t="s">
        <v>148</v>
      </c>
      <c r="E10" s="14" t="s">
        <v>149</v>
      </c>
      <c r="F10" s="14">
        <v>12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72</v>
      </c>
      <c r="L10" s="15" t="s">
        <v>109</v>
      </c>
    </row>
    <row r="11" spans="1:12" ht="12.75">
      <c r="A11" s="16" t="s">
        <v>150</v>
      </c>
      <c r="B11" s="17" t="s">
        <v>60</v>
      </c>
      <c r="C11" s="18" t="s">
        <v>61</v>
      </c>
      <c r="D11" s="18" t="s">
        <v>62</v>
      </c>
      <c r="E11" s="18" t="s">
        <v>38</v>
      </c>
      <c r="F11" s="18">
        <v>6</v>
      </c>
      <c r="G11" s="18">
        <v>17</v>
      </c>
      <c r="H11" s="18">
        <v>20</v>
      </c>
      <c r="I11" s="18">
        <v>20</v>
      </c>
      <c r="J11" s="18">
        <v>0</v>
      </c>
      <c r="K11" s="14">
        <f aca="true" t="shared" si="0" ref="K11:K22">F11+G11+H11+I11+J11</f>
        <v>63</v>
      </c>
      <c r="L11" s="19" t="s">
        <v>110</v>
      </c>
    </row>
    <row r="12" spans="1:12" ht="12.75">
      <c r="A12" s="16" t="s">
        <v>151</v>
      </c>
      <c r="B12" s="17" t="s">
        <v>60</v>
      </c>
      <c r="C12" s="18" t="s">
        <v>64</v>
      </c>
      <c r="D12" s="18" t="s">
        <v>62</v>
      </c>
      <c r="E12" s="18" t="s">
        <v>48</v>
      </c>
      <c r="F12" s="18">
        <v>20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60</v>
      </c>
      <c r="L12" s="19" t="s">
        <v>110</v>
      </c>
    </row>
    <row r="13" spans="1:13" ht="12.75">
      <c r="A13" s="16" t="s">
        <v>152</v>
      </c>
      <c r="B13" s="17" t="s">
        <v>60</v>
      </c>
      <c r="C13" s="18" t="s">
        <v>101</v>
      </c>
      <c r="D13" s="18" t="s">
        <v>62</v>
      </c>
      <c r="E13" s="18" t="s">
        <v>44</v>
      </c>
      <c r="F13" s="18">
        <v>12</v>
      </c>
      <c r="G13" s="18">
        <v>20</v>
      </c>
      <c r="H13" s="18">
        <v>20</v>
      </c>
      <c r="I13" s="18">
        <v>0</v>
      </c>
      <c r="J13" s="18">
        <v>0</v>
      </c>
      <c r="K13" s="14">
        <f t="shared" si="0"/>
        <v>52</v>
      </c>
      <c r="L13" s="19" t="s">
        <v>111</v>
      </c>
      <c r="M13" s="3"/>
    </row>
    <row r="14" spans="1:12" ht="12.75">
      <c r="A14" s="16" t="s">
        <v>153</v>
      </c>
      <c r="B14" s="17" t="s">
        <v>60</v>
      </c>
      <c r="C14" s="18" t="s">
        <v>81</v>
      </c>
      <c r="D14" s="18" t="s">
        <v>62</v>
      </c>
      <c r="E14" s="18" t="s">
        <v>50</v>
      </c>
      <c r="F14" s="18">
        <v>16</v>
      </c>
      <c r="G14" s="18">
        <v>11</v>
      </c>
      <c r="H14" s="18">
        <v>20</v>
      </c>
      <c r="I14" s="18">
        <v>4</v>
      </c>
      <c r="J14" s="18">
        <v>0</v>
      </c>
      <c r="K14" s="14">
        <f t="shared" si="0"/>
        <v>51</v>
      </c>
      <c r="L14" s="19" t="s">
        <v>111</v>
      </c>
    </row>
    <row r="15" spans="1:12" ht="12.75">
      <c r="A15" s="16" t="s">
        <v>154</v>
      </c>
      <c r="B15" s="17" t="s">
        <v>60</v>
      </c>
      <c r="C15" s="18" t="s">
        <v>98</v>
      </c>
      <c r="D15" s="18" t="s">
        <v>62</v>
      </c>
      <c r="E15" s="18" t="s">
        <v>58</v>
      </c>
      <c r="F15" s="18">
        <v>0</v>
      </c>
      <c r="G15" s="18">
        <v>20</v>
      </c>
      <c r="H15" s="18">
        <v>20</v>
      </c>
      <c r="I15" s="18">
        <v>0</v>
      </c>
      <c r="J15" s="18">
        <v>0</v>
      </c>
      <c r="K15" s="14">
        <f t="shared" si="0"/>
        <v>40</v>
      </c>
      <c r="L15" s="19" t="s">
        <v>111</v>
      </c>
    </row>
    <row r="16" spans="1:12" ht="12.75">
      <c r="A16" s="16" t="s">
        <v>155</v>
      </c>
      <c r="B16" s="17" t="s">
        <v>60</v>
      </c>
      <c r="C16" s="18" t="s">
        <v>69</v>
      </c>
      <c r="D16" s="18" t="s">
        <v>70</v>
      </c>
      <c r="E16" s="18" t="s">
        <v>46</v>
      </c>
      <c r="F16" s="18">
        <v>12</v>
      </c>
      <c r="G16" s="18">
        <v>8</v>
      </c>
      <c r="H16" s="18">
        <v>20</v>
      </c>
      <c r="I16" s="18">
        <v>0</v>
      </c>
      <c r="J16" s="18">
        <v>0</v>
      </c>
      <c r="K16" s="14">
        <f t="shared" si="0"/>
        <v>40</v>
      </c>
      <c r="L16" s="19" t="s">
        <v>111</v>
      </c>
    </row>
    <row r="17" spans="1:12" ht="12.75">
      <c r="A17" s="16" t="s">
        <v>156</v>
      </c>
      <c r="B17" s="17" t="s">
        <v>60</v>
      </c>
      <c r="C17" s="18" t="s">
        <v>120</v>
      </c>
      <c r="D17" s="18" t="s">
        <v>62</v>
      </c>
      <c r="E17" s="18" t="s">
        <v>36</v>
      </c>
      <c r="F17" s="18">
        <v>12</v>
      </c>
      <c r="G17" s="18">
        <v>13</v>
      </c>
      <c r="H17" s="18">
        <v>8</v>
      </c>
      <c r="I17" s="18">
        <v>5</v>
      </c>
      <c r="J17" s="18">
        <v>0</v>
      </c>
      <c r="K17" s="14">
        <f t="shared" si="0"/>
        <v>38</v>
      </c>
      <c r="L17" s="19" t="s">
        <v>112</v>
      </c>
    </row>
    <row r="18" spans="1:12" ht="12.75">
      <c r="A18" s="16" t="s">
        <v>157</v>
      </c>
      <c r="B18" s="17" t="s">
        <v>60</v>
      </c>
      <c r="C18" s="18" t="s">
        <v>91</v>
      </c>
      <c r="D18" s="18" t="s">
        <v>73</v>
      </c>
      <c r="E18" s="18" t="s">
        <v>56</v>
      </c>
      <c r="F18" s="18">
        <v>12</v>
      </c>
      <c r="G18" s="18">
        <v>20</v>
      </c>
      <c r="H18" s="18">
        <v>0</v>
      </c>
      <c r="I18" s="18">
        <v>0</v>
      </c>
      <c r="J18" s="18">
        <v>0</v>
      </c>
      <c r="K18" s="14">
        <f t="shared" si="0"/>
        <v>32</v>
      </c>
      <c r="L18" s="19" t="s">
        <v>112</v>
      </c>
    </row>
    <row r="19" spans="1:12" ht="12.75">
      <c r="A19" s="16" t="s">
        <v>158</v>
      </c>
      <c r="B19" s="17" t="s">
        <v>60</v>
      </c>
      <c r="C19" s="18" t="s">
        <v>159</v>
      </c>
      <c r="D19" s="18" t="s">
        <v>62</v>
      </c>
      <c r="E19" s="18" t="s">
        <v>38</v>
      </c>
      <c r="F19" s="18">
        <v>12</v>
      </c>
      <c r="G19" s="18">
        <v>16</v>
      </c>
      <c r="H19" s="18">
        <v>0</v>
      </c>
      <c r="I19" s="18">
        <v>0</v>
      </c>
      <c r="J19" s="18">
        <v>0</v>
      </c>
      <c r="K19" s="14">
        <f t="shared" si="0"/>
        <v>28</v>
      </c>
      <c r="L19" s="19"/>
    </row>
    <row r="20" spans="1:12" ht="12.75">
      <c r="A20" s="16" t="s">
        <v>160</v>
      </c>
      <c r="B20" s="17" t="s">
        <v>60</v>
      </c>
      <c r="C20" s="18" t="s">
        <v>83</v>
      </c>
      <c r="D20" s="18" t="s">
        <v>62</v>
      </c>
      <c r="E20" s="18" t="s">
        <v>84</v>
      </c>
      <c r="F20" s="18">
        <v>12</v>
      </c>
      <c r="G20" s="18">
        <v>7</v>
      </c>
      <c r="H20" s="18">
        <v>8</v>
      </c>
      <c r="I20" s="18">
        <v>0</v>
      </c>
      <c r="J20" s="18">
        <v>0</v>
      </c>
      <c r="K20" s="14">
        <f t="shared" si="0"/>
        <v>27</v>
      </c>
      <c r="L20" s="19"/>
    </row>
    <row r="21" spans="1:12" ht="12.75">
      <c r="A21" s="16" t="s">
        <v>161</v>
      </c>
      <c r="B21" s="17" t="s">
        <v>60</v>
      </c>
      <c r="C21" s="18" t="s">
        <v>72</v>
      </c>
      <c r="D21" s="18" t="s">
        <v>73</v>
      </c>
      <c r="E21" s="18" t="s">
        <v>140</v>
      </c>
      <c r="F21" s="18">
        <v>1</v>
      </c>
      <c r="G21" s="18">
        <v>20</v>
      </c>
      <c r="H21" s="18">
        <v>0</v>
      </c>
      <c r="I21" s="18">
        <v>0</v>
      </c>
      <c r="J21" s="18">
        <v>0</v>
      </c>
      <c r="K21" s="14">
        <f t="shared" si="0"/>
        <v>21</v>
      </c>
      <c r="L21" s="19"/>
    </row>
    <row r="22" spans="1:12" ht="13.5" thickBot="1">
      <c r="A22" s="20" t="s">
        <v>162</v>
      </c>
      <c r="B22" s="21" t="s">
        <v>60</v>
      </c>
      <c r="C22" s="22" t="s">
        <v>81</v>
      </c>
      <c r="D22" s="22" t="s">
        <v>62</v>
      </c>
      <c r="E22" s="22" t="s">
        <v>50</v>
      </c>
      <c r="F22" s="22">
        <v>12</v>
      </c>
      <c r="G22" s="22">
        <v>2</v>
      </c>
      <c r="H22" s="22">
        <v>6</v>
      </c>
      <c r="I22" s="22">
        <v>0</v>
      </c>
      <c r="J22" s="22">
        <v>0</v>
      </c>
      <c r="K22" s="22">
        <f t="shared" si="0"/>
        <v>20</v>
      </c>
      <c r="L22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2018-03-11T22:00:48Z</dcterms:modified>
  <cp:category/>
  <cp:version/>
  <cp:contentType/>
  <cp:contentStatus/>
</cp:coreProperties>
</file>