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<sst xmlns="http://schemas.openxmlformats.org/spreadsheetml/2006/main" count="409" uniqueCount="150">
  <si>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</si>
  <si>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</si>
  <si>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</si>
  <si>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</si>
  <si>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</si>
  <si>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</si>
  <si>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</si>
  <si>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</si>
  <si>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</si>
  <si>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</si>
  <si>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</si>
  <si>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</si>
  <si>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</si>
  <si>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</si>
  <si>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</si>
  <si>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</si>
  <si>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</si>
  <si>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</si>
  <si>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</si>
  <si>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</si>
  <si>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</si>
  <si>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</si>
  <si>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</si>
  <si>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</si>
  <si>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</si>
  <si>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</si>
  <si>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</si>
  <si>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</si>
  <si>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</si>
  <si>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</si>
  <si>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Немања Мајски</t>
  </si>
  <si>
    <t>не</t>
  </si>
  <si>
    <t>"Доситеј Обрадовић"</t>
  </si>
  <si>
    <t>Сомбор</t>
  </si>
  <si>
    <t>Весна Бјелајац</t>
  </si>
  <si>
    <t>Александар Губица</t>
  </si>
  <si>
    <t>Дарио Косановић</t>
  </si>
  <si>
    <t>Гаврило Бошњак</t>
  </si>
  <si>
    <t>Вук Караџић</t>
  </si>
  <si>
    <t>Црвенка</t>
  </si>
  <si>
    <t>Милица Јеловац</t>
  </si>
  <si>
    <t>Јован Павичић</t>
  </si>
  <si>
    <t>Иса Бајић</t>
  </si>
  <si>
    <t>Кула</t>
  </si>
  <si>
    <t>Веселко Смиљанић</t>
  </si>
  <si>
    <t>Аљоша Ковач</t>
  </si>
  <si>
    <t>ОШ "Младост"</t>
  </si>
  <si>
    <t>Пригревица</t>
  </si>
  <si>
    <t>Ана Павковић</t>
  </si>
  <si>
    <t>Слађана Малиновић</t>
  </si>
  <si>
    <t>"Братство јединство"</t>
  </si>
  <si>
    <t>Соња Јурковић  Луткић</t>
  </si>
  <si>
    <t>Давид Форгић</t>
  </si>
  <si>
    <t>"22.октобар"</t>
  </si>
  <si>
    <t>Бачки Моноштор</t>
  </si>
  <si>
    <t>Срђан Плавшић</t>
  </si>
  <si>
    <t>Тара Касап</t>
  </si>
  <si>
    <t>"Аврам Мразовић"</t>
  </si>
  <si>
    <t>Љубица Ђурица</t>
  </si>
  <si>
    <t>Mиња Петровић</t>
  </si>
  <si>
    <t xml:space="preserve">ОШ ''Бранко Радичевић'' </t>
  </si>
  <si>
    <t>Оџаци</t>
  </si>
  <si>
    <t>Милена Митић</t>
  </si>
  <si>
    <t>Алекса Недељковић</t>
  </si>
  <si>
    <t xml:space="preserve">ОШ ''Ратко Павловић-Ћићко'' </t>
  </si>
  <si>
    <t>Ратково</t>
  </si>
  <si>
    <t>Жарко Недељковић</t>
  </si>
  <si>
    <t>Лука Королија</t>
  </si>
  <si>
    <t>"Никола Вукићевић"</t>
  </si>
  <si>
    <t>Бела Блашковић</t>
  </si>
  <si>
    <t>"И.Лола Рибар"</t>
  </si>
  <si>
    <t>Сања Балаћ</t>
  </si>
  <si>
    <t>ОШ "Жарко Зрењанин"</t>
  </si>
  <si>
    <t>Апатин</t>
  </si>
  <si>
    <t>Весна Чортан</t>
  </si>
  <si>
    <t>Милица Дарабош</t>
  </si>
  <si>
    <t>Јелена Косовић</t>
  </si>
  <si>
    <t>Mилица Јеловац</t>
  </si>
  <si>
    <t>Видак Секулић</t>
  </si>
  <si>
    <t>Михаел Ибишић</t>
  </si>
  <si>
    <t>Петефи бригада</t>
  </si>
  <si>
    <t>Милисав Остојић</t>
  </si>
  <si>
    <t>Ивана Бошњак</t>
  </si>
  <si>
    <t>Урош Гајић</t>
  </si>
  <si>
    <t>Катарина Балинт</t>
  </si>
  <si>
    <t>Василије Бркић</t>
  </si>
  <si>
    <t>Лена Таталовић</t>
  </si>
  <si>
    <t xml:space="preserve">"Никола Тесла" </t>
  </si>
  <si>
    <t>Кљајићево</t>
  </si>
  <si>
    <t>Снежана Николић</t>
  </si>
  <si>
    <t>Уна Добријевић</t>
  </si>
  <si>
    <t xml:space="preserve">ОШ "ЖаркоЗрењанин" </t>
  </si>
  <si>
    <t>Сергеј Гелебан</t>
  </si>
  <si>
    <t>Саша Бијелан</t>
  </si>
  <si>
    <t>Стеван Хилко</t>
  </si>
  <si>
    <t>Анђела Стојановић</t>
  </si>
  <si>
    <t>ОШ ''Бора Станковић''</t>
  </si>
  <si>
    <t>Каравуково</t>
  </si>
  <si>
    <t>Иван Трандафиловић</t>
  </si>
  <si>
    <t>Никола Поповић</t>
  </si>
  <si>
    <t>Боро Булат</t>
  </si>
  <si>
    <t>Урош Завишић</t>
  </si>
  <si>
    <t>ОШ ''Ратко Павловић- Ћићко''</t>
  </si>
  <si>
    <t>Јован Крајиновић</t>
  </si>
  <si>
    <t>Лав Андреј Бракус</t>
  </si>
  <si>
    <t>Ведран Бајић</t>
  </si>
  <si>
    <t>Симон Столишић</t>
  </si>
  <si>
    <t>Бојана Пауновић</t>
  </si>
  <si>
    <t>Милана Ћопић</t>
  </si>
  <si>
    <t>Лазар Зубовић</t>
  </si>
  <si>
    <t>Петар Марковић</t>
  </si>
  <si>
    <t>Алекс Ковач</t>
  </si>
  <si>
    <t>Петефи Бригаде</t>
  </si>
  <si>
    <t>Алекса Ћуп</t>
  </si>
  <si>
    <t>ОШ''Ратко Павловић-Ћићко''</t>
  </si>
  <si>
    <t>Јелена Радић</t>
  </si>
  <si>
    <t>Анђелка Терзић</t>
  </si>
  <si>
    <t>Ања Добријевић</t>
  </si>
  <si>
    <t>Ена Ђорђевић</t>
  </si>
  <si>
    <t>Вања Ковачевић</t>
  </si>
  <si>
    <t>20.октобар</t>
  </si>
  <si>
    <t>Сивац</t>
  </si>
  <si>
    <t>Љиљана Вагић</t>
  </si>
  <si>
    <t>Ема Глумац</t>
  </si>
  <si>
    <t>"Никола Тесла"</t>
  </si>
  <si>
    <t>Бојан Арнаут</t>
  </si>
  <si>
    <t>Тара Рајић</t>
  </si>
  <si>
    <t>Игор Никић</t>
  </si>
  <si>
    <t>Милутин Ђикандић</t>
  </si>
  <si>
    <t>Тијана Филиповић</t>
  </si>
  <si>
    <t>Стојан Вулевић</t>
  </si>
  <si>
    <t>Василије Гачевић</t>
  </si>
  <si>
    <t>20. окторбар</t>
  </si>
  <si>
    <t>Задатке за 6. разред оценили (Прва група)</t>
  </si>
  <si>
    <t>Задатке за 7. разред оценили (Прва група)</t>
  </si>
  <si>
    <t>Кристина Војчена</t>
  </si>
  <si>
    <t>Петефи Бригада</t>
  </si>
  <si>
    <t>Задатке за 6. разред оценили (Друга група)</t>
  </si>
  <si>
    <t>Софија Виг</t>
  </si>
  <si>
    <t>Теодора Михајлов</t>
  </si>
  <si>
    <t>Вукашин Жугић</t>
  </si>
  <si>
    <t>Милош Пешут</t>
  </si>
  <si>
    <t>III</t>
  </si>
  <si>
    <t>II</t>
  </si>
  <si>
    <t>I</t>
  </si>
  <si>
    <t>Похвала</t>
  </si>
  <si>
    <r>
      <t xml:space="preserve">Округ: </t>
    </r>
    <r>
      <rPr>
        <sz val="10"/>
        <rFont val="Arial"/>
        <family val="2"/>
      </rPr>
      <t>Западнобачки</t>
    </r>
  </si>
  <si>
    <r>
      <t>Школа - домаћин такмичења:</t>
    </r>
    <r>
      <rPr>
        <sz val="10"/>
        <rFont val="Arial"/>
        <family val="2"/>
      </rPr>
      <t xml:space="preserve"> Основна и средња школа са домом ученика "Петро Кузмјак"</t>
    </r>
  </si>
  <si>
    <t>Хелена Пашо Павловић</t>
  </si>
  <si>
    <t>Паулина Рац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</si>
</sst>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[$-281A]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14" xfId="0" applyFont="1" applyBorder="1" applyAlignment="1">
      <alignment/>
    </xf>
    <xf numFmtId="0" fontId="44" fillId="0" borderId="14" xfId="0" applyFont="1" applyBorder="1" applyAlignment="1">
      <alignment horizontal="center"/>
    </xf>
    <xf numFmtId="0" fontId="24" fillId="0" borderId="14" xfId="55" applyFont="1" applyBorder="1" applyAlignment="1">
      <alignment vertical="center"/>
      <protection/>
    </xf>
    <xf numFmtId="0" fontId="24" fillId="0" borderId="14" xfId="55" applyFont="1" applyBorder="1" applyAlignment="1">
      <alignment vertical="center" wrapText="1"/>
      <protection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4" xfId="55" applyFont="1" applyBorder="1" applyAlignment="1">
      <alignment horizontal="left" vertical="center"/>
      <protection/>
    </xf>
    <xf numFmtId="0" fontId="24" fillId="0" borderId="14" xfId="55" applyFont="1" applyBorder="1" applyAlignment="1">
      <alignment horizontal="left" vertical="center" wrapText="1"/>
      <protection/>
    </xf>
    <xf numFmtId="0" fontId="4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23" xfId="0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4" fillId="0" borderId="12" xfId="0" applyFont="1" applyBorder="1" applyAlignment="1">
      <alignment/>
    </xf>
    <xf numFmtId="0" fontId="24" fillId="0" borderId="12" xfId="55" applyFont="1" applyBorder="1" applyAlignment="1">
      <alignment vertical="center"/>
      <protection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0" fontId="24" fillId="0" borderId="12" xfId="55" applyFont="1" applyBorder="1" applyAlignment="1">
      <alignment horizontal="left" vertical="center"/>
      <protection/>
    </xf>
    <xf numFmtId="0" fontId="44" fillId="0" borderId="12" xfId="0" applyFont="1" applyBorder="1" applyAlignment="1">
      <alignment horizontal="left"/>
    </xf>
    <xf numFmtId="0" fontId="0" fillId="0" borderId="25" xfId="0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1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2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28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7" xfId="0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C37" sqref="C37"/>
    </sheetView>
  </sheetViews>
  <sheetFormatPr defaultColWidth="9.140625" defaultRowHeight="12.75"/>
  <sheetData>
    <row r="2" s="1" customFormat="1" ht="12.75">
      <c r="E2" s="1" t="s">
        <v>29</v>
      </c>
    </row>
    <row r="3" s="1" customFormat="1" ht="12.75"/>
    <row r="4" spans="2:10" s="9" customFormat="1" ht="12.75">
      <c r="B4" s="60" t="s">
        <v>19</v>
      </c>
      <c r="C4" s="60"/>
      <c r="D4" s="60"/>
      <c r="E4" s="60"/>
      <c r="F4" s="60"/>
      <c r="G4" s="60"/>
      <c r="H4" s="60"/>
      <c r="I4" s="60"/>
      <c r="J4" s="61"/>
    </row>
    <row r="5" s="1" customFormat="1" ht="12.75"/>
    <row r="6" s="1" customFormat="1" ht="12.75"/>
    <row r="7" s="1" customFormat="1" ht="12.75"/>
    <row r="8" spans="1:4" s="1" customFormat="1" ht="12.75">
      <c r="A8" s="59" t="s">
        <v>146</v>
      </c>
      <c r="B8" s="59"/>
      <c r="C8" s="59"/>
      <c r="D8" s="61"/>
    </row>
    <row r="9" spans="1:3" s="1" customFormat="1" ht="12.75">
      <c r="A9" s="7"/>
      <c r="B9" s="7"/>
      <c r="C9" s="7"/>
    </row>
    <row r="10" spans="1:9" s="1" customFormat="1" ht="12.75">
      <c r="A10" s="59" t="s">
        <v>147</v>
      </c>
      <c r="B10" s="59"/>
      <c r="C10" s="59"/>
      <c r="D10" s="59"/>
      <c r="E10" s="59"/>
      <c r="F10" s="59"/>
      <c r="G10" s="59"/>
      <c r="H10" s="59"/>
      <c r="I10" s="59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59" t="s">
        <v>14</v>
      </c>
      <c r="B14" s="59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61" t="s">
        <v>0</v>
      </c>
      <c r="C17" s="61"/>
      <c r="F17" t="s">
        <v>15</v>
      </c>
    </row>
    <row r="18" spans="2:3" ht="13.5" customHeight="1">
      <c r="B18" s="41" t="s">
        <v>148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59" t="s">
        <v>16</v>
      </c>
      <c r="B21" s="59"/>
      <c r="C21" s="59"/>
      <c r="D21" s="59"/>
      <c r="E21" s="59"/>
      <c r="F21" s="59"/>
      <c r="G21" s="61"/>
    </row>
    <row r="22" spans="1:3" ht="13.5" customHeight="1">
      <c r="A22" s="61" t="s">
        <v>17</v>
      </c>
      <c r="B22" s="61"/>
      <c r="C22" s="61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61" t="s">
        <v>0</v>
      </c>
      <c r="C25" s="61"/>
      <c r="F25" t="s">
        <v>15</v>
      </c>
    </row>
    <row r="26" ht="13.5" customHeight="1"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61" t="s">
        <v>18</v>
      </c>
      <c r="B30" s="61"/>
      <c r="C30" s="61"/>
      <c r="D30" s="61"/>
      <c r="E30" s="61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61" t="s">
        <v>0</v>
      </c>
      <c r="C33" s="61"/>
      <c r="F33" t="s">
        <v>15</v>
      </c>
    </row>
    <row r="34" ht="12.75">
      <c r="B34" s="41" t="s">
        <v>149</v>
      </c>
    </row>
  </sheetData>
  <sheetProtection/>
  <mergeCells count="10">
    <mergeCell ref="A10:I10"/>
    <mergeCell ref="B4:J4"/>
    <mergeCell ref="A8:D8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42"/>
  <sheetViews>
    <sheetView zoomScalePageLayoutView="0" workbookViewId="0" topLeftCell="A10">
      <selection activeCell="A11" sqref="A11"/>
    </sheetView>
  </sheetViews>
  <sheetFormatPr defaultColWidth="9.140625" defaultRowHeight="12.75"/>
  <cols>
    <col min="1" max="1" width="6.421875" style="0" customWidth="1"/>
    <col min="2" max="2" width="16.28125" style="0" customWidth="1"/>
    <col min="3" max="3" width="11.421875" style="0" bestFit="1" customWidth="1"/>
  </cols>
  <sheetData>
    <row r="2" spans="1:10" s="1" customFormat="1" ht="12.75">
      <c r="A2" s="59" t="s">
        <v>133</v>
      </c>
      <c r="B2" s="59"/>
      <c r="C2" s="59"/>
      <c r="D2" s="59"/>
      <c r="E2" s="59"/>
      <c r="F2" s="59"/>
      <c r="G2" s="59"/>
      <c r="H2" s="59"/>
      <c r="I2" s="61"/>
      <c r="J2" s="61"/>
    </row>
    <row r="3" ht="13.5" thickBot="1">
      <c r="I3" s="3"/>
    </row>
    <row r="4" spans="1:9" ht="16.5" thickBot="1">
      <c r="A4" s="47"/>
      <c r="B4" s="76" t="s">
        <v>0</v>
      </c>
      <c r="C4" s="76"/>
      <c r="D4" s="76"/>
      <c r="E4" s="76" t="s">
        <v>12</v>
      </c>
      <c r="F4" s="76"/>
      <c r="G4" s="76"/>
      <c r="H4" s="76"/>
      <c r="I4" s="3"/>
    </row>
    <row r="5" spans="1:12" ht="16.5" thickBot="1">
      <c r="A5" s="48">
        <v>1</v>
      </c>
      <c r="B5" s="66"/>
      <c r="C5" s="70"/>
      <c r="D5" s="70"/>
      <c r="E5" s="77"/>
      <c r="F5" s="78"/>
      <c r="G5" s="78"/>
      <c r="H5" s="79"/>
      <c r="I5" s="44"/>
      <c r="L5" s="42"/>
    </row>
    <row r="6" spans="1:9" ht="16.5" thickBot="1">
      <c r="A6" s="48">
        <v>2</v>
      </c>
      <c r="B6" s="64" t="s">
        <v>122</v>
      </c>
      <c r="C6" s="65"/>
      <c r="D6" s="65"/>
      <c r="E6" s="80" t="s">
        <v>132</v>
      </c>
      <c r="F6" s="81"/>
      <c r="G6" s="81"/>
      <c r="H6" s="82"/>
      <c r="I6" s="44"/>
    </row>
    <row r="7" spans="1:9" ht="16.5" thickBot="1">
      <c r="A7" s="48">
        <v>3</v>
      </c>
      <c r="B7" s="64" t="s">
        <v>94</v>
      </c>
      <c r="C7" s="65"/>
      <c r="D7" s="65"/>
      <c r="E7" s="80" t="s">
        <v>38</v>
      </c>
      <c r="F7" s="81"/>
      <c r="G7" s="81"/>
      <c r="H7" s="82"/>
      <c r="I7" s="44"/>
    </row>
    <row r="8" spans="1:9" ht="16.5" thickBot="1">
      <c r="A8" s="48">
        <v>4</v>
      </c>
      <c r="B8" s="64" t="s">
        <v>51</v>
      </c>
      <c r="C8" s="65"/>
      <c r="D8" s="65"/>
      <c r="E8" s="80" t="s">
        <v>50</v>
      </c>
      <c r="F8" s="81"/>
      <c r="G8" s="81"/>
      <c r="H8" s="82"/>
      <c r="I8" s="44"/>
    </row>
    <row r="9" spans="1:9" ht="16.5" thickBot="1">
      <c r="A9" s="48">
        <v>5</v>
      </c>
      <c r="B9" s="86" t="s">
        <v>71</v>
      </c>
      <c r="C9" s="87"/>
      <c r="D9" s="87"/>
      <c r="E9" s="83" t="s">
        <v>70</v>
      </c>
      <c r="F9" s="84"/>
      <c r="G9" s="84"/>
      <c r="H9" s="85"/>
      <c r="I9" s="44"/>
    </row>
    <row r="10" spans="1:9" ht="15.75">
      <c r="A10" s="58"/>
      <c r="B10" s="58"/>
      <c r="C10" s="58"/>
      <c r="D10" s="58"/>
      <c r="E10" s="58"/>
      <c r="F10" s="58"/>
      <c r="G10" s="58"/>
      <c r="H10" s="58"/>
      <c r="I10" s="44"/>
    </row>
    <row r="11" ht="12.75">
      <c r="I11" s="3"/>
    </row>
    <row r="12" spans="1:10" s="1" customFormat="1" ht="12.75">
      <c r="A12" s="59" t="s">
        <v>137</v>
      </c>
      <c r="B12" s="59"/>
      <c r="C12" s="59"/>
      <c r="D12" s="59"/>
      <c r="E12" s="59"/>
      <c r="F12" s="59"/>
      <c r="G12" s="59"/>
      <c r="H12" s="59"/>
      <c r="I12" s="61"/>
      <c r="J12" s="61"/>
    </row>
    <row r="13" ht="13.5" thickBot="1"/>
    <row r="14" spans="1:9" ht="16.5" thickBot="1">
      <c r="A14" s="47"/>
      <c r="B14" s="75" t="s">
        <v>0</v>
      </c>
      <c r="C14" s="76"/>
      <c r="D14" s="76"/>
      <c r="E14" s="76" t="s">
        <v>12</v>
      </c>
      <c r="F14" s="76"/>
      <c r="G14" s="76"/>
      <c r="H14" s="76"/>
      <c r="I14" s="45"/>
    </row>
    <row r="15" spans="1:9" ht="16.5" thickBot="1">
      <c r="A15" s="48">
        <v>1</v>
      </c>
      <c r="B15" s="66" t="s">
        <v>89</v>
      </c>
      <c r="C15" s="67"/>
      <c r="D15" s="67"/>
      <c r="E15" s="70" t="s">
        <v>124</v>
      </c>
      <c r="F15" s="70"/>
      <c r="G15" s="70"/>
      <c r="H15" s="71"/>
      <c r="I15" s="5"/>
    </row>
    <row r="16" spans="1:9" ht="16.5" thickBot="1">
      <c r="A16" s="48">
        <v>2</v>
      </c>
      <c r="B16" s="64" t="s">
        <v>74</v>
      </c>
      <c r="C16" s="65"/>
      <c r="D16" s="65"/>
      <c r="E16" s="65" t="s">
        <v>72</v>
      </c>
      <c r="F16" s="65"/>
      <c r="G16" s="65"/>
      <c r="H16" s="72"/>
      <c r="I16" s="5"/>
    </row>
    <row r="17" spans="1:9" ht="16.5" thickBot="1">
      <c r="A17" s="48">
        <v>3</v>
      </c>
      <c r="B17" s="64" t="s">
        <v>81</v>
      </c>
      <c r="C17" s="65"/>
      <c r="D17" s="65"/>
      <c r="E17" s="73" t="s">
        <v>136</v>
      </c>
      <c r="F17" s="73"/>
      <c r="G17" s="73"/>
      <c r="H17" s="74"/>
      <c r="I17" s="41"/>
    </row>
    <row r="18" spans="1:9" ht="16.5" thickBot="1">
      <c r="A18" s="48">
        <v>4</v>
      </c>
      <c r="B18" s="64" t="s">
        <v>100</v>
      </c>
      <c r="C18" s="65"/>
      <c r="D18" s="65"/>
      <c r="E18" s="65" t="s">
        <v>91</v>
      </c>
      <c r="F18" s="65"/>
      <c r="G18" s="65"/>
      <c r="H18" s="72"/>
      <c r="I18" s="5"/>
    </row>
    <row r="19" spans="1:9" ht="16.5" thickBot="1">
      <c r="A19" s="48">
        <v>5</v>
      </c>
      <c r="B19" s="86"/>
      <c r="C19" s="87"/>
      <c r="D19" s="87"/>
      <c r="E19" s="87"/>
      <c r="F19" s="87"/>
      <c r="G19" s="87"/>
      <c r="H19" s="88"/>
      <c r="I19" s="5"/>
    </row>
    <row r="20" spans="1:9" ht="12.75">
      <c r="A20" s="8"/>
      <c r="B20" s="5"/>
      <c r="C20" s="5"/>
      <c r="D20" s="5"/>
      <c r="E20" s="5"/>
      <c r="F20" s="5"/>
      <c r="G20" s="5"/>
      <c r="H20" s="5"/>
      <c r="I20" s="5"/>
    </row>
    <row r="21" spans="1:9" ht="12.75">
      <c r="A21" s="8"/>
      <c r="B21" s="5"/>
      <c r="C21" s="5"/>
      <c r="D21" s="5"/>
      <c r="E21" s="5"/>
      <c r="F21" s="5"/>
      <c r="G21" s="5"/>
      <c r="H21" s="5"/>
      <c r="I21" s="5"/>
    </row>
    <row r="22" spans="1:10" ht="12.75">
      <c r="A22" s="59" t="s">
        <v>134</v>
      </c>
      <c r="B22" s="59"/>
      <c r="C22" s="59"/>
      <c r="D22" s="59"/>
      <c r="E22" s="59"/>
      <c r="F22" s="59"/>
      <c r="G22" s="59"/>
      <c r="H22" s="59"/>
      <c r="I22" s="61"/>
      <c r="J22" s="61"/>
    </row>
    <row r="23" ht="13.5" thickBot="1"/>
    <row r="24" spans="1:9" ht="16.5" thickBot="1">
      <c r="A24" s="47"/>
      <c r="B24" s="76" t="s">
        <v>0</v>
      </c>
      <c r="C24" s="76"/>
      <c r="D24" s="76"/>
      <c r="E24" s="76" t="s">
        <v>12</v>
      </c>
      <c r="F24" s="76"/>
      <c r="G24" s="76"/>
      <c r="H24" s="76"/>
      <c r="I24" s="45"/>
    </row>
    <row r="25" spans="1:10" s="1" customFormat="1" ht="16.5" thickBot="1">
      <c r="A25" s="49">
        <v>1</v>
      </c>
      <c r="B25" s="89"/>
      <c r="C25" s="70"/>
      <c r="D25" s="70"/>
      <c r="E25" s="70"/>
      <c r="F25" s="70"/>
      <c r="G25" s="70"/>
      <c r="H25" s="71"/>
      <c r="I25" s="5"/>
      <c r="J25"/>
    </row>
    <row r="26" spans="1:9" ht="16.5" thickBot="1">
      <c r="A26" s="48">
        <v>2</v>
      </c>
      <c r="B26" s="64" t="s">
        <v>40</v>
      </c>
      <c r="C26" s="65"/>
      <c r="D26" s="65"/>
      <c r="E26" s="65" t="s">
        <v>38</v>
      </c>
      <c r="F26" s="65"/>
      <c r="G26" s="65"/>
      <c r="H26" s="72"/>
      <c r="I26" s="5"/>
    </row>
    <row r="27" spans="1:9" ht="16.5" thickBot="1">
      <c r="A27" s="48">
        <v>3</v>
      </c>
      <c r="B27" s="64" t="s">
        <v>66</v>
      </c>
      <c r="C27" s="65"/>
      <c r="D27" s="65"/>
      <c r="E27" s="65" t="s">
        <v>64</v>
      </c>
      <c r="F27" s="65"/>
      <c r="G27" s="65"/>
      <c r="H27" s="72"/>
      <c r="I27" s="5"/>
    </row>
    <row r="28" spans="1:9" ht="16.5" thickBot="1">
      <c r="A28" s="48">
        <v>4</v>
      </c>
      <c r="B28" s="64" t="s">
        <v>130</v>
      </c>
      <c r="C28" s="65"/>
      <c r="D28" s="65"/>
      <c r="E28" s="65" t="s">
        <v>32</v>
      </c>
      <c r="F28" s="65"/>
      <c r="G28" s="65"/>
      <c r="H28" s="72"/>
      <c r="I28" s="5"/>
    </row>
    <row r="29" spans="1:9" ht="16.5" thickBot="1">
      <c r="A29" s="48">
        <v>5</v>
      </c>
      <c r="B29" s="68" t="s">
        <v>58</v>
      </c>
      <c r="C29" s="69"/>
      <c r="D29" s="69"/>
      <c r="E29" s="87" t="s">
        <v>57</v>
      </c>
      <c r="F29" s="87"/>
      <c r="G29" s="87"/>
      <c r="H29" s="88"/>
      <c r="I29" s="5"/>
    </row>
    <row r="30" spans="2:3" ht="12.75">
      <c r="B30" s="43"/>
      <c r="C30" s="43"/>
    </row>
    <row r="32" spans="1:10" ht="12.75">
      <c r="A32" s="7" t="s">
        <v>22</v>
      </c>
      <c r="B32" s="7"/>
      <c r="C32" s="7"/>
      <c r="D32" s="7"/>
      <c r="E32" s="7"/>
      <c r="F32" s="7"/>
      <c r="G32" s="7"/>
      <c r="H32" s="7"/>
      <c r="I32" s="5"/>
      <c r="J32" s="5"/>
    </row>
    <row r="33" ht="13.5" thickBot="1"/>
    <row r="34" spans="1:9" ht="16.5" thickBot="1">
      <c r="A34" s="47"/>
      <c r="B34" s="75" t="s">
        <v>0</v>
      </c>
      <c r="C34" s="76"/>
      <c r="D34" s="76"/>
      <c r="E34" s="76" t="s">
        <v>12</v>
      </c>
      <c r="F34" s="76"/>
      <c r="G34" s="76"/>
      <c r="H34" s="76"/>
      <c r="I34" s="45"/>
    </row>
    <row r="35" spans="1:10" s="1" customFormat="1" ht="16.5" thickBot="1">
      <c r="A35" s="48">
        <v>1</v>
      </c>
      <c r="B35" s="66" t="s">
        <v>44</v>
      </c>
      <c r="C35" s="67"/>
      <c r="D35" s="67"/>
      <c r="E35" s="70" t="s">
        <v>42</v>
      </c>
      <c r="F35" s="70"/>
      <c r="G35" s="70"/>
      <c r="H35" s="71"/>
      <c r="I35" s="5"/>
      <c r="J35"/>
    </row>
    <row r="36" spans="1:9" ht="16.5" thickBot="1">
      <c r="A36" s="48">
        <v>2</v>
      </c>
      <c r="B36" s="64" t="s">
        <v>34</v>
      </c>
      <c r="C36" s="65"/>
      <c r="D36" s="65"/>
      <c r="E36" s="65" t="s">
        <v>32</v>
      </c>
      <c r="F36" s="65"/>
      <c r="G36" s="65"/>
      <c r="H36" s="72"/>
      <c r="I36" s="5"/>
    </row>
    <row r="37" spans="1:9" ht="16.5" thickBot="1">
      <c r="A37" s="48">
        <v>3</v>
      </c>
      <c r="B37" s="64" t="s">
        <v>69</v>
      </c>
      <c r="C37" s="65"/>
      <c r="D37" s="65"/>
      <c r="E37" s="65" t="s">
        <v>68</v>
      </c>
      <c r="F37" s="65"/>
      <c r="G37" s="65"/>
      <c r="H37" s="72"/>
      <c r="I37" s="5"/>
    </row>
    <row r="38" spans="1:9" ht="16.5" thickBot="1">
      <c r="A38" s="48">
        <v>4</v>
      </c>
      <c r="B38" s="64" t="s">
        <v>48</v>
      </c>
      <c r="C38" s="65"/>
      <c r="D38" s="65"/>
      <c r="E38" s="65" t="s">
        <v>46</v>
      </c>
      <c r="F38" s="65"/>
      <c r="G38" s="65"/>
      <c r="H38" s="72"/>
      <c r="I38" s="5"/>
    </row>
    <row r="39" spans="1:9" ht="16.5" thickBot="1">
      <c r="A39" s="48">
        <v>5</v>
      </c>
      <c r="B39" s="62" t="s">
        <v>135</v>
      </c>
      <c r="C39" s="63"/>
      <c r="D39" s="63"/>
      <c r="E39" s="69" t="s">
        <v>136</v>
      </c>
      <c r="F39" s="69"/>
      <c r="G39" s="69"/>
      <c r="H39" s="90"/>
      <c r="I39" s="46"/>
    </row>
    <row r="40" ht="12.75">
      <c r="I40" s="41"/>
    </row>
    <row r="42" spans="1:10" ht="12.75">
      <c r="A42" s="7" t="s">
        <v>13</v>
      </c>
      <c r="B42" s="7"/>
      <c r="C42" s="7"/>
      <c r="D42" s="7"/>
      <c r="E42" s="5"/>
      <c r="F42" s="1"/>
      <c r="G42" s="1"/>
      <c r="H42" s="1"/>
      <c r="I42" s="1"/>
      <c r="J42" s="1"/>
    </row>
  </sheetData>
  <sheetProtection/>
  <mergeCells count="51">
    <mergeCell ref="E39:H39"/>
    <mergeCell ref="E34:H34"/>
    <mergeCell ref="E35:H35"/>
    <mergeCell ref="E36:H36"/>
    <mergeCell ref="E37:H37"/>
    <mergeCell ref="E38:H38"/>
    <mergeCell ref="E26:H26"/>
    <mergeCell ref="E27:H27"/>
    <mergeCell ref="A22:J22"/>
    <mergeCell ref="E28:H28"/>
    <mergeCell ref="E29:H29"/>
    <mergeCell ref="B25:D25"/>
    <mergeCell ref="B26:D26"/>
    <mergeCell ref="E9:H9"/>
    <mergeCell ref="B7:D7"/>
    <mergeCell ref="B8:D8"/>
    <mergeCell ref="B9:D9"/>
    <mergeCell ref="E19:H19"/>
    <mergeCell ref="B24:D24"/>
    <mergeCell ref="E24:H24"/>
    <mergeCell ref="B14:D14"/>
    <mergeCell ref="E14:H14"/>
    <mergeCell ref="B19:D19"/>
    <mergeCell ref="A2:J2"/>
    <mergeCell ref="B4:D4"/>
    <mergeCell ref="E4:H4"/>
    <mergeCell ref="B5:D5"/>
    <mergeCell ref="B6:D6"/>
    <mergeCell ref="A12:J12"/>
    <mergeCell ref="E5:H5"/>
    <mergeCell ref="E6:H6"/>
    <mergeCell ref="E7:H7"/>
    <mergeCell ref="E8:H8"/>
    <mergeCell ref="E15:H15"/>
    <mergeCell ref="E16:H16"/>
    <mergeCell ref="E17:H17"/>
    <mergeCell ref="E18:H18"/>
    <mergeCell ref="B15:D15"/>
    <mergeCell ref="B34:D34"/>
    <mergeCell ref="B16:D16"/>
    <mergeCell ref="B17:D17"/>
    <mergeCell ref="B18:D18"/>
    <mergeCell ref="E25:H25"/>
    <mergeCell ref="B39:D39"/>
    <mergeCell ref="B38:D38"/>
    <mergeCell ref="B35:D35"/>
    <mergeCell ref="B37:D37"/>
    <mergeCell ref="B27:D27"/>
    <mergeCell ref="B28:D28"/>
    <mergeCell ref="B29:D29"/>
    <mergeCell ref="B36:D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L18" sqref="L18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92" t="s">
        <v>23</v>
      </c>
      <c r="B2" s="91"/>
      <c r="D2" s="93" t="s">
        <v>28</v>
      </c>
      <c r="E2" s="94"/>
      <c r="F2" s="95" t="s">
        <v>20</v>
      </c>
      <c r="G2" s="91"/>
      <c r="H2" s="91"/>
      <c r="I2" s="91"/>
      <c r="J2" s="91"/>
      <c r="K2" s="91"/>
      <c r="L2" s="91"/>
    </row>
    <row r="3" spans="4:12" ht="12.75">
      <c r="D3" s="94"/>
      <c r="E3" s="94"/>
      <c r="F3" s="91"/>
      <c r="G3" s="91"/>
      <c r="H3" s="91"/>
      <c r="I3" s="91"/>
      <c r="J3" s="91"/>
      <c r="K3" s="91"/>
      <c r="L3" s="91"/>
    </row>
    <row r="4" spans="4:12" ht="12.75">
      <c r="D4" s="94"/>
      <c r="E4" s="94"/>
      <c r="F4" s="91"/>
      <c r="G4" s="91"/>
      <c r="H4" s="91"/>
      <c r="I4" s="91"/>
      <c r="J4" s="91"/>
      <c r="K4" s="91"/>
      <c r="L4" s="91"/>
    </row>
    <row r="5" spans="4:12" ht="12.75">
      <c r="D5" s="94"/>
      <c r="E5" s="94"/>
      <c r="F5" s="91"/>
      <c r="G5" s="91"/>
      <c r="H5" s="91"/>
      <c r="I5" s="91"/>
      <c r="J5" s="91"/>
      <c r="K5" s="91"/>
      <c r="L5" s="9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1" t="s">
        <v>2</v>
      </c>
      <c r="G8" s="91"/>
      <c r="H8" s="91"/>
      <c r="I8" s="91"/>
      <c r="J8" s="91"/>
      <c r="K8" s="91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50" t="s">
        <v>30</v>
      </c>
      <c r="B10" s="31" t="s">
        <v>31</v>
      </c>
      <c r="C10" s="30" t="s">
        <v>32</v>
      </c>
      <c r="D10" s="30" t="s">
        <v>33</v>
      </c>
      <c r="E10" s="30" t="s">
        <v>34</v>
      </c>
      <c r="F10" s="16">
        <v>0</v>
      </c>
      <c r="G10" s="16">
        <v>0</v>
      </c>
      <c r="H10" s="16">
        <v>20</v>
      </c>
      <c r="I10" s="16">
        <v>0</v>
      </c>
      <c r="J10" s="16">
        <v>8</v>
      </c>
      <c r="K10" s="12">
        <f>F10+G10+H10+I10+J10</f>
        <v>28</v>
      </c>
      <c r="L10" s="17" t="s">
        <v>145</v>
      </c>
    </row>
    <row r="11" spans="1:12" ht="12.75">
      <c r="A11" s="50" t="s">
        <v>35</v>
      </c>
      <c r="B11" s="31" t="s">
        <v>31</v>
      </c>
      <c r="C11" s="30" t="s">
        <v>32</v>
      </c>
      <c r="D11" s="30" t="s">
        <v>33</v>
      </c>
      <c r="E11" s="30" t="s">
        <v>34</v>
      </c>
      <c r="F11" s="16">
        <v>0</v>
      </c>
      <c r="G11" s="16">
        <v>20</v>
      </c>
      <c r="H11" s="16">
        <v>20</v>
      </c>
      <c r="I11" s="16">
        <v>0</v>
      </c>
      <c r="J11" s="16">
        <v>3</v>
      </c>
      <c r="K11" s="12">
        <f aca="true" t="shared" si="0" ref="K11:K35">F11+G11+H11+I11+J11</f>
        <v>43</v>
      </c>
      <c r="L11" s="17" t="s">
        <v>142</v>
      </c>
    </row>
    <row r="12" spans="1:12" ht="12.75">
      <c r="A12" s="50" t="s">
        <v>36</v>
      </c>
      <c r="B12" s="31" t="s">
        <v>31</v>
      </c>
      <c r="C12" s="30" t="s">
        <v>32</v>
      </c>
      <c r="D12" s="30" t="s">
        <v>33</v>
      </c>
      <c r="E12" s="30" t="s">
        <v>34</v>
      </c>
      <c r="F12" s="16">
        <v>0</v>
      </c>
      <c r="G12" s="16">
        <v>0</v>
      </c>
      <c r="H12" s="16">
        <v>7</v>
      </c>
      <c r="I12" s="16">
        <v>0</v>
      </c>
      <c r="J12" s="16">
        <v>10</v>
      </c>
      <c r="K12" s="12">
        <f t="shared" si="0"/>
        <v>17</v>
      </c>
      <c r="L12" s="17"/>
    </row>
    <row r="13" spans="1:13" ht="12.75">
      <c r="A13" s="51" t="s">
        <v>37</v>
      </c>
      <c r="B13" s="31" t="s">
        <v>31</v>
      </c>
      <c r="C13" s="32" t="s">
        <v>38</v>
      </c>
      <c r="D13" s="32" t="s">
        <v>39</v>
      </c>
      <c r="E13" s="33" t="s">
        <v>40</v>
      </c>
      <c r="F13" s="16">
        <v>0</v>
      </c>
      <c r="G13" s="16">
        <v>20</v>
      </c>
      <c r="H13" s="16">
        <v>7</v>
      </c>
      <c r="I13" s="16">
        <v>0</v>
      </c>
      <c r="J13" s="16">
        <v>0</v>
      </c>
      <c r="K13" s="12">
        <f t="shared" si="0"/>
        <v>27</v>
      </c>
      <c r="L13" s="17" t="s">
        <v>145</v>
      </c>
      <c r="M13" s="3"/>
    </row>
    <row r="14" spans="1:12" ht="12.75">
      <c r="A14" s="51" t="s">
        <v>41</v>
      </c>
      <c r="B14" s="31" t="s">
        <v>31</v>
      </c>
      <c r="C14" s="32" t="s">
        <v>42</v>
      </c>
      <c r="D14" s="32" t="s">
        <v>43</v>
      </c>
      <c r="E14" s="33" t="s">
        <v>44</v>
      </c>
      <c r="F14" s="16">
        <v>3</v>
      </c>
      <c r="G14" s="16">
        <v>20</v>
      </c>
      <c r="H14" s="16">
        <v>20</v>
      </c>
      <c r="I14" s="16">
        <v>12</v>
      </c>
      <c r="J14" s="16">
        <v>10.5</v>
      </c>
      <c r="K14" s="12">
        <f t="shared" si="0"/>
        <v>65.5</v>
      </c>
      <c r="L14" s="17" t="s">
        <v>144</v>
      </c>
    </row>
    <row r="15" spans="1:12" ht="12.75">
      <c r="A15" s="50" t="s">
        <v>45</v>
      </c>
      <c r="B15" s="31" t="s">
        <v>31</v>
      </c>
      <c r="C15" s="30" t="s">
        <v>46</v>
      </c>
      <c r="D15" s="30" t="s">
        <v>47</v>
      </c>
      <c r="E15" s="30" t="s">
        <v>48</v>
      </c>
      <c r="F15" s="16">
        <v>0</v>
      </c>
      <c r="G15" s="16">
        <v>0</v>
      </c>
      <c r="H15" s="16">
        <v>7</v>
      </c>
      <c r="I15" s="16">
        <v>0</v>
      </c>
      <c r="J15" s="16">
        <v>2</v>
      </c>
      <c r="K15" s="12">
        <f t="shared" si="0"/>
        <v>9</v>
      </c>
      <c r="L15" s="17"/>
    </row>
    <row r="16" spans="1:12" ht="12.75">
      <c r="A16" s="50" t="s">
        <v>49</v>
      </c>
      <c r="B16" s="31" t="s">
        <v>31</v>
      </c>
      <c r="C16" s="30" t="s">
        <v>50</v>
      </c>
      <c r="D16" s="30" t="s">
        <v>33</v>
      </c>
      <c r="E16" s="30" t="s">
        <v>51</v>
      </c>
      <c r="F16" s="16">
        <v>0</v>
      </c>
      <c r="G16" s="16">
        <v>0</v>
      </c>
      <c r="H16" s="16">
        <v>0</v>
      </c>
      <c r="I16" s="16">
        <v>0</v>
      </c>
      <c r="J16" s="16">
        <v>20</v>
      </c>
      <c r="K16" s="12">
        <f t="shared" si="0"/>
        <v>20</v>
      </c>
      <c r="L16" s="17"/>
    </row>
    <row r="17" spans="1:12" ht="12.75">
      <c r="A17" s="50" t="s">
        <v>52</v>
      </c>
      <c r="B17" s="31" t="s">
        <v>31</v>
      </c>
      <c r="C17" s="30" t="s">
        <v>53</v>
      </c>
      <c r="D17" s="30" t="s">
        <v>54</v>
      </c>
      <c r="E17" s="30" t="s">
        <v>55</v>
      </c>
      <c r="F17" s="16">
        <v>0</v>
      </c>
      <c r="G17" s="16">
        <v>0</v>
      </c>
      <c r="H17" s="16">
        <v>0</v>
      </c>
      <c r="I17" s="16">
        <v>0</v>
      </c>
      <c r="J17" s="16">
        <v>2</v>
      </c>
      <c r="K17" s="12">
        <f t="shared" si="0"/>
        <v>2</v>
      </c>
      <c r="L17" s="17"/>
    </row>
    <row r="18" spans="1:12" ht="12.75">
      <c r="A18" s="50" t="s">
        <v>56</v>
      </c>
      <c r="B18" s="31" t="s">
        <v>31</v>
      </c>
      <c r="C18" s="30" t="s">
        <v>57</v>
      </c>
      <c r="D18" s="30" t="s">
        <v>33</v>
      </c>
      <c r="E18" s="30" t="s">
        <v>58</v>
      </c>
      <c r="F18" s="16">
        <v>0</v>
      </c>
      <c r="G18" s="16">
        <v>2</v>
      </c>
      <c r="H18" s="16">
        <v>20</v>
      </c>
      <c r="I18" s="16">
        <v>2</v>
      </c>
      <c r="J18" s="16">
        <v>7</v>
      </c>
      <c r="K18" s="12">
        <f t="shared" si="0"/>
        <v>31</v>
      </c>
      <c r="L18" s="17" t="s">
        <v>142</v>
      </c>
    </row>
    <row r="19" spans="1:12" ht="12.75">
      <c r="A19" s="50" t="s">
        <v>59</v>
      </c>
      <c r="B19" s="31" t="s">
        <v>31</v>
      </c>
      <c r="C19" s="30" t="s">
        <v>60</v>
      </c>
      <c r="D19" s="30" t="s">
        <v>61</v>
      </c>
      <c r="E19" s="30" t="s">
        <v>62</v>
      </c>
      <c r="F19" s="16">
        <v>0</v>
      </c>
      <c r="G19" s="16">
        <v>20</v>
      </c>
      <c r="H19" s="16">
        <v>20</v>
      </c>
      <c r="I19" s="16">
        <v>0</v>
      </c>
      <c r="J19" s="16">
        <v>9</v>
      </c>
      <c r="K19" s="12">
        <f t="shared" si="0"/>
        <v>49</v>
      </c>
      <c r="L19" s="17" t="s">
        <v>142</v>
      </c>
    </row>
    <row r="20" spans="1:12" ht="12.75">
      <c r="A20" s="50" t="s">
        <v>63</v>
      </c>
      <c r="B20" s="31" t="s">
        <v>31</v>
      </c>
      <c r="C20" s="30" t="s">
        <v>64</v>
      </c>
      <c r="D20" s="30" t="s">
        <v>65</v>
      </c>
      <c r="E20" s="30" t="s">
        <v>66</v>
      </c>
      <c r="F20" s="16">
        <v>0</v>
      </c>
      <c r="G20" s="16">
        <v>20</v>
      </c>
      <c r="H20" s="16">
        <v>0</v>
      </c>
      <c r="I20" s="16">
        <v>8</v>
      </c>
      <c r="J20" s="16">
        <v>14</v>
      </c>
      <c r="K20" s="12">
        <f t="shared" si="0"/>
        <v>42</v>
      </c>
      <c r="L20" s="17" t="s">
        <v>142</v>
      </c>
    </row>
    <row r="21" spans="1:12" ht="12.75">
      <c r="A21" s="50" t="s">
        <v>67</v>
      </c>
      <c r="B21" s="31" t="s">
        <v>31</v>
      </c>
      <c r="C21" s="30" t="s">
        <v>68</v>
      </c>
      <c r="D21" s="30" t="s">
        <v>33</v>
      </c>
      <c r="E21" s="30" t="s">
        <v>69</v>
      </c>
      <c r="F21" s="16">
        <v>0</v>
      </c>
      <c r="G21" s="16">
        <v>20</v>
      </c>
      <c r="H21" s="16">
        <v>7</v>
      </c>
      <c r="I21" s="16">
        <v>0</v>
      </c>
      <c r="J21" s="16">
        <v>3</v>
      </c>
      <c r="K21" s="12">
        <f t="shared" si="0"/>
        <v>30</v>
      </c>
      <c r="L21" s="17" t="s">
        <v>145</v>
      </c>
    </row>
    <row r="22" spans="1:12" ht="12.75">
      <c r="A22" s="50" t="s">
        <v>141</v>
      </c>
      <c r="B22" s="31" t="s">
        <v>31</v>
      </c>
      <c r="C22" s="30" t="s">
        <v>70</v>
      </c>
      <c r="D22" s="30" t="s">
        <v>33</v>
      </c>
      <c r="E22" s="30" t="s">
        <v>71</v>
      </c>
      <c r="F22" s="16">
        <v>1</v>
      </c>
      <c r="G22" s="16">
        <v>20</v>
      </c>
      <c r="H22" s="16">
        <v>20</v>
      </c>
      <c r="I22" s="16">
        <v>2</v>
      </c>
      <c r="J22" s="16">
        <v>19</v>
      </c>
      <c r="K22" s="12">
        <f t="shared" si="0"/>
        <v>62</v>
      </c>
      <c r="L22" s="17" t="s">
        <v>144</v>
      </c>
    </row>
    <row r="23" spans="1:12" ht="12.75">
      <c r="A23" s="52" t="s">
        <v>139</v>
      </c>
      <c r="B23" s="31" t="s">
        <v>31</v>
      </c>
      <c r="C23" s="34" t="s">
        <v>72</v>
      </c>
      <c r="D23" s="34" t="s">
        <v>73</v>
      </c>
      <c r="E23" s="34" t="s">
        <v>74</v>
      </c>
      <c r="F23" s="16">
        <v>4</v>
      </c>
      <c r="G23" s="16">
        <v>10</v>
      </c>
      <c r="H23" s="16">
        <v>2</v>
      </c>
      <c r="I23" s="16">
        <v>2</v>
      </c>
      <c r="J23" s="16">
        <v>12</v>
      </c>
      <c r="K23" s="12">
        <f t="shared" si="0"/>
        <v>30</v>
      </c>
      <c r="L23" s="17" t="s">
        <v>145</v>
      </c>
    </row>
    <row r="24" spans="1:12" ht="12.75">
      <c r="A24" s="51" t="s">
        <v>75</v>
      </c>
      <c r="B24" s="31" t="s">
        <v>31</v>
      </c>
      <c r="C24" s="32" t="s">
        <v>38</v>
      </c>
      <c r="D24" s="32" t="s">
        <v>39</v>
      </c>
      <c r="E24" s="33" t="s">
        <v>40</v>
      </c>
      <c r="F24" s="12">
        <v>0</v>
      </c>
      <c r="G24" s="12">
        <v>0</v>
      </c>
      <c r="H24" s="12">
        <v>2</v>
      </c>
      <c r="I24" s="12">
        <v>2</v>
      </c>
      <c r="J24" s="12">
        <v>18</v>
      </c>
      <c r="K24" s="12">
        <f t="shared" si="0"/>
        <v>22</v>
      </c>
      <c r="L24" s="17"/>
    </row>
    <row r="25" spans="1:12" ht="12.75">
      <c r="A25" s="51" t="s">
        <v>76</v>
      </c>
      <c r="B25" s="31" t="s">
        <v>31</v>
      </c>
      <c r="C25" s="32" t="s">
        <v>38</v>
      </c>
      <c r="D25" s="32" t="s">
        <v>39</v>
      </c>
      <c r="E25" s="33" t="s">
        <v>77</v>
      </c>
      <c r="F25" s="16">
        <v>0</v>
      </c>
      <c r="G25" s="16">
        <v>10</v>
      </c>
      <c r="H25" s="16">
        <v>0</v>
      </c>
      <c r="I25" s="16">
        <v>4</v>
      </c>
      <c r="J25" s="16">
        <v>18</v>
      </c>
      <c r="K25" s="12">
        <f t="shared" si="0"/>
        <v>32</v>
      </c>
      <c r="L25" s="17" t="s">
        <v>142</v>
      </c>
    </row>
    <row r="26" spans="1:12" ht="12.75">
      <c r="A26" s="51" t="s">
        <v>78</v>
      </c>
      <c r="B26" s="31" t="s">
        <v>31</v>
      </c>
      <c r="C26" s="32" t="s">
        <v>42</v>
      </c>
      <c r="D26" s="32" t="s">
        <v>43</v>
      </c>
      <c r="E26" s="33" t="s">
        <v>44</v>
      </c>
      <c r="F26" s="16">
        <v>0</v>
      </c>
      <c r="G26" s="16">
        <v>15</v>
      </c>
      <c r="H26" s="16">
        <v>20</v>
      </c>
      <c r="I26" s="16">
        <v>11</v>
      </c>
      <c r="J26" s="16">
        <v>6</v>
      </c>
      <c r="K26" s="12">
        <f t="shared" si="0"/>
        <v>52</v>
      </c>
      <c r="L26" s="17" t="s">
        <v>143</v>
      </c>
    </row>
    <row r="27" spans="1:12" ht="12.75">
      <c r="A27" s="50" t="s">
        <v>79</v>
      </c>
      <c r="B27" s="31" t="s">
        <v>31</v>
      </c>
      <c r="C27" s="30" t="s">
        <v>53</v>
      </c>
      <c r="D27" s="30" t="s">
        <v>54</v>
      </c>
      <c r="E27" s="30" t="s">
        <v>55</v>
      </c>
      <c r="F27" s="16">
        <v>2</v>
      </c>
      <c r="G27" s="16">
        <v>20</v>
      </c>
      <c r="H27" s="16">
        <v>8</v>
      </c>
      <c r="I27" s="16">
        <v>6</v>
      </c>
      <c r="J27" s="16">
        <v>6</v>
      </c>
      <c r="K27" s="12">
        <f t="shared" si="0"/>
        <v>42</v>
      </c>
      <c r="L27" s="17" t="s">
        <v>142</v>
      </c>
    </row>
    <row r="28" spans="1:12" ht="12.75">
      <c r="A28" s="51" t="s">
        <v>140</v>
      </c>
      <c r="B28" s="31" t="s">
        <v>31</v>
      </c>
      <c r="C28" s="32" t="s">
        <v>80</v>
      </c>
      <c r="D28" s="32" t="s">
        <v>43</v>
      </c>
      <c r="E28" s="33" t="s">
        <v>81</v>
      </c>
      <c r="F28" s="16">
        <v>0</v>
      </c>
      <c r="G28" s="16">
        <v>10</v>
      </c>
      <c r="H28" s="16">
        <v>14</v>
      </c>
      <c r="I28" s="16">
        <v>2</v>
      </c>
      <c r="J28" s="16">
        <v>17</v>
      </c>
      <c r="K28" s="12">
        <f t="shared" si="0"/>
        <v>43</v>
      </c>
      <c r="L28" s="17" t="s">
        <v>142</v>
      </c>
    </row>
    <row r="29" spans="1:12" ht="12.75">
      <c r="A29" s="50" t="s">
        <v>82</v>
      </c>
      <c r="B29" s="31" t="s">
        <v>31</v>
      </c>
      <c r="C29" s="30" t="s">
        <v>70</v>
      </c>
      <c r="D29" s="30" t="s">
        <v>33</v>
      </c>
      <c r="E29" s="30" t="s">
        <v>71</v>
      </c>
      <c r="F29" s="16">
        <v>0</v>
      </c>
      <c r="G29" s="16">
        <v>2</v>
      </c>
      <c r="H29" s="16">
        <v>2</v>
      </c>
      <c r="I29" s="16">
        <v>4</v>
      </c>
      <c r="J29" s="16">
        <v>8</v>
      </c>
      <c r="K29" s="12">
        <f t="shared" si="0"/>
        <v>16</v>
      </c>
      <c r="L29" s="17"/>
    </row>
    <row r="30" spans="1:12" ht="12.75">
      <c r="A30" s="50" t="s">
        <v>83</v>
      </c>
      <c r="B30" s="31" t="s">
        <v>31</v>
      </c>
      <c r="C30" s="30" t="s">
        <v>70</v>
      </c>
      <c r="D30" s="30" t="s">
        <v>33</v>
      </c>
      <c r="E30" s="30" t="s">
        <v>71</v>
      </c>
      <c r="F30" s="16">
        <v>0</v>
      </c>
      <c r="G30" s="16">
        <v>20</v>
      </c>
      <c r="H30" s="16">
        <v>6</v>
      </c>
      <c r="I30" s="16">
        <v>5</v>
      </c>
      <c r="J30" s="16">
        <v>16</v>
      </c>
      <c r="K30" s="12">
        <f t="shared" si="0"/>
        <v>47</v>
      </c>
      <c r="L30" s="17" t="s">
        <v>142</v>
      </c>
    </row>
    <row r="31" spans="1:12" ht="12.75">
      <c r="A31" s="51" t="s">
        <v>84</v>
      </c>
      <c r="B31" s="31" t="s">
        <v>31</v>
      </c>
      <c r="C31" s="32" t="s">
        <v>80</v>
      </c>
      <c r="D31" s="32" t="s">
        <v>43</v>
      </c>
      <c r="E31" s="33" t="s">
        <v>81</v>
      </c>
      <c r="F31" s="16">
        <v>1</v>
      </c>
      <c r="G31" s="16">
        <v>15</v>
      </c>
      <c r="H31" s="16">
        <v>13</v>
      </c>
      <c r="I31" s="16">
        <v>2</v>
      </c>
      <c r="J31" s="16">
        <v>20</v>
      </c>
      <c r="K31" s="12">
        <f t="shared" si="0"/>
        <v>51</v>
      </c>
      <c r="L31" s="17" t="s">
        <v>143</v>
      </c>
    </row>
    <row r="32" spans="1:12" ht="12.75">
      <c r="A32" s="51" t="s">
        <v>85</v>
      </c>
      <c r="B32" s="31" t="s">
        <v>31</v>
      </c>
      <c r="C32" s="32" t="s">
        <v>38</v>
      </c>
      <c r="D32" s="32" t="s">
        <v>39</v>
      </c>
      <c r="E32" s="33" t="s">
        <v>40</v>
      </c>
      <c r="F32" s="16">
        <v>0</v>
      </c>
      <c r="G32" s="16">
        <v>0</v>
      </c>
      <c r="H32" s="16">
        <v>2</v>
      </c>
      <c r="I32" s="16">
        <v>5</v>
      </c>
      <c r="J32" s="16">
        <v>18</v>
      </c>
      <c r="K32" s="12">
        <f t="shared" si="0"/>
        <v>25</v>
      </c>
      <c r="L32" s="17"/>
    </row>
    <row r="33" spans="1:12" ht="12.75">
      <c r="A33" s="50" t="s">
        <v>86</v>
      </c>
      <c r="B33" s="31" t="s">
        <v>31</v>
      </c>
      <c r="C33" s="30" t="s">
        <v>87</v>
      </c>
      <c r="D33" s="30" t="s">
        <v>88</v>
      </c>
      <c r="E33" s="30" t="s">
        <v>89</v>
      </c>
      <c r="F33" s="16">
        <v>3</v>
      </c>
      <c r="G33" s="16">
        <v>5</v>
      </c>
      <c r="H33" s="16">
        <v>0</v>
      </c>
      <c r="I33" s="16">
        <v>8</v>
      </c>
      <c r="J33" s="16">
        <v>3</v>
      </c>
      <c r="K33" s="12">
        <f t="shared" si="0"/>
        <v>19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20">
        <f t="shared" si="0"/>
        <v>0</v>
      </c>
      <c r="L35" s="21"/>
    </row>
  </sheetData>
  <sheetProtection/>
  <mergeCells count="4">
    <mergeCell ref="F8:K8"/>
    <mergeCell ref="A2:B2"/>
    <mergeCell ref="D2:E5"/>
    <mergeCell ref="F2:L5"/>
  </mergeCells>
  <dataValidations count="1">
    <dataValidation type="list" allowBlank="1" showInputMessage="1" showErrorMessage="1" sqref="C19:C33">
      <formula1>#REF!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L16" sqref="L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92" t="s">
        <v>24</v>
      </c>
      <c r="B2" s="91"/>
      <c r="D2" s="93" t="s">
        <v>28</v>
      </c>
      <c r="E2" s="94"/>
      <c r="F2" s="95" t="s">
        <v>20</v>
      </c>
      <c r="G2" s="91"/>
      <c r="H2" s="91"/>
      <c r="I2" s="91"/>
      <c r="J2" s="91"/>
      <c r="K2" s="91"/>
      <c r="L2" s="91"/>
    </row>
    <row r="3" spans="4:12" ht="12.75">
      <c r="D3" s="94"/>
      <c r="E3" s="94"/>
      <c r="F3" s="91"/>
      <c r="G3" s="91"/>
      <c r="H3" s="91"/>
      <c r="I3" s="91"/>
      <c r="J3" s="91"/>
      <c r="K3" s="91"/>
      <c r="L3" s="91"/>
    </row>
    <row r="4" spans="4:12" ht="12.75">
      <c r="D4" s="94"/>
      <c r="E4" s="94"/>
      <c r="F4" s="91"/>
      <c r="G4" s="91"/>
      <c r="H4" s="91"/>
      <c r="I4" s="91"/>
      <c r="J4" s="91"/>
      <c r="K4" s="91"/>
      <c r="L4" s="91"/>
    </row>
    <row r="5" spans="4:12" ht="12.75">
      <c r="D5" s="94"/>
      <c r="E5" s="94"/>
      <c r="F5" s="91"/>
      <c r="G5" s="91"/>
      <c r="H5" s="91"/>
      <c r="I5" s="91"/>
      <c r="J5" s="91"/>
      <c r="K5" s="91"/>
      <c r="L5" s="9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1" t="s">
        <v>2</v>
      </c>
      <c r="G8" s="91"/>
      <c r="H8" s="91"/>
      <c r="I8" s="91"/>
      <c r="J8" s="91"/>
      <c r="K8" s="91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54" t="s">
        <v>90</v>
      </c>
      <c r="B10" s="31" t="s">
        <v>31</v>
      </c>
      <c r="C10" s="35" t="s">
        <v>91</v>
      </c>
      <c r="D10" s="35" t="s">
        <v>73</v>
      </c>
      <c r="E10" s="35" t="s">
        <v>74</v>
      </c>
      <c r="F10" s="16">
        <v>20</v>
      </c>
      <c r="G10" s="16">
        <v>2</v>
      </c>
      <c r="H10" s="16">
        <v>20</v>
      </c>
      <c r="I10" s="16">
        <v>11</v>
      </c>
      <c r="J10" s="16">
        <v>7</v>
      </c>
      <c r="K10" s="12">
        <f>F10+G10+H10+I10+J10</f>
        <v>60</v>
      </c>
      <c r="L10" s="13" t="s">
        <v>144</v>
      </c>
    </row>
    <row r="11" spans="1:12" ht="12.75">
      <c r="A11" s="55" t="s">
        <v>92</v>
      </c>
      <c r="B11" s="31" t="s">
        <v>31</v>
      </c>
      <c r="C11" s="36" t="s">
        <v>80</v>
      </c>
      <c r="D11" s="36" t="s">
        <v>43</v>
      </c>
      <c r="E11" s="37" t="s">
        <v>81</v>
      </c>
      <c r="F11" s="16">
        <v>20</v>
      </c>
      <c r="G11" s="16">
        <v>0</v>
      </c>
      <c r="H11" s="16">
        <v>0</v>
      </c>
      <c r="I11" s="16">
        <v>12</v>
      </c>
      <c r="J11" s="16">
        <v>10</v>
      </c>
      <c r="K11" s="12">
        <f aca="true" t="shared" si="0" ref="K11:K36">F11+G11+H11+I11+J11</f>
        <v>42</v>
      </c>
      <c r="L11" s="17" t="s">
        <v>143</v>
      </c>
    </row>
    <row r="12" spans="1:12" ht="12.75">
      <c r="A12" s="55" t="s">
        <v>93</v>
      </c>
      <c r="B12" s="31" t="s">
        <v>31</v>
      </c>
      <c r="C12" s="36" t="s">
        <v>38</v>
      </c>
      <c r="D12" s="36" t="s">
        <v>39</v>
      </c>
      <c r="E12" s="37" t="s">
        <v>94</v>
      </c>
      <c r="F12" s="16">
        <v>4</v>
      </c>
      <c r="G12" s="16">
        <v>0</v>
      </c>
      <c r="H12" s="16">
        <v>0</v>
      </c>
      <c r="I12" s="16">
        <v>3</v>
      </c>
      <c r="J12" s="16">
        <v>1</v>
      </c>
      <c r="K12" s="12">
        <f t="shared" si="0"/>
        <v>8</v>
      </c>
      <c r="L12" s="17"/>
    </row>
    <row r="13" spans="1:13" ht="12.75">
      <c r="A13" s="56" t="s">
        <v>95</v>
      </c>
      <c r="B13" s="31" t="s">
        <v>31</v>
      </c>
      <c r="C13" s="38" t="s">
        <v>96</v>
      </c>
      <c r="D13" s="38" t="s">
        <v>97</v>
      </c>
      <c r="E13" s="38" t="s">
        <v>98</v>
      </c>
      <c r="F13" s="16">
        <v>2</v>
      </c>
      <c r="G13" s="16">
        <v>0</v>
      </c>
      <c r="H13" s="16">
        <v>0</v>
      </c>
      <c r="I13" s="16">
        <v>0</v>
      </c>
      <c r="J13" s="16">
        <v>0</v>
      </c>
      <c r="K13" s="12">
        <f t="shared" si="0"/>
        <v>2</v>
      </c>
      <c r="L13" s="17"/>
      <c r="M13" s="3"/>
    </row>
    <row r="14" spans="1:12" ht="12.75">
      <c r="A14" s="54" t="s">
        <v>99</v>
      </c>
      <c r="B14" s="31" t="s">
        <v>31</v>
      </c>
      <c r="C14" s="35" t="s">
        <v>91</v>
      </c>
      <c r="D14" s="35" t="s">
        <v>73</v>
      </c>
      <c r="E14" s="35" t="s">
        <v>100</v>
      </c>
      <c r="F14" s="16">
        <v>0</v>
      </c>
      <c r="G14" s="16">
        <v>0</v>
      </c>
      <c r="H14" s="16">
        <v>0</v>
      </c>
      <c r="I14" s="16">
        <v>17</v>
      </c>
      <c r="J14" s="16">
        <v>3</v>
      </c>
      <c r="K14" s="12">
        <f t="shared" si="0"/>
        <v>20</v>
      </c>
      <c r="L14" s="17" t="s">
        <v>145</v>
      </c>
    </row>
    <row r="15" spans="1:12" ht="12.75">
      <c r="A15" s="56" t="s">
        <v>101</v>
      </c>
      <c r="B15" s="31" t="s">
        <v>31</v>
      </c>
      <c r="C15" s="38" t="s">
        <v>102</v>
      </c>
      <c r="D15" s="38" t="s">
        <v>65</v>
      </c>
      <c r="E15" s="38" t="s">
        <v>66</v>
      </c>
      <c r="F15" s="16">
        <v>4</v>
      </c>
      <c r="G15" s="16">
        <v>0</v>
      </c>
      <c r="H15" s="16">
        <v>0</v>
      </c>
      <c r="I15" s="16">
        <v>7</v>
      </c>
      <c r="J15" s="16">
        <v>7</v>
      </c>
      <c r="K15" s="12">
        <f t="shared" si="0"/>
        <v>18</v>
      </c>
      <c r="L15" s="17" t="s">
        <v>145</v>
      </c>
    </row>
    <row r="16" spans="1:12" ht="12.75">
      <c r="A16" s="55" t="s">
        <v>103</v>
      </c>
      <c r="B16" s="31" t="s">
        <v>31</v>
      </c>
      <c r="C16" s="36" t="s">
        <v>42</v>
      </c>
      <c r="D16" s="36" t="s">
        <v>43</v>
      </c>
      <c r="E16" s="37" t="s">
        <v>44</v>
      </c>
      <c r="F16" s="16">
        <v>8</v>
      </c>
      <c r="G16" s="16">
        <v>0</v>
      </c>
      <c r="H16" s="16">
        <v>2</v>
      </c>
      <c r="I16" s="16">
        <v>11</v>
      </c>
      <c r="J16" s="16">
        <v>8</v>
      </c>
      <c r="K16" s="12">
        <f t="shared" si="0"/>
        <v>29</v>
      </c>
      <c r="L16" s="17" t="s">
        <v>142</v>
      </c>
    </row>
    <row r="17" spans="1:12" ht="12.75">
      <c r="A17" s="55" t="s">
        <v>104</v>
      </c>
      <c r="B17" s="31" t="s">
        <v>31</v>
      </c>
      <c r="C17" s="36" t="s">
        <v>38</v>
      </c>
      <c r="D17" s="36" t="s">
        <v>39</v>
      </c>
      <c r="E17" s="37" t="s">
        <v>94</v>
      </c>
      <c r="F17" s="16">
        <v>8</v>
      </c>
      <c r="G17" s="16">
        <v>0</v>
      </c>
      <c r="H17" s="16">
        <v>3</v>
      </c>
      <c r="I17" s="16">
        <v>7.5</v>
      </c>
      <c r="J17" s="16">
        <v>7</v>
      </c>
      <c r="K17" s="12">
        <f t="shared" si="0"/>
        <v>25.5</v>
      </c>
      <c r="L17" s="17" t="s">
        <v>142</v>
      </c>
    </row>
    <row r="18" spans="1:12" ht="12.75">
      <c r="A18" s="56" t="s">
        <v>105</v>
      </c>
      <c r="B18" s="31" t="s">
        <v>31</v>
      </c>
      <c r="C18" s="38" t="s">
        <v>70</v>
      </c>
      <c r="D18" s="38" t="s">
        <v>33</v>
      </c>
      <c r="E18" s="38" t="s">
        <v>71</v>
      </c>
      <c r="F18" s="16">
        <v>10</v>
      </c>
      <c r="G18" s="16">
        <v>0</v>
      </c>
      <c r="H18" s="16">
        <v>9</v>
      </c>
      <c r="I18" s="16">
        <v>5</v>
      </c>
      <c r="J18" s="16">
        <v>2</v>
      </c>
      <c r="K18" s="12">
        <f t="shared" si="0"/>
        <v>26</v>
      </c>
      <c r="L18" s="17" t="s">
        <v>142</v>
      </c>
    </row>
    <row r="19" spans="1:12" ht="12.75">
      <c r="A19" s="56" t="s">
        <v>106</v>
      </c>
      <c r="B19" s="31" t="s">
        <v>31</v>
      </c>
      <c r="C19" s="38" t="s">
        <v>68</v>
      </c>
      <c r="D19" s="38" t="s">
        <v>33</v>
      </c>
      <c r="E19" s="38" t="s">
        <v>69</v>
      </c>
      <c r="F19" s="16">
        <v>0</v>
      </c>
      <c r="G19" s="16">
        <v>0</v>
      </c>
      <c r="H19" s="16">
        <v>0</v>
      </c>
      <c r="I19" s="16">
        <v>3.5</v>
      </c>
      <c r="J19" s="16">
        <v>0</v>
      </c>
      <c r="K19" s="12">
        <f t="shared" si="0"/>
        <v>3.5</v>
      </c>
      <c r="L19" s="17"/>
    </row>
    <row r="20" spans="1:12" ht="12.75">
      <c r="A20" s="56" t="s">
        <v>107</v>
      </c>
      <c r="B20" s="31" t="s">
        <v>31</v>
      </c>
      <c r="C20" s="38" t="s">
        <v>96</v>
      </c>
      <c r="D20" s="38" t="s">
        <v>97</v>
      </c>
      <c r="E20" s="38" t="s">
        <v>98</v>
      </c>
      <c r="F20" s="16">
        <v>0</v>
      </c>
      <c r="G20" s="16">
        <v>0</v>
      </c>
      <c r="H20" s="16">
        <v>0</v>
      </c>
      <c r="I20" s="16">
        <v>4</v>
      </c>
      <c r="J20" s="16">
        <v>0</v>
      </c>
      <c r="K20" s="12">
        <f t="shared" si="0"/>
        <v>4</v>
      </c>
      <c r="L20" s="17"/>
    </row>
    <row r="21" spans="1:12" ht="12.75">
      <c r="A21" s="54" t="s">
        <v>108</v>
      </c>
      <c r="B21" s="31" t="s">
        <v>31</v>
      </c>
      <c r="C21" s="35" t="s">
        <v>91</v>
      </c>
      <c r="D21" s="35" t="s">
        <v>73</v>
      </c>
      <c r="E21" s="35" t="s">
        <v>100</v>
      </c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56" t="s">
        <v>109</v>
      </c>
      <c r="B22" s="31" t="s">
        <v>31</v>
      </c>
      <c r="C22" s="38" t="s">
        <v>70</v>
      </c>
      <c r="D22" s="38" t="s">
        <v>33</v>
      </c>
      <c r="E22" s="38" t="s">
        <v>71</v>
      </c>
      <c r="F22" s="12">
        <v>4</v>
      </c>
      <c r="G22" s="12">
        <v>0</v>
      </c>
      <c r="H22" s="12">
        <v>9</v>
      </c>
      <c r="I22" s="12">
        <v>10</v>
      </c>
      <c r="J22" s="12">
        <v>7</v>
      </c>
      <c r="K22" s="12">
        <f t="shared" si="0"/>
        <v>30</v>
      </c>
      <c r="L22" s="17" t="s">
        <v>143</v>
      </c>
    </row>
    <row r="23" spans="1:12" ht="12.75">
      <c r="A23" s="56" t="s">
        <v>110</v>
      </c>
      <c r="B23" s="31" t="s">
        <v>31</v>
      </c>
      <c r="C23" s="38" t="s">
        <v>70</v>
      </c>
      <c r="D23" s="38" t="s">
        <v>33</v>
      </c>
      <c r="E23" s="38" t="s">
        <v>71</v>
      </c>
      <c r="F23" s="16">
        <v>0</v>
      </c>
      <c r="G23" s="16">
        <v>0</v>
      </c>
      <c r="H23" s="16">
        <v>0</v>
      </c>
      <c r="I23" s="16">
        <v>3</v>
      </c>
      <c r="J23" s="16">
        <v>2</v>
      </c>
      <c r="K23" s="12">
        <f t="shared" si="0"/>
        <v>5</v>
      </c>
      <c r="L23" s="17"/>
    </row>
    <row r="24" spans="1:12" ht="12.75">
      <c r="A24" s="39" t="s">
        <v>131</v>
      </c>
      <c r="B24" s="53" t="s">
        <v>31</v>
      </c>
      <c r="C24" s="40" t="s">
        <v>132</v>
      </c>
      <c r="D24" s="40" t="s">
        <v>121</v>
      </c>
      <c r="E24" s="33" t="s">
        <v>122</v>
      </c>
      <c r="F24" s="16">
        <v>4</v>
      </c>
      <c r="G24" s="16">
        <v>0</v>
      </c>
      <c r="H24" s="16">
        <v>0</v>
      </c>
      <c r="I24" s="16">
        <v>9</v>
      </c>
      <c r="J24" s="16">
        <v>0</v>
      </c>
      <c r="K24" s="12">
        <f t="shared" si="0"/>
        <v>13</v>
      </c>
      <c r="L24" s="17"/>
    </row>
    <row r="25" spans="1:12" ht="12.75">
      <c r="A25" s="39" t="s">
        <v>138</v>
      </c>
      <c r="B25" s="53" t="s">
        <v>31</v>
      </c>
      <c r="C25" s="40" t="s">
        <v>42</v>
      </c>
      <c r="D25" s="40" t="s">
        <v>43</v>
      </c>
      <c r="E25" s="40" t="s">
        <v>44</v>
      </c>
      <c r="F25" s="16">
        <v>4</v>
      </c>
      <c r="G25" s="16">
        <v>0</v>
      </c>
      <c r="H25" s="16">
        <v>0</v>
      </c>
      <c r="I25" s="16">
        <v>19</v>
      </c>
      <c r="J25" s="16">
        <v>4</v>
      </c>
      <c r="K25" s="12">
        <f t="shared" si="0"/>
        <v>27</v>
      </c>
      <c r="L25" s="17" t="s">
        <v>142</v>
      </c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57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5"/>
  <sheetViews>
    <sheetView zoomScalePageLayoutView="0" workbookViewId="0" topLeftCell="A1">
      <selection activeCell="N23" sqref="N23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92" t="s">
        <v>25</v>
      </c>
      <c r="B2" s="91"/>
      <c r="D2" s="93" t="s">
        <v>28</v>
      </c>
      <c r="E2" s="94"/>
      <c r="F2" s="95" t="s">
        <v>20</v>
      </c>
      <c r="G2" s="91"/>
      <c r="H2" s="91"/>
      <c r="I2" s="91"/>
      <c r="J2" s="91"/>
      <c r="K2" s="91"/>
      <c r="L2" s="91"/>
    </row>
    <row r="3" spans="4:12" ht="12.75">
      <c r="D3" s="94"/>
      <c r="E3" s="94"/>
      <c r="F3" s="91"/>
      <c r="G3" s="91"/>
      <c r="H3" s="91"/>
      <c r="I3" s="91"/>
      <c r="J3" s="91"/>
      <c r="K3" s="91"/>
      <c r="L3" s="91"/>
    </row>
    <row r="4" spans="4:12" ht="12.75">
      <c r="D4" s="94"/>
      <c r="E4" s="94"/>
      <c r="F4" s="91"/>
      <c r="G4" s="91"/>
      <c r="H4" s="91"/>
      <c r="I4" s="91"/>
      <c r="J4" s="91"/>
      <c r="K4" s="91"/>
      <c r="L4" s="91"/>
    </row>
    <row r="5" spans="4:12" ht="12.75">
      <c r="D5" s="94"/>
      <c r="E5" s="94"/>
      <c r="F5" s="91"/>
      <c r="G5" s="91"/>
      <c r="H5" s="91"/>
      <c r="I5" s="91"/>
      <c r="J5" s="91"/>
      <c r="K5" s="91"/>
      <c r="L5" s="91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91" t="s">
        <v>2</v>
      </c>
      <c r="G8" s="91"/>
      <c r="H8" s="91"/>
      <c r="I8" s="91"/>
      <c r="J8" s="91"/>
      <c r="K8" s="91"/>
    </row>
    <row r="9" spans="1:12" s="28" customFormat="1" ht="34.5" thickBot="1">
      <c r="A9" s="22" t="s">
        <v>0</v>
      </c>
      <c r="B9" s="23" t="s">
        <v>27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26</v>
      </c>
      <c r="L9" s="27" t="s">
        <v>3</v>
      </c>
    </row>
    <row r="10" spans="1:12" ht="12.75">
      <c r="A10" s="51" t="s">
        <v>111</v>
      </c>
      <c r="B10" s="31" t="s">
        <v>31</v>
      </c>
      <c r="C10" s="32" t="s">
        <v>112</v>
      </c>
      <c r="D10" s="32" t="s">
        <v>43</v>
      </c>
      <c r="E10" s="33" t="s">
        <v>81</v>
      </c>
      <c r="F10" s="16">
        <v>20</v>
      </c>
      <c r="G10" s="16">
        <v>20</v>
      </c>
      <c r="H10" s="16">
        <v>20</v>
      </c>
      <c r="I10" s="16">
        <v>20</v>
      </c>
      <c r="J10" s="16">
        <v>0</v>
      </c>
      <c r="K10" s="12">
        <f>F10+G10+H10+I10+J10</f>
        <v>80</v>
      </c>
      <c r="L10" s="13" t="s">
        <v>144</v>
      </c>
    </row>
    <row r="11" spans="1:12" ht="12.75">
      <c r="A11" s="50" t="s">
        <v>113</v>
      </c>
      <c r="B11" s="31" t="s">
        <v>31</v>
      </c>
      <c r="C11" s="30" t="s">
        <v>114</v>
      </c>
      <c r="D11" s="30" t="s">
        <v>65</v>
      </c>
      <c r="E11" s="30" t="s">
        <v>66</v>
      </c>
      <c r="F11" s="16">
        <v>20</v>
      </c>
      <c r="G11" s="16">
        <v>8</v>
      </c>
      <c r="H11" s="16">
        <v>20</v>
      </c>
      <c r="I11" s="16">
        <v>4</v>
      </c>
      <c r="J11" s="16">
        <v>0</v>
      </c>
      <c r="K11" s="12">
        <f aca="true" t="shared" si="0" ref="K11:K35">F11+G11+H11+I11+J11</f>
        <v>52</v>
      </c>
      <c r="L11" s="17" t="s">
        <v>142</v>
      </c>
    </row>
    <row r="12" spans="1:12" ht="12.75">
      <c r="A12" s="50" t="s">
        <v>115</v>
      </c>
      <c r="B12" s="31" t="s">
        <v>31</v>
      </c>
      <c r="C12" s="30" t="s">
        <v>70</v>
      </c>
      <c r="D12" s="30" t="s">
        <v>33</v>
      </c>
      <c r="E12" s="30" t="s">
        <v>116</v>
      </c>
      <c r="F12" s="16">
        <v>10</v>
      </c>
      <c r="G12" s="16">
        <v>8</v>
      </c>
      <c r="H12" s="16">
        <v>20</v>
      </c>
      <c r="I12" s="16">
        <v>0</v>
      </c>
      <c r="J12" s="16">
        <v>0</v>
      </c>
      <c r="K12" s="12">
        <f t="shared" si="0"/>
        <v>38</v>
      </c>
      <c r="L12" s="17" t="s">
        <v>145</v>
      </c>
    </row>
    <row r="13" spans="1:13" ht="12.75">
      <c r="A13" s="52" t="s">
        <v>117</v>
      </c>
      <c r="B13" s="31" t="s">
        <v>31</v>
      </c>
      <c r="C13" s="34" t="s">
        <v>91</v>
      </c>
      <c r="D13" s="34" t="s">
        <v>73</v>
      </c>
      <c r="E13" s="34" t="s">
        <v>100</v>
      </c>
      <c r="F13" s="16">
        <v>20</v>
      </c>
      <c r="G13" s="16">
        <v>20</v>
      </c>
      <c r="H13" s="16">
        <v>20</v>
      </c>
      <c r="I13" s="16">
        <v>15</v>
      </c>
      <c r="J13" s="16">
        <v>1</v>
      </c>
      <c r="K13" s="12">
        <f t="shared" si="0"/>
        <v>76</v>
      </c>
      <c r="L13" s="17" t="s">
        <v>144</v>
      </c>
      <c r="M13" s="3"/>
    </row>
    <row r="14" spans="1:12" ht="12.75">
      <c r="A14" s="52" t="s">
        <v>118</v>
      </c>
      <c r="B14" s="31" t="s">
        <v>31</v>
      </c>
      <c r="C14" s="34" t="s">
        <v>91</v>
      </c>
      <c r="D14" s="34" t="s">
        <v>73</v>
      </c>
      <c r="E14" s="34" t="s">
        <v>74</v>
      </c>
      <c r="F14" s="12">
        <v>20</v>
      </c>
      <c r="G14" s="12">
        <v>10</v>
      </c>
      <c r="H14" s="12">
        <v>20</v>
      </c>
      <c r="I14" s="12">
        <v>0</v>
      </c>
      <c r="J14" s="12">
        <v>2</v>
      </c>
      <c r="K14" s="12">
        <f t="shared" si="0"/>
        <v>52</v>
      </c>
      <c r="L14" s="17" t="s">
        <v>142</v>
      </c>
    </row>
    <row r="15" spans="1:12" ht="12.75">
      <c r="A15" s="51" t="s">
        <v>119</v>
      </c>
      <c r="B15" s="31" t="s">
        <v>31</v>
      </c>
      <c r="C15" s="32" t="s">
        <v>120</v>
      </c>
      <c r="D15" s="32" t="s">
        <v>121</v>
      </c>
      <c r="E15" s="33" t="s">
        <v>122</v>
      </c>
      <c r="F15" s="16">
        <v>8</v>
      </c>
      <c r="G15" s="16">
        <v>10</v>
      </c>
      <c r="H15" s="16">
        <v>0</v>
      </c>
      <c r="I15" s="16">
        <v>4</v>
      </c>
      <c r="J15" s="16">
        <v>0</v>
      </c>
      <c r="K15" s="12">
        <f t="shared" si="0"/>
        <v>22</v>
      </c>
      <c r="L15" s="17"/>
    </row>
    <row r="16" spans="1:12" ht="12.75">
      <c r="A16" s="50" t="s">
        <v>123</v>
      </c>
      <c r="B16" s="31" t="s">
        <v>31</v>
      </c>
      <c r="C16" s="30" t="s">
        <v>124</v>
      </c>
      <c r="D16" s="30" t="s">
        <v>88</v>
      </c>
      <c r="E16" s="30" t="s">
        <v>89</v>
      </c>
      <c r="F16" s="16">
        <v>12</v>
      </c>
      <c r="G16" s="16">
        <v>0</v>
      </c>
      <c r="H16" s="16">
        <v>20</v>
      </c>
      <c r="I16" s="16">
        <v>6</v>
      </c>
      <c r="J16" s="16">
        <v>0</v>
      </c>
      <c r="K16" s="12">
        <f t="shared" si="0"/>
        <v>38</v>
      </c>
      <c r="L16" s="17" t="s">
        <v>145</v>
      </c>
    </row>
    <row r="17" spans="1:12" ht="12.75">
      <c r="A17" s="50" t="s">
        <v>125</v>
      </c>
      <c r="B17" s="31" t="s">
        <v>31</v>
      </c>
      <c r="C17" s="30" t="s">
        <v>70</v>
      </c>
      <c r="D17" s="30" t="s">
        <v>33</v>
      </c>
      <c r="E17" s="30" t="s">
        <v>116</v>
      </c>
      <c r="F17" s="16">
        <v>20</v>
      </c>
      <c r="G17" s="16">
        <v>6</v>
      </c>
      <c r="H17" s="16">
        <v>20</v>
      </c>
      <c r="I17" s="16">
        <v>20</v>
      </c>
      <c r="J17" s="16">
        <v>1</v>
      </c>
      <c r="K17" s="12">
        <f t="shared" si="0"/>
        <v>67</v>
      </c>
      <c r="L17" s="17" t="s">
        <v>143</v>
      </c>
    </row>
    <row r="18" spans="1:12" ht="12.75">
      <c r="A18" s="51" t="s">
        <v>126</v>
      </c>
      <c r="B18" s="31" t="s">
        <v>31</v>
      </c>
      <c r="C18" s="32" t="s">
        <v>120</v>
      </c>
      <c r="D18" s="32" t="s">
        <v>121</v>
      </c>
      <c r="E18" s="33" t="s">
        <v>122</v>
      </c>
      <c r="F18" s="16">
        <v>0</v>
      </c>
      <c r="G18" s="16">
        <v>4</v>
      </c>
      <c r="H18" s="16">
        <v>2</v>
      </c>
      <c r="I18" s="16">
        <v>0</v>
      </c>
      <c r="J18" s="16">
        <v>0</v>
      </c>
      <c r="K18" s="12">
        <f t="shared" si="0"/>
        <v>6</v>
      </c>
      <c r="L18" s="17"/>
    </row>
    <row r="19" spans="1:12" ht="12.75">
      <c r="A19" s="50" t="s">
        <v>127</v>
      </c>
      <c r="B19" s="31" t="s">
        <v>31</v>
      </c>
      <c r="C19" s="30" t="s">
        <v>70</v>
      </c>
      <c r="D19" s="30" t="s">
        <v>33</v>
      </c>
      <c r="E19" s="30" t="s">
        <v>116</v>
      </c>
      <c r="F19" s="16">
        <v>12</v>
      </c>
      <c r="G19" s="16">
        <v>20</v>
      </c>
      <c r="H19" s="16">
        <v>20</v>
      </c>
      <c r="I19" s="16">
        <v>10</v>
      </c>
      <c r="J19" s="16">
        <v>0</v>
      </c>
      <c r="K19" s="12">
        <f t="shared" si="0"/>
        <v>62</v>
      </c>
      <c r="L19" s="17" t="s">
        <v>142</v>
      </c>
    </row>
    <row r="20" spans="1:12" ht="12.75">
      <c r="A20" s="50" t="s">
        <v>128</v>
      </c>
      <c r="B20" s="31" t="s">
        <v>31</v>
      </c>
      <c r="C20" s="30" t="s">
        <v>124</v>
      </c>
      <c r="D20" s="30" t="s">
        <v>88</v>
      </c>
      <c r="E20" s="30" t="s">
        <v>89</v>
      </c>
      <c r="F20" s="16">
        <v>20</v>
      </c>
      <c r="G20" s="16">
        <v>8</v>
      </c>
      <c r="H20" s="16">
        <v>8</v>
      </c>
      <c r="I20" s="16">
        <v>0</v>
      </c>
      <c r="J20" s="16">
        <v>0</v>
      </c>
      <c r="K20" s="12">
        <f t="shared" si="0"/>
        <v>36</v>
      </c>
      <c r="L20" s="17" t="s">
        <v>145</v>
      </c>
    </row>
    <row r="21" spans="1:12" ht="12.75">
      <c r="A21" s="50" t="s">
        <v>129</v>
      </c>
      <c r="B21" s="31" t="s">
        <v>31</v>
      </c>
      <c r="C21" s="30" t="s">
        <v>32</v>
      </c>
      <c r="D21" s="30" t="s">
        <v>33</v>
      </c>
      <c r="E21" s="30" t="s">
        <v>130</v>
      </c>
      <c r="F21" s="16">
        <v>0</v>
      </c>
      <c r="G21" s="16">
        <v>0</v>
      </c>
      <c r="H21" s="16">
        <v>8</v>
      </c>
      <c r="I21" s="16">
        <v>4</v>
      </c>
      <c r="J21" s="16">
        <v>1</v>
      </c>
      <c r="K21" s="12">
        <f t="shared" si="0"/>
        <v>13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3.5" thickBot="1">
      <c r="A35" s="18"/>
      <c r="B35" s="19"/>
      <c r="C35" s="20"/>
      <c r="D35" s="20"/>
      <c r="E35" s="20"/>
      <c r="F35" s="20"/>
      <c r="G35" s="20"/>
      <c r="H35" s="20"/>
      <c r="I35" s="20"/>
      <c r="J35" s="20"/>
      <c r="K35" s="57">
        <f t="shared" si="0"/>
        <v>0</v>
      </c>
      <c r="L35" s="21"/>
    </row>
  </sheetData>
  <sheetProtection/>
  <mergeCells count="4">
    <mergeCell ref="A2:B2"/>
    <mergeCell ref="F8:K8"/>
    <mergeCell ref="F2:L5"/>
    <mergeCell ref="D2:E5"/>
  </mergeCells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2018-03-10T14:23:36Z</cp:lastPrinted>
  <dcterms:created xsi:type="dcterms:W3CDTF">2008-02-24T23:44:53Z</dcterms:created>
  <dcterms:modified xsi:type="dcterms:W3CDTF">2018-03-10T16:21:51Z</dcterms:modified>
  <cp:category/>
  <cp:version/>
  <cp:contentType/>
  <cp:contentStatus/>
</cp:coreProperties>
</file>