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." sheetId="1" r:id="rId1"/>
    <sheet name="7." sheetId="2" r:id="rId2"/>
    <sheet name="8." sheetId="3" r:id="rId3"/>
  </sheets>
  <definedNames/>
  <calcPr fullCalcOnLoad="1"/>
</workbook>
</file>

<file path=xl/sharedStrings.xml><?xml version="1.0" encoding="utf-8"?>
<sst xmlns="http://schemas.openxmlformats.org/spreadsheetml/2006/main" count="805" uniqueCount="274">
  <si>
    <t>Име и презиме</t>
  </si>
  <si>
    <t>Осн. школа (скратити)</t>
  </si>
  <si>
    <t>Место</t>
  </si>
  <si>
    <t>Зад.1</t>
  </si>
  <si>
    <t>Зад.2</t>
  </si>
  <si>
    <t>Зад.3</t>
  </si>
  <si>
    <t>Зад.4</t>
  </si>
  <si>
    <t>Зад.5</t>
  </si>
  <si>
    <t>Ук.</t>
  </si>
  <si>
    <r>
      <t>ПУНО</t>
    </r>
    <r>
      <rPr>
        <sz val="10"/>
        <rFont val="Calibri"/>
        <family val="2"/>
      </rPr>
      <t xml:space="preserve"> име и презиме
наставника</t>
    </r>
  </si>
  <si>
    <t>Нагр.</t>
  </si>
  <si>
    <t>посебно
одељ.
(ДА / НЕ)</t>
  </si>
  <si>
    <t>не</t>
  </si>
  <si>
    <t>Марко Секулић</t>
  </si>
  <si>
    <t>ЈУЖНОБАЧКИ ОКРУГ</t>
  </si>
  <si>
    <t>Бач</t>
  </si>
  <si>
    <t>Слађана Новаковић</t>
  </si>
  <si>
    <t>Селенча</t>
  </si>
  <si>
    <t>Власто Петраш</t>
  </si>
  <si>
    <t>МИА ТЕМЕРИНАЦ</t>
  </si>
  <si>
    <t>ЈОВАНА БУГАРЧИЋ</t>
  </si>
  <si>
    <t>УРОШ СУЂИЋ</t>
  </si>
  <si>
    <t>САРА ЗЕЧЕВИЋ</t>
  </si>
  <si>
    <t>Беочин</t>
  </si>
  <si>
    <t>Лидија Вукосављевић</t>
  </si>
  <si>
    <t>Бечеј</t>
  </si>
  <si>
    <t>Б.Д.Поље</t>
  </si>
  <si>
    <t>Врбас</t>
  </si>
  <si>
    <t>Јелена Обрадовић</t>
  </si>
  <si>
    <t>Катарина Недић</t>
  </si>
  <si>
    <t>Б.јединство</t>
  </si>
  <si>
    <t>Лана Пејин</t>
  </si>
  <si>
    <t>Александар Војиновић</t>
  </si>
  <si>
    <t>Реља Брдар</t>
  </si>
  <si>
    <t>Зоран Делић</t>
  </si>
  <si>
    <t>Чуруг</t>
  </si>
  <si>
    <t>Ксенија Драгаш</t>
  </si>
  <si>
    <t>Нови Сад</t>
  </si>
  <si>
    <t>Ивана Ракита</t>
  </si>
  <si>
    <t>Зоран Мићић</t>
  </si>
  <si>
    <t>Милан Пржуљ</t>
  </si>
  <si>
    <t>Лидија Хлапец</t>
  </si>
  <si>
    <t>Драгана Бранковић</t>
  </si>
  <si>
    <t>Стефан Драговић</t>
  </si>
  <si>
    <t>Миле Шубара</t>
  </si>
  <si>
    <t>Алекса Марковић</t>
  </si>
  <si>
    <t>Милутин Рауш</t>
  </si>
  <si>
    <t>Естер Варга</t>
  </si>
  <si>
    <t>Смиљка Басрак</t>
  </si>
  <si>
    <t>Татјана Мићић</t>
  </si>
  <si>
    <t>Константин Грујић</t>
  </si>
  <si>
    <t>Силвана Живковић</t>
  </si>
  <si>
    <t>Сара Рађеновић</t>
  </si>
  <si>
    <t>Миливој Бајагић</t>
  </si>
  <si>
    <t>Футог</t>
  </si>
  <si>
    <t>Снежана Варајић</t>
  </si>
  <si>
    <t>Слободан Божић</t>
  </si>
  <si>
    <t>Петар Петровић</t>
  </si>
  <si>
    <t>Ср. Карловци</t>
  </si>
  <si>
    <t>Иванка Живков</t>
  </si>
  <si>
    <t>Ветерник</t>
  </si>
  <si>
    <t>Јасмина Мркић</t>
  </si>
  <si>
    <t>Свјетлана Радовић</t>
  </si>
  <si>
    <t>Лука Лехотски</t>
  </si>
  <si>
    <t>Тамара Табаковић</t>
  </si>
  <si>
    <t>Немања Утвић</t>
  </si>
  <si>
    <t>Лејла Асани</t>
  </si>
  <si>
    <t>Мирјана Папић</t>
  </si>
  <si>
    <t>Тамара Пазаркић</t>
  </si>
  <si>
    <t>Милица Кнежевић</t>
  </si>
  <si>
    <t>Petar Kočić</t>
  </si>
  <si>
    <t>Temerin</t>
  </si>
  <si>
    <t>Ana Anđušić</t>
  </si>
  <si>
    <t>Slavko Rodić</t>
  </si>
  <si>
    <t>Bački Jarak</t>
  </si>
  <si>
    <t>Jelena Radić</t>
  </si>
  <si>
    <t>Kokai Imre</t>
  </si>
  <si>
    <t>Ereš Nora</t>
  </si>
  <si>
    <t>Danilo Zelenović</t>
  </si>
  <si>
    <t>Sirig</t>
  </si>
  <si>
    <t>Martin Mihailović</t>
  </si>
  <si>
    <t>Филип Зољнан</t>
  </si>
  <si>
    <t>"Вук Караџић"</t>
  </si>
  <si>
    <t>Ален Слонка</t>
  </si>
  <si>
    <t>"Јан Колар"</t>
  </si>
  <si>
    <t>ЂОРЂЕ КАЛАЈЏИЋ</t>
  </si>
  <si>
    <t>"ВУК КАРАЏИЋ"</t>
  </si>
  <si>
    <t>Б.ПАЛАНКА</t>
  </si>
  <si>
    <t>БОЈА КНЕЖЕВИЋ</t>
  </si>
  <si>
    <t>НАТАЛИЈА КАРАНОВИЋ</t>
  </si>
  <si>
    <t>"ЗДРАВКО ЧЕЛАР"</t>
  </si>
  <si>
    <t>ЧЕЛАРЕВО</t>
  </si>
  <si>
    <t>ИВАНА МАРЈАНОВИЋ</t>
  </si>
  <si>
    <t>МАРИЈА ЈЕЛИЋ</t>
  </si>
  <si>
    <t>"ДЕСАНКА МАКСИМОВИЋ"</t>
  </si>
  <si>
    <t>ДАНИЈЕЛА МИЈАТОВИЋ</t>
  </si>
  <si>
    <t>АЛЕКСАНДАР СТАНИШИЋ</t>
  </si>
  <si>
    <t>"СВЕТИ САВА"</t>
  </si>
  <si>
    <t>СЛАВИЦА КРЕМЕНОВИЋ</t>
  </si>
  <si>
    <t>АЛЕКСЕЈ КОНДИЋ</t>
  </si>
  <si>
    <t>МАРКО СЕГЕДИ</t>
  </si>
  <si>
    <t>АНДРЕЈ ГАЈИЋ</t>
  </si>
  <si>
    <t>"ЖАРКО ЗРЕЊАНИН"</t>
  </si>
  <si>
    <t>ОБРОВАЦ</t>
  </si>
  <si>
    <t>БОЈАНА АНТОНИЋ</t>
  </si>
  <si>
    <t>НИКОЛА ЛУКИЋ</t>
  </si>
  <si>
    <t>"БРАЋА НОВАКОВ"</t>
  </si>
  <si>
    <t>СИЛБАШ</t>
  </si>
  <si>
    <t>ЈАСМИНА ПОПОВИЋ</t>
  </si>
  <si>
    <t>МИЛОШ ПАНИН</t>
  </si>
  <si>
    <t>МАРКО ГЛУВАЈИЋ</t>
  </si>
  <si>
    <t>МИЛИЦА КОВАЧЕВИЋ</t>
  </si>
  <si>
    <t>НИКОЛА НОВАКОВ</t>
  </si>
  <si>
    <t>ВУКАШИН ПЕТРИЋ</t>
  </si>
  <si>
    <t>БОРИС ВАЛТЕР</t>
  </si>
  <si>
    <t>СТЕВАН КНЕЖЕВИЋ</t>
  </si>
  <si>
    <t>МИЛОШ ВЛАЈКОВ</t>
  </si>
  <si>
    <t>НЕВЕНА БОРОЦКИ</t>
  </si>
  <si>
    <t>БАЧКА ПАЛАНКА"</t>
  </si>
  <si>
    <t>Вук Петровић</t>
  </si>
  <si>
    <t>О.Ш.,,Ј. Г. Миленко"</t>
  </si>
  <si>
    <t>Никола Германац</t>
  </si>
  <si>
    <t>О.Ш.,,Ј.Г.Миленко"</t>
  </si>
  <si>
    <t>Петар Стегић</t>
  </si>
  <si>
    <t>Анђела Савић</t>
  </si>
  <si>
    <t>Ендре Нађ</t>
  </si>
  <si>
    <t>ОШ,,Здравко Гложански"</t>
  </si>
  <si>
    <t>Ева Варга</t>
  </si>
  <si>
    <t>Сара Врекић</t>
  </si>
  <si>
    <t>В. Караџић</t>
  </si>
  <si>
    <t>Мартин Михаиловић</t>
  </si>
  <si>
    <t>Сташа Николић</t>
  </si>
  <si>
    <t>Леа Кинђер</t>
  </si>
  <si>
    <t>20. октобар</t>
  </si>
  <si>
    <t>Драгана Копривица</t>
  </si>
  <si>
    <t>Теодора Савовић</t>
  </si>
  <si>
    <t>С. Милетић</t>
  </si>
  <si>
    <t>Васиљ Поповић</t>
  </si>
  <si>
    <t>Олга Делибашић</t>
  </si>
  <si>
    <t>20.октобар</t>
  </si>
  <si>
    <t>Јован Јовановић Змај</t>
  </si>
  <si>
    <t>Ћура Јакшић</t>
  </si>
  <si>
    <t>Лана Брауновић</t>
  </si>
  <si>
    <t>Соња Маринковић</t>
  </si>
  <si>
    <t>Соња Бојанић</t>
  </si>
  <si>
    <t>Васа Стајић</t>
  </si>
  <si>
    <t>Небојша Илић</t>
  </si>
  <si>
    <t>Светозар Марковић Тоза</t>
  </si>
  <si>
    <t>З. Божић Димитријевић</t>
  </si>
  <si>
    <t>Снежана Томашевић</t>
  </si>
  <si>
    <t>Жарко Зрењанин</t>
  </si>
  <si>
    <t>Марко Михајловић</t>
  </si>
  <si>
    <t>Јован Поповић</t>
  </si>
  <si>
    <t>Драгослава Петљански</t>
  </si>
  <si>
    <t>Павле Ивановић</t>
  </si>
  <si>
    <t>Петефи Шандор</t>
  </si>
  <si>
    <t>Рената Шимовић</t>
  </si>
  <si>
    <t>Срђан Вујичић</t>
  </si>
  <si>
    <t>Михајло Пупин</t>
  </si>
  <si>
    <t>Михајло Срђевић</t>
  </si>
  <si>
    <t>Владимир Малић</t>
  </si>
  <si>
    <t>Милош Црњански</t>
  </si>
  <si>
    <t>Даниела Ивковић</t>
  </si>
  <si>
    <t>Емилија Митровић</t>
  </si>
  <si>
    <t>Ђорђе Натошевић</t>
  </si>
  <si>
    <t>Алекса Болић</t>
  </si>
  <si>
    <t>Јелена Бранковић</t>
  </si>
  <si>
    <t>Ср.Каменица</t>
  </si>
  <si>
    <t>Петар Крндија</t>
  </si>
  <si>
    <t>Прва војвођанска бригада</t>
  </si>
  <si>
    <t>Димитрије Николовски</t>
  </si>
  <si>
    <t>23. октобар</t>
  </si>
  <si>
    <t>Ђура Јакшић</t>
  </si>
  <si>
    <t>Каћ</t>
  </si>
  <si>
    <t>Никола Новаковић</t>
  </si>
  <si>
    <t>Немања Тановић</t>
  </si>
  <si>
    <t>Марко Марић</t>
  </si>
  <si>
    <t>Александар Чоловић</t>
  </si>
  <si>
    <t>Вукашин Клипа</t>
  </si>
  <si>
    <t>Десанка Максимовић</t>
  </si>
  <si>
    <t>Милица Крндија</t>
  </si>
  <si>
    <t>Лука Ваван</t>
  </si>
  <si>
    <t>Марко Моићевић</t>
  </si>
  <si>
    <t>Лука Шолајић</t>
  </si>
  <si>
    <t>Дуња Поповић</t>
  </si>
  <si>
    <t>Ђура Даничић</t>
  </si>
  <si>
    <t>Хунор Велишек</t>
  </si>
  <si>
    <t>Маша Јокић</t>
  </si>
  <si>
    <t>ЈЈ Змај</t>
  </si>
  <si>
    <t>Жељка Томашев</t>
  </si>
  <si>
    <t>Михајло Савић</t>
  </si>
  <si>
    <t>Теона Јовановић</t>
  </si>
  <si>
    <t>Драгутин Крстић</t>
  </si>
  <si>
    <t>Дамјан Бабић</t>
  </si>
  <si>
    <t>Лара Ркман</t>
  </si>
  <si>
    <t>Јожеф Атила</t>
  </si>
  <si>
    <t>Анђела Зец</t>
  </si>
  <si>
    <t>Павле Стајшин</t>
  </si>
  <si>
    <t>Коста Трифковић</t>
  </si>
  <si>
    <t>Марко Шћекић</t>
  </si>
  <si>
    <t>Дуња Пјевалица</t>
  </si>
  <si>
    <t>Никола Цвијетић</t>
  </si>
  <si>
    <t>Слађана Илић Петровић</t>
  </si>
  <si>
    <t>Урош Видовић</t>
  </si>
  <si>
    <t>Марко Бјеговић</t>
  </si>
  <si>
    <t>Калина Миркајловић</t>
  </si>
  <si>
    <t>Душан Радовић</t>
  </si>
  <si>
    <t>Душан Савић</t>
  </si>
  <si>
    <t>Катарина Ђачић</t>
  </si>
  <si>
    <t>Теодора Букарица</t>
  </si>
  <si>
    <t>Јанко Живков</t>
  </si>
  <si>
    <t>Андреј Миладиновић</t>
  </si>
  <si>
    <t>Милица Ристановић</t>
  </si>
  <si>
    <t>Михајло Божовић</t>
  </si>
  <si>
    <t>Иво Лола Рибар</t>
  </si>
  <si>
    <t>Мина Вуковић</t>
  </si>
  <si>
    <t>Милица Сумзер</t>
  </si>
  <si>
    <t>Јелена Јовић</t>
  </si>
  <si>
    <t>Милутина Рауш</t>
  </si>
  <si>
    <t>Марко Зубић</t>
  </si>
  <si>
    <t>Права војвођанска бригада</t>
  </si>
  <si>
    <t>Бранко Радичевић</t>
  </si>
  <si>
    <t>Јован Крњајић</t>
  </si>
  <si>
    <t>Милан Јаковљевић</t>
  </si>
  <si>
    <t>Софија Герић</t>
  </si>
  <si>
    <t>Софија Шушак</t>
  </si>
  <si>
    <t>Матеј Медаковић</t>
  </si>
  <si>
    <t>Доситеј Обрадовић</t>
  </si>
  <si>
    <t>Леа Ајзенбергер</t>
  </si>
  <si>
    <t>Никола Тесла</t>
  </si>
  <si>
    <t>Данило Карабашевић</t>
  </si>
  <si>
    <t>Милош Травица</t>
  </si>
  <si>
    <t>Milan Miljković</t>
  </si>
  <si>
    <t>Ester Pap</t>
  </si>
  <si>
    <t>Aleksandra Milanković</t>
  </si>
  <si>
    <t>Snežana Resler</t>
  </si>
  <si>
    <t>Ana Petrović</t>
  </si>
  <si>
    <t>Ana Anđusa</t>
  </si>
  <si>
    <t>Ања НЕДИМОВИЋ</t>
  </si>
  <si>
    <t>Dragan Aljetić</t>
  </si>
  <si>
    <r>
      <t xml:space="preserve">ОКРУЖНО ТАКМИЧЕЊЕ 2018-19.            </t>
    </r>
    <r>
      <rPr>
        <b/>
        <sz val="11"/>
        <color indexed="10"/>
        <rFont val="Calibri"/>
        <family val="2"/>
      </rPr>
      <t xml:space="preserve"> 8. РАЗРЕД</t>
    </r>
  </si>
  <si>
    <r>
      <t xml:space="preserve">ОКРУЖНО ТАКМИЧЕЊЕ 2018-19.            </t>
    </r>
    <r>
      <rPr>
        <b/>
        <sz val="11"/>
        <color indexed="10"/>
        <rFont val="Calibri"/>
        <family val="2"/>
      </rPr>
      <t xml:space="preserve"> 7. РАЗРЕД</t>
    </r>
  </si>
  <si>
    <r>
      <t xml:space="preserve">ОКРУЖНО ТАКМИЧЕЊЕ 2018-19.            </t>
    </r>
    <r>
      <rPr>
        <b/>
        <sz val="11"/>
        <color indexed="10"/>
        <rFont val="Calibri"/>
        <family val="2"/>
      </rPr>
      <t xml:space="preserve"> 6. РАЗРЕД</t>
    </r>
  </si>
  <si>
    <t>I</t>
  </si>
  <si>
    <t>II</t>
  </si>
  <si>
    <t>III</t>
  </si>
  <si>
    <t>П</t>
  </si>
  <si>
    <t>Тамара Радмиловић</t>
  </si>
  <si>
    <t>ДА</t>
  </si>
  <si>
    <t>Снежана Булајић</t>
  </si>
  <si>
    <t>Ана Васић</t>
  </si>
  <si>
    <t>Тијана Тривуновић</t>
  </si>
  <si>
    <t>Матија Кондић</t>
  </si>
  <si>
    <t>Лана Кузминац</t>
  </si>
  <si>
    <t>Теодора Томановић</t>
  </si>
  <si>
    <t>Ива Недељков</t>
  </si>
  <si>
    <t>Михајло Цвејић</t>
  </si>
  <si>
    <t>Чеда Алексић</t>
  </si>
  <si>
    <t>Алекса Антић</t>
  </si>
  <si>
    <t>Николина Станојевић</t>
  </si>
  <si>
    <t>Елена Вуковић</t>
  </si>
  <si>
    <t>Драгана Сумзер</t>
  </si>
  <si>
    <t>Исидора Перуничић</t>
  </si>
  <si>
    <t>Вукашин Ђиновић</t>
  </si>
  <si>
    <t>Игор Амиџић</t>
  </si>
  <si>
    <t>Ана Кљајић</t>
  </si>
  <si>
    <t>Теодора Нађ</t>
  </si>
  <si>
    <t>Марко Сладојевић</t>
  </si>
  <si>
    <t>Сава Ћопић</t>
  </si>
  <si>
    <t>Александар Ђурђевић</t>
  </si>
  <si>
    <t>Јован Вукојевић</t>
  </si>
  <si>
    <t>Сара Шћепановић</t>
  </si>
  <si>
    <t>Урош Божовић</t>
  </si>
  <si>
    <t>Душан Боричић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</si>
</sst>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" fillId="32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2" xfId="57"/>
    <cellStyle name="Normal 3" xfId="58"/>
    <cellStyle name="Normal 4" xfId="59"/>
    <cellStyle name="Normal 6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36"/>
  <sheetViews>
    <sheetView tabSelected="1" zoomScalePageLayoutView="0" workbookViewId="0" topLeftCell="A13">
      <selection activeCell="R21" sqref="R21"/>
    </sheetView>
  </sheetViews>
  <sheetFormatPr defaultColWidth="9.140625" defaultRowHeight="15"/>
  <cols>
    <col min="1" max="1" width="4.28125" style="5" customWidth="1"/>
    <col min="2" max="2" width="21.421875" style="18" customWidth="1"/>
    <col min="3" max="3" width="7.140625" style="3" customWidth="1"/>
    <col min="4" max="4" width="28.57421875" style="18" customWidth="1"/>
    <col min="5" max="5" width="13.57421875" style="18" customWidth="1"/>
    <col min="6" max="6" width="21.28125" style="18" customWidth="1"/>
    <col min="7" max="11" width="5.7109375" style="5" customWidth="1"/>
    <col min="12" max="12" width="6.57421875" style="6" customWidth="1"/>
    <col min="13" max="13" width="5.7109375" style="3" customWidth="1"/>
    <col min="14" max="16384" width="9.140625" style="3" customWidth="1"/>
  </cols>
  <sheetData>
    <row r="1" spans="1:2" ht="12.75">
      <c r="A1" s="38" t="s">
        <v>14</v>
      </c>
      <c r="B1" s="38"/>
    </row>
    <row r="2" spans="2:5" ht="15">
      <c r="B2" s="37" t="s">
        <v>242</v>
      </c>
      <c r="C2" s="37"/>
      <c r="D2" s="37"/>
      <c r="E2" s="37"/>
    </row>
    <row r="3" ht="12.75">
      <c r="A3" s="9">
        <v>136</v>
      </c>
    </row>
    <row r="4" spans="1:13" ht="37.5" customHeight="1">
      <c r="A4" s="13"/>
      <c r="B4" s="14" t="s">
        <v>0</v>
      </c>
      <c r="C4" s="15" t="s">
        <v>11</v>
      </c>
      <c r="D4" s="14" t="s">
        <v>1</v>
      </c>
      <c r="E4" s="14" t="s">
        <v>2</v>
      </c>
      <c r="F4" s="24" t="s">
        <v>9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6" t="s">
        <v>8</v>
      </c>
      <c r="M4" s="13" t="s">
        <v>10</v>
      </c>
    </row>
    <row r="5" spans="1:13" ht="12" customHeight="1">
      <c r="A5" s="27">
        <v>1</v>
      </c>
      <c r="B5" s="30" t="s">
        <v>163</v>
      </c>
      <c r="C5" s="27" t="s">
        <v>12</v>
      </c>
      <c r="D5" s="30" t="s">
        <v>164</v>
      </c>
      <c r="E5" s="30" t="s">
        <v>37</v>
      </c>
      <c r="F5" s="30" t="s">
        <v>39</v>
      </c>
      <c r="G5" s="26">
        <v>20</v>
      </c>
      <c r="H5" s="26">
        <v>20</v>
      </c>
      <c r="I5" s="26">
        <v>20</v>
      </c>
      <c r="J5" s="26">
        <v>14</v>
      </c>
      <c r="K5" s="26">
        <v>20</v>
      </c>
      <c r="L5" s="26">
        <v>94</v>
      </c>
      <c r="M5" s="27" t="s">
        <v>243</v>
      </c>
    </row>
    <row r="6" spans="1:13" ht="12" customHeight="1">
      <c r="A6" s="27">
        <v>2</v>
      </c>
      <c r="B6" s="30" t="s">
        <v>144</v>
      </c>
      <c r="C6" s="27" t="s">
        <v>12</v>
      </c>
      <c r="D6" s="30" t="s">
        <v>145</v>
      </c>
      <c r="E6" s="30" t="s">
        <v>37</v>
      </c>
      <c r="F6" s="30" t="s">
        <v>49</v>
      </c>
      <c r="G6" s="26">
        <v>20</v>
      </c>
      <c r="H6" s="26">
        <v>19</v>
      </c>
      <c r="I6" s="26">
        <v>20</v>
      </c>
      <c r="J6" s="26">
        <v>14</v>
      </c>
      <c r="K6" s="26">
        <v>19</v>
      </c>
      <c r="L6" s="26">
        <f aca="true" t="shared" si="0" ref="L6:L37">SUM(G6:K6)</f>
        <v>92</v>
      </c>
      <c r="M6" s="27" t="s">
        <v>243</v>
      </c>
    </row>
    <row r="7" spans="1:13" ht="12" customHeight="1">
      <c r="A7" s="27">
        <v>3</v>
      </c>
      <c r="B7" s="30" t="s">
        <v>151</v>
      </c>
      <c r="C7" s="27" t="s">
        <v>12</v>
      </c>
      <c r="D7" s="30" t="s">
        <v>152</v>
      </c>
      <c r="E7" s="30" t="s">
        <v>37</v>
      </c>
      <c r="F7" s="30" t="s">
        <v>153</v>
      </c>
      <c r="G7" s="26">
        <v>20</v>
      </c>
      <c r="H7" s="26">
        <v>20</v>
      </c>
      <c r="I7" s="26">
        <v>20</v>
      </c>
      <c r="J7" s="26">
        <v>14</v>
      </c>
      <c r="K7" s="26">
        <v>13</v>
      </c>
      <c r="L7" s="26">
        <f t="shared" si="0"/>
        <v>87</v>
      </c>
      <c r="M7" s="27" t="s">
        <v>243</v>
      </c>
    </row>
    <row r="8" spans="1:13" ht="12" customHeight="1">
      <c r="A8" s="27">
        <v>4</v>
      </c>
      <c r="B8" s="30" t="s">
        <v>157</v>
      </c>
      <c r="C8" s="27" t="s">
        <v>12</v>
      </c>
      <c r="D8" s="30" t="s">
        <v>158</v>
      </c>
      <c r="E8" s="30" t="s">
        <v>60</v>
      </c>
      <c r="F8" s="30" t="s">
        <v>61</v>
      </c>
      <c r="G8" s="26">
        <v>20</v>
      </c>
      <c r="H8" s="26">
        <v>20</v>
      </c>
      <c r="I8" s="26">
        <v>20</v>
      </c>
      <c r="J8" s="26">
        <v>11</v>
      </c>
      <c r="K8" s="26">
        <v>11</v>
      </c>
      <c r="L8" s="26">
        <f t="shared" si="0"/>
        <v>82</v>
      </c>
      <c r="M8" s="27" t="s">
        <v>243</v>
      </c>
    </row>
    <row r="9" spans="1:13" ht="12" customHeight="1">
      <c r="A9" s="27">
        <v>5</v>
      </c>
      <c r="B9" s="30" t="s">
        <v>182</v>
      </c>
      <c r="C9" s="27" t="s">
        <v>12</v>
      </c>
      <c r="D9" s="30" t="s">
        <v>152</v>
      </c>
      <c r="E9" s="30" t="s">
        <v>37</v>
      </c>
      <c r="F9" s="30" t="s">
        <v>153</v>
      </c>
      <c r="G9" s="26">
        <v>16</v>
      </c>
      <c r="H9" s="26">
        <v>15</v>
      </c>
      <c r="I9" s="26">
        <v>20</v>
      </c>
      <c r="J9" s="26">
        <v>11</v>
      </c>
      <c r="K9" s="26">
        <v>18</v>
      </c>
      <c r="L9" s="26">
        <f t="shared" si="0"/>
        <v>80</v>
      </c>
      <c r="M9" s="27" t="s">
        <v>243</v>
      </c>
    </row>
    <row r="10" spans="1:13" ht="12" customHeight="1">
      <c r="A10" s="27">
        <v>6</v>
      </c>
      <c r="B10" s="30" t="s">
        <v>165</v>
      </c>
      <c r="C10" s="27" t="s">
        <v>12</v>
      </c>
      <c r="D10" s="32" t="s">
        <v>152</v>
      </c>
      <c r="E10" s="30" t="s">
        <v>37</v>
      </c>
      <c r="F10" s="32" t="s">
        <v>153</v>
      </c>
      <c r="G10" s="26">
        <v>19</v>
      </c>
      <c r="H10" s="26">
        <v>17</v>
      </c>
      <c r="I10" s="26">
        <v>0</v>
      </c>
      <c r="J10" s="26">
        <v>17</v>
      </c>
      <c r="K10" s="26">
        <v>19</v>
      </c>
      <c r="L10" s="26">
        <f t="shared" si="0"/>
        <v>72</v>
      </c>
      <c r="M10" s="27" t="s">
        <v>243</v>
      </c>
    </row>
    <row r="11" spans="1:13" ht="12" customHeight="1">
      <c r="A11" s="27">
        <v>7</v>
      </c>
      <c r="B11" s="30" t="s">
        <v>142</v>
      </c>
      <c r="C11" s="27" t="s">
        <v>12</v>
      </c>
      <c r="D11" s="30" t="s">
        <v>143</v>
      </c>
      <c r="E11" s="30" t="s">
        <v>37</v>
      </c>
      <c r="F11" s="30" t="s">
        <v>47</v>
      </c>
      <c r="G11" s="26">
        <v>20</v>
      </c>
      <c r="H11" s="26">
        <v>20</v>
      </c>
      <c r="I11" s="26">
        <v>20</v>
      </c>
      <c r="J11" s="26">
        <v>5</v>
      </c>
      <c r="K11" s="26">
        <v>6</v>
      </c>
      <c r="L11" s="26">
        <f t="shared" si="0"/>
        <v>71</v>
      </c>
      <c r="M11" s="27" t="s">
        <v>243</v>
      </c>
    </row>
    <row r="12" spans="1:13" ht="12" customHeight="1">
      <c r="A12" s="27">
        <v>8</v>
      </c>
      <c r="B12" s="28" t="s">
        <v>128</v>
      </c>
      <c r="C12" s="27" t="s">
        <v>12</v>
      </c>
      <c r="D12" s="28" t="s">
        <v>129</v>
      </c>
      <c r="E12" s="28" t="s">
        <v>26</v>
      </c>
      <c r="F12" s="28" t="s">
        <v>130</v>
      </c>
      <c r="G12" s="27">
        <v>20</v>
      </c>
      <c r="H12" s="27">
        <v>20</v>
      </c>
      <c r="I12" s="27">
        <v>0</v>
      </c>
      <c r="J12" s="27">
        <v>13</v>
      </c>
      <c r="K12" s="27">
        <v>15</v>
      </c>
      <c r="L12" s="27">
        <f t="shared" si="0"/>
        <v>68</v>
      </c>
      <c r="M12" s="27" t="s">
        <v>244</v>
      </c>
    </row>
    <row r="13" spans="1:13" ht="12" customHeight="1">
      <c r="A13" s="27">
        <v>9</v>
      </c>
      <c r="B13" s="30" t="s">
        <v>159</v>
      </c>
      <c r="C13" s="27" t="s">
        <v>12</v>
      </c>
      <c r="D13" s="30" t="s">
        <v>150</v>
      </c>
      <c r="E13" s="30" t="s">
        <v>37</v>
      </c>
      <c r="F13" s="30" t="s">
        <v>38</v>
      </c>
      <c r="G13" s="26">
        <v>20</v>
      </c>
      <c r="H13" s="26">
        <v>10</v>
      </c>
      <c r="I13" s="26">
        <v>20</v>
      </c>
      <c r="J13" s="26">
        <v>14</v>
      </c>
      <c r="K13" s="26">
        <v>4</v>
      </c>
      <c r="L13" s="26">
        <f t="shared" si="0"/>
        <v>68</v>
      </c>
      <c r="M13" s="27" t="s">
        <v>244</v>
      </c>
    </row>
    <row r="14" spans="1:13" ht="12" customHeight="1">
      <c r="A14" s="27">
        <v>10</v>
      </c>
      <c r="B14" s="28" t="s">
        <v>85</v>
      </c>
      <c r="C14" s="27" t="s">
        <v>12</v>
      </c>
      <c r="D14" s="28" t="s">
        <v>86</v>
      </c>
      <c r="E14" s="28" t="s">
        <v>87</v>
      </c>
      <c r="F14" s="28" t="s">
        <v>88</v>
      </c>
      <c r="G14" s="27">
        <v>20</v>
      </c>
      <c r="H14" s="27">
        <v>0</v>
      </c>
      <c r="I14" s="27">
        <v>20</v>
      </c>
      <c r="J14" s="27">
        <v>5</v>
      </c>
      <c r="K14" s="27">
        <v>20</v>
      </c>
      <c r="L14" s="27">
        <f t="shared" si="0"/>
        <v>65</v>
      </c>
      <c r="M14" s="27" t="s">
        <v>244</v>
      </c>
    </row>
    <row r="15" spans="1:13" ht="12" customHeight="1">
      <c r="A15" s="27">
        <v>11</v>
      </c>
      <c r="B15" s="30" t="s">
        <v>190</v>
      </c>
      <c r="C15" s="27" t="s">
        <v>12</v>
      </c>
      <c r="D15" s="30" t="s">
        <v>155</v>
      </c>
      <c r="E15" s="30" t="s">
        <v>37</v>
      </c>
      <c r="F15" s="30" t="s">
        <v>44</v>
      </c>
      <c r="G15" s="26">
        <v>20</v>
      </c>
      <c r="H15" s="26">
        <v>4</v>
      </c>
      <c r="I15" s="26">
        <v>5</v>
      </c>
      <c r="J15" s="26">
        <v>20</v>
      </c>
      <c r="K15" s="26">
        <v>14</v>
      </c>
      <c r="L15" s="26">
        <f t="shared" si="0"/>
        <v>63</v>
      </c>
      <c r="M15" s="27" t="s">
        <v>244</v>
      </c>
    </row>
    <row r="16" spans="1:13" ht="12" customHeight="1">
      <c r="A16" s="27">
        <v>12</v>
      </c>
      <c r="B16" s="30" t="s">
        <v>29</v>
      </c>
      <c r="C16" s="27" t="s">
        <v>12</v>
      </c>
      <c r="D16" s="30" t="s">
        <v>150</v>
      </c>
      <c r="E16" s="30" t="s">
        <v>37</v>
      </c>
      <c r="F16" s="30" t="s">
        <v>38</v>
      </c>
      <c r="G16" s="26">
        <v>20</v>
      </c>
      <c r="H16" s="26">
        <v>15</v>
      </c>
      <c r="I16" s="26">
        <v>4</v>
      </c>
      <c r="J16" s="26">
        <v>4</v>
      </c>
      <c r="K16" s="26">
        <v>19</v>
      </c>
      <c r="L16" s="26">
        <f t="shared" si="0"/>
        <v>62</v>
      </c>
      <c r="M16" s="27" t="s">
        <v>244</v>
      </c>
    </row>
    <row r="17" spans="1:13" ht="12" customHeight="1">
      <c r="A17" s="27">
        <v>13</v>
      </c>
      <c r="B17" s="28" t="s">
        <v>115</v>
      </c>
      <c r="C17" s="27" t="s">
        <v>12</v>
      </c>
      <c r="D17" s="28" t="s">
        <v>97</v>
      </c>
      <c r="E17" s="28" t="s">
        <v>87</v>
      </c>
      <c r="F17" s="31" t="s">
        <v>98</v>
      </c>
      <c r="G17" s="27">
        <v>20</v>
      </c>
      <c r="H17" s="27">
        <v>15</v>
      </c>
      <c r="I17" s="27">
        <v>12</v>
      </c>
      <c r="J17" s="27">
        <v>5</v>
      </c>
      <c r="K17" s="27">
        <v>9</v>
      </c>
      <c r="L17" s="27">
        <f t="shared" si="0"/>
        <v>61</v>
      </c>
      <c r="M17" s="27" t="s">
        <v>244</v>
      </c>
    </row>
    <row r="18" spans="1:13" ht="12" customHeight="1">
      <c r="A18" s="27">
        <v>14</v>
      </c>
      <c r="B18" s="30" t="s">
        <v>181</v>
      </c>
      <c r="C18" s="27" t="s">
        <v>12</v>
      </c>
      <c r="D18" s="30" t="s">
        <v>145</v>
      </c>
      <c r="E18" s="30" t="s">
        <v>37</v>
      </c>
      <c r="F18" s="30" t="s">
        <v>49</v>
      </c>
      <c r="G18" s="26">
        <v>19</v>
      </c>
      <c r="H18" s="26">
        <v>15</v>
      </c>
      <c r="I18" s="26">
        <v>0</v>
      </c>
      <c r="J18" s="26">
        <v>12</v>
      </c>
      <c r="K18" s="26">
        <v>14</v>
      </c>
      <c r="L18" s="26">
        <f t="shared" si="0"/>
        <v>60</v>
      </c>
      <c r="M18" s="27" t="s">
        <v>244</v>
      </c>
    </row>
    <row r="19" spans="1:13" ht="12" customHeight="1">
      <c r="A19" s="27">
        <v>15</v>
      </c>
      <c r="B19" s="30" t="s">
        <v>211</v>
      </c>
      <c r="C19" s="27" t="s">
        <v>12</v>
      </c>
      <c r="D19" s="30" t="s">
        <v>169</v>
      </c>
      <c r="E19" s="30" t="s">
        <v>37</v>
      </c>
      <c r="F19" s="30" t="s">
        <v>48</v>
      </c>
      <c r="G19" s="26">
        <v>12</v>
      </c>
      <c r="H19" s="26">
        <v>17</v>
      </c>
      <c r="I19" s="26">
        <v>3</v>
      </c>
      <c r="J19" s="26">
        <v>15.6</v>
      </c>
      <c r="K19" s="26">
        <v>12</v>
      </c>
      <c r="L19" s="26">
        <f t="shared" si="0"/>
        <v>59.6</v>
      </c>
      <c r="M19" s="27" t="s">
        <v>244</v>
      </c>
    </row>
    <row r="20" spans="1:13" ht="12" customHeight="1">
      <c r="A20" s="27">
        <v>16</v>
      </c>
      <c r="B20" s="30" t="s">
        <v>160</v>
      </c>
      <c r="C20" s="27" t="s">
        <v>12</v>
      </c>
      <c r="D20" s="30" t="s">
        <v>161</v>
      </c>
      <c r="E20" s="30" t="s">
        <v>37</v>
      </c>
      <c r="F20" s="30" t="s">
        <v>162</v>
      </c>
      <c r="G20" s="26">
        <v>20</v>
      </c>
      <c r="H20" s="26">
        <v>16</v>
      </c>
      <c r="I20" s="26">
        <v>0</v>
      </c>
      <c r="J20" s="26">
        <v>11</v>
      </c>
      <c r="K20" s="26">
        <v>11</v>
      </c>
      <c r="L20" s="26">
        <f t="shared" si="0"/>
        <v>58</v>
      </c>
      <c r="M20" s="27" t="s">
        <v>244</v>
      </c>
    </row>
    <row r="21" spans="1:13" ht="12" customHeight="1">
      <c r="A21" s="27">
        <v>17</v>
      </c>
      <c r="B21" s="30" t="s">
        <v>168</v>
      </c>
      <c r="C21" s="27" t="s">
        <v>12</v>
      </c>
      <c r="D21" s="30" t="s">
        <v>169</v>
      </c>
      <c r="E21" s="30" t="s">
        <v>37</v>
      </c>
      <c r="F21" s="32" t="s">
        <v>48</v>
      </c>
      <c r="G21" s="26">
        <v>20</v>
      </c>
      <c r="H21" s="26">
        <v>16</v>
      </c>
      <c r="I21" s="26">
        <v>0</v>
      </c>
      <c r="J21" s="26">
        <v>6</v>
      </c>
      <c r="K21" s="26">
        <v>16</v>
      </c>
      <c r="L21" s="26">
        <f t="shared" si="0"/>
        <v>58</v>
      </c>
      <c r="M21" s="27" t="s">
        <v>244</v>
      </c>
    </row>
    <row r="22" spans="1:13" ht="12" customHeight="1">
      <c r="A22" s="27">
        <v>18</v>
      </c>
      <c r="B22" s="30" t="s">
        <v>146</v>
      </c>
      <c r="C22" s="27" t="s">
        <v>12</v>
      </c>
      <c r="D22" s="30" t="s">
        <v>147</v>
      </c>
      <c r="E22" s="30" t="s">
        <v>37</v>
      </c>
      <c r="F22" s="30" t="s">
        <v>148</v>
      </c>
      <c r="G22" s="26">
        <v>10</v>
      </c>
      <c r="H22" s="26">
        <v>12</v>
      </c>
      <c r="I22" s="26">
        <v>20</v>
      </c>
      <c r="J22" s="26">
        <v>1</v>
      </c>
      <c r="K22" s="26">
        <v>14</v>
      </c>
      <c r="L22" s="26">
        <f t="shared" si="0"/>
        <v>57</v>
      </c>
      <c r="M22" s="27" t="s">
        <v>244</v>
      </c>
    </row>
    <row r="23" spans="1:13" ht="12" customHeight="1">
      <c r="A23" s="27">
        <v>19</v>
      </c>
      <c r="B23" s="30" t="s">
        <v>149</v>
      </c>
      <c r="C23" s="27" t="s">
        <v>12</v>
      </c>
      <c r="D23" s="30" t="s">
        <v>143</v>
      </c>
      <c r="E23" s="30" t="s">
        <v>37</v>
      </c>
      <c r="F23" s="30" t="s">
        <v>47</v>
      </c>
      <c r="G23" s="26">
        <v>20</v>
      </c>
      <c r="H23" s="26">
        <v>20</v>
      </c>
      <c r="I23" s="26">
        <v>1</v>
      </c>
      <c r="J23" s="26">
        <v>4</v>
      </c>
      <c r="K23" s="26">
        <v>12</v>
      </c>
      <c r="L23" s="26">
        <f t="shared" si="0"/>
        <v>57</v>
      </c>
      <c r="M23" s="27" t="s">
        <v>244</v>
      </c>
    </row>
    <row r="24" spans="1:13" ht="12" customHeight="1">
      <c r="A24" s="27">
        <v>20</v>
      </c>
      <c r="B24" s="28" t="s">
        <v>99</v>
      </c>
      <c r="C24" s="27" t="s">
        <v>12</v>
      </c>
      <c r="D24" s="28" t="s">
        <v>97</v>
      </c>
      <c r="E24" s="28" t="s">
        <v>87</v>
      </c>
      <c r="F24" s="31" t="s">
        <v>98</v>
      </c>
      <c r="G24" s="27">
        <v>20</v>
      </c>
      <c r="H24" s="27">
        <v>3</v>
      </c>
      <c r="I24" s="27">
        <v>20</v>
      </c>
      <c r="J24" s="27">
        <v>10</v>
      </c>
      <c r="K24" s="27">
        <v>3</v>
      </c>
      <c r="L24" s="27">
        <f t="shared" si="0"/>
        <v>56</v>
      </c>
      <c r="M24" s="27" t="s">
        <v>244</v>
      </c>
    </row>
    <row r="25" spans="1:13" ht="12" customHeight="1">
      <c r="A25" s="27">
        <v>21</v>
      </c>
      <c r="B25" s="30" t="s">
        <v>170</v>
      </c>
      <c r="C25" s="27" t="s">
        <v>12</v>
      </c>
      <c r="D25" s="30" t="s">
        <v>171</v>
      </c>
      <c r="E25" s="30" t="s">
        <v>58</v>
      </c>
      <c r="F25" s="30" t="s">
        <v>59</v>
      </c>
      <c r="G25" s="26">
        <v>16</v>
      </c>
      <c r="H25" s="26">
        <v>15</v>
      </c>
      <c r="I25" s="26">
        <v>10</v>
      </c>
      <c r="J25" s="26">
        <v>4</v>
      </c>
      <c r="K25" s="26">
        <v>10</v>
      </c>
      <c r="L25" s="26">
        <f t="shared" si="0"/>
        <v>55</v>
      </c>
      <c r="M25" s="27" t="s">
        <v>244</v>
      </c>
    </row>
    <row r="26" spans="1:13" ht="12" customHeight="1">
      <c r="A26" s="27">
        <v>22</v>
      </c>
      <c r="B26" s="30" t="s">
        <v>183</v>
      </c>
      <c r="C26" s="27" t="s">
        <v>12</v>
      </c>
      <c r="D26" s="30" t="s">
        <v>169</v>
      </c>
      <c r="E26" s="30" t="s">
        <v>37</v>
      </c>
      <c r="F26" s="30" t="s">
        <v>48</v>
      </c>
      <c r="G26" s="26">
        <v>16</v>
      </c>
      <c r="H26" s="26">
        <v>20</v>
      </c>
      <c r="I26" s="26">
        <v>0</v>
      </c>
      <c r="J26" s="26">
        <v>4</v>
      </c>
      <c r="K26" s="26">
        <v>14</v>
      </c>
      <c r="L26" s="26">
        <f t="shared" si="0"/>
        <v>54</v>
      </c>
      <c r="M26" s="27" t="s">
        <v>245</v>
      </c>
    </row>
    <row r="27" spans="1:13" ht="12" customHeight="1">
      <c r="A27" s="27">
        <v>23</v>
      </c>
      <c r="B27" s="28" t="s">
        <v>125</v>
      </c>
      <c r="C27" s="27" t="s">
        <v>12</v>
      </c>
      <c r="D27" s="28" t="s">
        <v>126</v>
      </c>
      <c r="E27" s="28" t="s">
        <v>25</v>
      </c>
      <c r="F27" s="28" t="s">
        <v>127</v>
      </c>
      <c r="G27" s="27">
        <v>20</v>
      </c>
      <c r="H27" s="27">
        <v>13</v>
      </c>
      <c r="I27" s="27">
        <v>1</v>
      </c>
      <c r="J27" s="27">
        <v>3</v>
      </c>
      <c r="K27" s="27">
        <v>16</v>
      </c>
      <c r="L27" s="27">
        <f t="shared" si="0"/>
        <v>53</v>
      </c>
      <c r="M27" s="27" t="s">
        <v>245</v>
      </c>
    </row>
    <row r="28" spans="1:13" ht="12" customHeight="1">
      <c r="A28" s="27">
        <v>24</v>
      </c>
      <c r="B28" s="28" t="s">
        <v>111</v>
      </c>
      <c r="C28" s="27" t="s">
        <v>12</v>
      </c>
      <c r="D28" s="28" t="s">
        <v>90</v>
      </c>
      <c r="E28" s="28" t="s">
        <v>91</v>
      </c>
      <c r="F28" s="31" t="s">
        <v>92</v>
      </c>
      <c r="G28" s="27">
        <v>20</v>
      </c>
      <c r="H28" s="27">
        <v>15</v>
      </c>
      <c r="I28" s="27">
        <v>0</v>
      </c>
      <c r="J28" s="27">
        <v>5</v>
      </c>
      <c r="K28" s="27">
        <v>11</v>
      </c>
      <c r="L28" s="27">
        <f t="shared" si="0"/>
        <v>51</v>
      </c>
      <c r="M28" s="27" t="s">
        <v>245</v>
      </c>
    </row>
    <row r="29" spans="1:13" ht="12" customHeight="1">
      <c r="A29" s="27">
        <v>25</v>
      </c>
      <c r="B29" s="30" t="s">
        <v>57</v>
      </c>
      <c r="C29" s="27" t="s">
        <v>12</v>
      </c>
      <c r="D29" s="30" t="s">
        <v>172</v>
      </c>
      <c r="E29" s="30" t="s">
        <v>173</v>
      </c>
      <c r="F29" s="30" t="s">
        <v>174</v>
      </c>
      <c r="G29" s="26">
        <v>16</v>
      </c>
      <c r="H29" s="26">
        <v>0</v>
      </c>
      <c r="I29" s="26">
        <v>20</v>
      </c>
      <c r="J29" s="26">
        <v>4</v>
      </c>
      <c r="K29" s="26">
        <v>11</v>
      </c>
      <c r="L29" s="26">
        <f t="shared" si="0"/>
        <v>51</v>
      </c>
      <c r="M29" s="27" t="s">
        <v>245</v>
      </c>
    </row>
    <row r="30" spans="1:13" ht="12" customHeight="1">
      <c r="A30" s="27">
        <v>26</v>
      </c>
      <c r="B30" s="30" t="s">
        <v>154</v>
      </c>
      <c r="C30" s="27" t="s">
        <v>12</v>
      </c>
      <c r="D30" s="30" t="s">
        <v>155</v>
      </c>
      <c r="E30" s="30" t="s">
        <v>37</v>
      </c>
      <c r="F30" s="30" t="s">
        <v>156</v>
      </c>
      <c r="G30" s="26">
        <v>16</v>
      </c>
      <c r="H30" s="26">
        <v>16</v>
      </c>
      <c r="I30" s="26">
        <v>0</v>
      </c>
      <c r="J30" s="26">
        <v>5</v>
      </c>
      <c r="K30" s="26">
        <v>12</v>
      </c>
      <c r="L30" s="26">
        <f t="shared" si="0"/>
        <v>49</v>
      </c>
      <c r="M30" s="27" t="s">
        <v>245</v>
      </c>
    </row>
    <row r="31" spans="1:13" ht="12" customHeight="1">
      <c r="A31" s="27">
        <v>27</v>
      </c>
      <c r="B31" s="28" t="s">
        <v>239</v>
      </c>
      <c r="C31" s="27" t="s">
        <v>12</v>
      </c>
      <c r="D31" s="28" t="s">
        <v>73</v>
      </c>
      <c r="E31" s="28" t="s">
        <v>74</v>
      </c>
      <c r="F31" s="28" t="s">
        <v>75</v>
      </c>
      <c r="G31" s="27">
        <v>16</v>
      </c>
      <c r="H31" s="27">
        <v>16</v>
      </c>
      <c r="I31" s="27">
        <v>0</v>
      </c>
      <c r="J31" s="27">
        <v>11</v>
      </c>
      <c r="K31" s="27">
        <v>6</v>
      </c>
      <c r="L31" s="27">
        <f t="shared" si="0"/>
        <v>49</v>
      </c>
      <c r="M31" s="27" t="s">
        <v>245</v>
      </c>
    </row>
    <row r="32" spans="1:13" ht="12" customHeight="1">
      <c r="A32" s="27">
        <v>28</v>
      </c>
      <c r="B32" s="28" t="s">
        <v>232</v>
      </c>
      <c r="C32" s="27" t="s">
        <v>12</v>
      </c>
      <c r="D32" s="28" t="s">
        <v>70</v>
      </c>
      <c r="E32" s="28" t="s">
        <v>71</v>
      </c>
      <c r="F32" s="28" t="s">
        <v>72</v>
      </c>
      <c r="G32" s="27">
        <v>20</v>
      </c>
      <c r="H32" s="27">
        <v>0</v>
      </c>
      <c r="I32" s="27">
        <v>3</v>
      </c>
      <c r="J32" s="27">
        <v>12</v>
      </c>
      <c r="K32" s="27">
        <v>14</v>
      </c>
      <c r="L32" s="27">
        <f t="shared" si="0"/>
        <v>49</v>
      </c>
      <c r="M32" s="27" t="s">
        <v>245</v>
      </c>
    </row>
    <row r="33" spans="1:13" s="4" customFormat="1" ht="12" customHeight="1">
      <c r="A33" s="27">
        <v>29</v>
      </c>
      <c r="B33" s="28" t="s">
        <v>233</v>
      </c>
      <c r="C33" s="27" t="s">
        <v>12</v>
      </c>
      <c r="D33" s="28" t="s">
        <v>76</v>
      </c>
      <c r="E33" s="28" t="s">
        <v>71</v>
      </c>
      <c r="F33" s="28" t="s">
        <v>77</v>
      </c>
      <c r="G33" s="27">
        <v>20</v>
      </c>
      <c r="H33" s="27">
        <v>20</v>
      </c>
      <c r="I33" s="27">
        <v>0</v>
      </c>
      <c r="J33" s="27">
        <v>6</v>
      </c>
      <c r="K33" s="27">
        <v>2</v>
      </c>
      <c r="L33" s="27">
        <f t="shared" si="0"/>
        <v>48</v>
      </c>
      <c r="M33" s="27" t="s">
        <v>245</v>
      </c>
    </row>
    <row r="34" spans="1:13" ht="12" customHeight="1">
      <c r="A34" s="27">
        <v>30</v>
      </c>
      <c r="B34" s="28" t="s">
        <v>234</v>
      </c>
      <c r="C34" s="27" t="s">
        <v>12</v>
      </c>
      <c r="D34" s="28" t="s">
        <v>70</v>
      </c>
      <c r="E34" s="28" t="s">
        <v>71</v>
      </c>
      <c r="F34" s="28" t="s">
        <v>72</v>
      </c>
      <c r="G34" s="27">
        <v>20</v>
      </c>
      <c r="H34" s="27">
        <v>15</v>
      </c>
      <c r="I34" s="27">
        <v>0</v>
      </c>
      <c r="J34" s="27">
        <v>4</v>
      </c>
      <c r="K34" s="27">
        <v>9</v>
      </c>
      <c r="L34" s="27">
        <f t="shared" si="0"/>
        <v>48</v>
      </c>
      <c r="M34" s="27" t="s">
        <v>245</v>
      </c>
    </row>
    <row r="35" spans="1:13" ht="12" customHeight="1">
      <c r="A35" s="27">
        <v>31</v>
      </c>
      <c r="B35" s="28" t="s">
        <v>93</v>
      </c>
      <c r="C35" s="27" t="s">
        <v>12</v>
      </c>
      <c r="D35" s="31" t="s">
        <v>94</v>
      </c>
      <c r="E35" s="28" t="s">
        <v>87</v>
      </c>
      <c r="F35" s="31" t="s">
        <v>95</v>
      </c>
      <c r="G35" s="27">
        <v>20</v>
      </c>
      <c r="H35" s="27">
        <v>4</v>
      </c>
      <c r="I35" s="27">
        <v>6</v>
      </c>
      <c r="J35" s="27">
        <v>2</v>
      </c>
      <c r="K35" s="27">
        <v>15</v>
      </c>
      <c r="L35" s="27">
        <f t="shared" si="0"/>
        <v>47</v>
      </c>
      <c r="M35" s="27" t="s">
        <v>245</v>
      </c>
    </row>
    <row r="36" spans="1:13" ht="12" customHeight="1">
      <c r="A36" s="27">
        <v>32</v>
      </c>
      <c r="B36" s="28" t="s">
        <v>121</v>
      </c>
      <c r="C36" s="27" t="s">
        <v>12</v>
      </c>
      <c r="D36" s="28" t="s">
        <v>122</v>
      </c>
      <c r="E36" s="28" t="s">
        <v>23</v>
      </c>
      <c r="F36" s="28" t="s">
        <v>24</v>
      </c>
      <c r="G36" s="27">
        <v>20</v>
      </c>
      <c r="H36" s="27">
        <v>5</v>
      </c>
      <c r="I36" s="27">
        <v>10</v>
      </c>
      <c r="J36" s="27">
        <v>4</v>
      </c>
      <c r="K36" s="27">
        <v>8</v>
      </c>
      <c r="L36" s="27">
        <f t="shared" si="0"/>
        <v>47</v>
      </c>
      <c r="M36" s="27" t="s">
        <v>245</v>
      </c>
    </row>
    <row r="37" spans="1:13" ht="12" customHeight="1">
      <c r="A37" s="27">
        <v>33</v>
      </c>
      <c r="B37" s="30" t="s">
        <v>213</v>
      </c>
      <c r="C37" s="27" t="s">
        <v>12</v>
      </c>
      <c r="D37" s="30" t="s">
        <v>214</v>
      </c>
      <c r="E37" s="30" t="s">
        <v>37</v>
      </c>
      <c r="F37" s="30" t="s">
        <v>215</v>
      </c>
      <c r="G37" s="26">
        <v>10</v>
      </c>
      <c r="H37" s="26">
        <v>15</v>
      </c>
      <c r="I37" s="26">
        <v>4</v>
      </c>
      <c r="J37" s="26">
        <v>10</v>
      </c>
      <c r="K37" s="26">
        <v>7</v>
      </c>
      <c r="L37" s="26">
        <f t="shared" si="0"/>
        <v>46</v>
      </c>
      <c r="M37" s="27" t="s">
        <v>245</v>
      </c>
    </row>
    <row r="38" spans="1:13" ht="12" customHeight="1">
      <c r="A38" s="27">
        <v>34</v>
      </c>
      <c r="B38" s="28" t="s">
        <v>101</v>
      </c>
      <c r="C38" s="27" t="s">
        <v>12</v>
      </c>
      <c r="D38" s="28" t="s">
        <v>102</v>
      </c>
      <c r="E38" s="28" t="s">
        <v>103</v>
      </c>
      <c r="F38" s="28" t="s">
        <v>104</v>
      </c>
      <c r="G38" s="27">
        <v>20</v>
      </c>
      <c r="H38" s="27">
        <v>4</v>
      </c>
      <c r="I38" s="27">
        <v>0</v>
      </c>
      <c r="J38" s="27">
        <v>14</v>
      </c>
      <c r="K38" s="27">
        <v>7</v>
      </c>
      <c r="L38" s="27">
        <f aca="true" t="shared" si="1" ref="L38:L69">SUM(G38:K38)</f>
        <v>45</v>
      </c>
      <c r="M38" s="27" t="s">
        <v>245</v>
      </c>
    </row>
    <row r="39" spans="1:13" ht="12" customHeight="1">
      <c r="A39" s="27">
        <v>35</v>
      </c>
      <c r="B39" s="30" t="s">
        <v>200</v>
      </c>
      <c r="C39" s="27" t="s">
        <v>12</v>
      </c>
      <c r="D39" s="30" t="s">
        <v>140</v>
      </c>
      <c r="E39" s="30" t="s">
        <v>167</v>
      </c>
      <c r="F39" s="30" t="s">
        <v>68</v>
      </c>
      <c r="G39" s="26">
        <v>20</v>
      </c>
      <c r="H39" s="26">
        <v>5</v>
      </c>
      <c r="I39" s="26">
        <v>0</v>
      </c>
      <c r="J39" s="26">
        <v>7</v>
      </c>
      <c r="K39" s="26">
        <v>13</v>
      </c>
      <c r="L39" s="26">
        <f t="shared" si="1"/>
        <v>45</v>
      </c>
      <c r="M39" s="27" t="s">
        <v>245</v>
      </c>
    </row>
    <row r="40" spans="1:13" ht="12" customHeight="1">
      <c r="A40" s="27">
        <v>36</v>
      </c>
      <c r="B40" s="30" t="s">
        <v>180</v>
      </c>
      <c r="C40" s="27" t="s">
        <v>12</v>
      </c>
      <c r="D40" s="32" t="s">
        <v>169</v>
      </c>
      <c r="E40" s="30" t="s">
        <v>37</v>
      </c>
      <c r="F40" s="32" t="s">
        <v>48</v>
      </c>
      <c r="G40" s="26">
        <v>20</v>
      </c>
      <c r="H40" s="26">
        <v>11</v>
      </c>
      <c r="I40" s="26">
        <v>0</v>
      </c>
      <c r="J40" s="26">
        <v>3</v>
      </c>
      <c r="K40" s="26">
        <v>11</v>
      </c>
      <c r="L40" s="26">
        <f t="shared" si="1"/>
        <v>45</v>
      </c>
      <c r="M40" s="27" t="s">
        <v>245</v>
      </c>
    </row>
    <row r="41" spans="1:13" s="4" customFormat="1" ht="12" customHeight="1">
      <c r="A41" s="27">
        <v>37</v>
      </c>
      <c r="B41" s="30" t="s">
        <v>208</v>
      </c>
      <c r="C41" s="27" t="s">
        <v>12</v>
      </c>
      <c r="D41" s="30" t="s">
        <v>143</v>
      </c>
      <c r="E41" s="30" t="s">
        <v>37</v>
      </c>
      <c r="F41" s="30" t="s">
        <v>47</v>
      </c>
      <c r="G41" s="26">
        <v>20</v>
      </c>
      <c r="H41" s="26">
        <v>6</v>
      </c>
      <c r="I41" s="26">
        <v>2</v>
      </c>
      <c r="J41" s="26">
        <v>3</v>
      </c>
      <c r="K41" s="26">
        <v>14</v>
      </c>
      <c r="L41" s="26">
        <f t="shared" si="1"/>
        <v>45</v>
      </c>
      <c r="M41" s="27" t="s">
        <v>245</v>
      </c>
    </row>
    <row r="42" spans="1:13" s="4" customFormat="1" ht="12" customHeight="1">
      <c r="A42" s="27">
        <v>38</v>
      </c>
      <c r="B42" s="30" t="s">
        <v>201</v>
      </c>
      <c r="C42" s="27" t="s">
        <v>12</v>
      </c>
      <c r="D42" s="30" t="s">
        <v>164</v>
      </c>
      <c r="E42" s="30" t="s">
        <v>37</v>
      </c>
      <c r="F42" s="30" t="s">
        <v>202</v>
      </c>
      <c r="G42" s="26">
        <v>20</v>
      </c>
      <c r="H42" s="26">
        <v>10</v>
      </c>
      <c r="I42" s="26">
        <v>1</v>
      </c>
      <c r="J42" s="26">
        <v>0</v>
      </c>
      <c r="K42" s="26">
        <v>13</v>
      </c>
      <c r="L42" s="26">
        <f t="shared" si="1"/>
        <v>44</v>
      </c>
      <c r="M42" s="27" t="s">
        <v>245</v>
      </c>
    </row>
    <row r="43" spans="1:13" ht="12" customHeight="1">
      <c r="A43" s="27">
        <v>39</v>
      </c>
      <c r="B43" s="28" t="s">
        <v>119</v>
      </c>
      <c r="C43" s="27" t="s">
        <v>12</v>
      </c>
      <c r="D43" s="28" t="s">
        <v>120</v>
      </c>
      <c r="E43" s="28" t="s">
        <v>23</v>
      </c>
      <c r="F43" s="28" t="s">
        <v>24</v>
      </c>
      <c r="G43" s="27">
        <v>20</v>
      </c>
      <c r="H43" s="27">
        <v>6</v>
      </c>
      <c r="I43" s="27">
        <v>1</v>
      </c>
      <c r="J43" s="27">
        <v>11</v>
      </c>
      <c r="K43" s="27">
        <v>5</v>
      </c>
      <c r="L43" s="27">
        <f t="shared" si="1"/>
        <v>43</v>
      </c>
      <c r="M43" s="27" t="s">
        <v>245</v>
      </c>
    </row>
    <row r="44" spans="1:13" ht="12" customHeight="1">
      <c r="A44" s="27">
        <v>40</v>
      </c>
      <c r="B44" s="32" t="s">
        <v>204</v>
      </c>
      <c r="C44" s="27" t="s">
        <v>12</v>
      </c>
      <c r="D44" s="30" t="s">
        <v>185</v>
      </c>
      <c r="E44" s="30" t="s">
        <v>37</v>
      </c>
      <c r="F44" s="30" t="s">
        <v>46</v>
      </c>
      <c r="G44" s="26">
        <v>20</v>
      </c>
      <c r="H44" s="26">
        <v>6</v>
      </c>
      <c r="I44" s="26">
        <v>3</v>
      </c>
      <c r="J44" s="26">
        <v>11</v>
      </c>
      <c r="K44" s="26">
        <v>0</v>
      </c>
      <c r="L44" s="26">
        <f t="shared" si="1"/>
        <v>40</v>
      </c>
      <c r="M44" s="27" t="s">
        <v>245</v>
      </c>
    </row>
    <row r="45" spans="1:13" ht="12" customHeight="1">
      <c r="A45" s="27">
        <v>41</v>
      </c>
      <c r="B45" s="30" t="s">
        <v>203</v>
      </c>
      <c r="C45" s="27" t="s">
        <v>12</v>
      </c>
      <c r="D45" s="30" t="s">
        <v>169</v>
      </c>
      <c r="E45" s="30" t="s">
        <v>37</v>
      </c>
      <c r="F45" s="30" t="s">
        <v>48</v>
      </c>
      <c r="G45" s="26">
        <v>13</v>
      </c>
      <c r="H45" s="26">
        <v>14</v>
      </c>
      <c r="I45" s="26">
        <v>0</v>
      </c>
      <c r="J45" s="26">
        <v>3</v>
      </c>
      <c r="K45" s="26">
        <v>10</v>
      </c>
      <c r="L45" s="26">
        <f t="shared" si="1"/>
        <v>40</v>
      </c>
      <c r="M45" s="27" t="s">
        <v>245</v>
      </c>
    </row>
    <row r="46" spans="1:13" ht="12" customHeight="1">
      <c r="A46" s="27">
        <v>42</v>
      </c>
      <c r="B46" s="28" t="s">
        <v>137</v>
      </c>
      <c r="C46" s="27" t="s">
        <v>12</v>
      </c>
      <c r="D46" s="28" t="s">
        <v>30</v>
      </c>
      <c r="E46" s="28" t="s">
        <v>27</v>
      </c>
      <c r="F46" s="28" t="s">
        <v>32</v>
      </c>
      <c r="G46" s="27">
        <v>20</v>
      </c>
      <c r="H46" s="27">
        <v>0</v>
      </c>
      <c r="I46" s="27">
        <v>8</v>
      </c>
      <c r="J46" s="27">
        <v>10</v>
      </c>
      <c r="K46" s="27">
        <v>2</v>
      </c>
      <c r="L46" s="27">
        <f t="shared" si="1"/>
        <v>40</v>
      </c>
      <c r="M46" s="27" t="s">
        <v>245</v>
      </c>
    </row>
    <row r="47" spans="1:13" ht="12" customHeight="1">
      <c r="A47" s="27">
        <v>43</v>
      </c>
      <c r="B47" s="30" t="s">
        <v>199</v>
      </c>
      <c r="C47" s="27" t="s">
        <v>12</v>
      </c>
      <c r="D47" s="30" t="s">
        <v>171</v>
      </c>
      <c r="E47" s="30" t="s">
        <v>58</v>
      </c>
      <c r="F47" s="30" t="s">
        <v>59</v>
      </c>
      <c r="G47" s="26">
        <v>16</v>
      </c>
      <c r="H47" s="26">
        <v>4</v>
      </c>
      <c r="I47" s="26">
        <v>5</v>
      </c>
      <c r="J47" s="26">
        <v>5</v>
      </c>
      <c r="K47" s="26">
        <v>9</v>
      </c>
      <c r="L47" s="26">
        <f t="shared" si="1"/>
        <v>39</v>
      </c>
      <c r="M47" s="27" t="s">
        <v>246</v>
      </c>
    </row>
    <row r="48" spans="1:13" ht="12" customHeight="1">
      <c r="A48" s="27">
        <v>44</v>
      </c>
      <c r="B48" s="28" t="s">
        <v>89</v>
      </c>
      <c r="C48" s="27" t="s">
        <v>12</v>
      </c>
      <c r="D48" s="28" t="s">
        <v>90</v>
      </c>
      <c r="E48" s="28" t="s">
        <v>91</v>
      </c>
      <c r="F48" s="31" t="s">
        <v>92</v>
      </c>
      <c r="G48" s="27">
        <v>16</v>
      </c>
      <c r="H48" s="27">
        <v>6</v>
      </c>
      <c r="I48" s="27">
        <v>1</v>
      </c>
      <c r="J48" s="27">
        <v>4</v>
      </c>
      <c r="K48" s="27">
        <v>11</v>
      </c>
      <c r="L48" s="27">
        <f t="shared" si="1"/>
        <v>38</v>
      </c>
      <c r="M48" s="27" t="s">
        <v>246</v>
      </c>
    </row>
    <row r="49" spans="1:13" ht="12" customHeight="1">
      <c r="A49" s="27">
        <v>45</v>
      </c>
      <c r="B49" s="30" t="s">
        <v>176</v>
      </c>
      <c r="C49" s="27" t="s">
        <v>12</v>
      </c>
      <c r="D49" s="30" t="s">
        <v>169</v>
      </c>
      <c r="E49" s="30" t="s">
        <v>37</v>
      </c>
      <c r="F49" s="30" t="s">
        <v>48</v>
      </c>
      <c r="G49" s="26">
        <v>20</v>
      </c>
      <c r="H49" s="26">
        <v>3</v>
      </c>
      <c r="I49" s="26">
        <v>0</v>
      </c>
      <c r="J49" s="26">
        <v>5</v>
      </c>
      <c r="K49" s="26">
        <v>10</v>
      </c>
      <c r="L49" s="26">
        <f t="shared" si="1"/>
        <v>38</v>
      </c>
      <c r="M49" s="27" t="s">
        <v>246</v>
      </c>
    </row>
    <row r="50" spans="1:13" ht="12" customHeight="1">
      <c r="A50" s="27">
        <v>46</v>
      </c>
      <c r="B50" s="31" t="s">
        <v>96</v>
      </c>
      <c r="C50" s="27" t="s">
        <v>12</v>
      </c>
      <c r="D50" s="28" t="s">
        <v>97</v>
      </c>
      <c r="E50" s="28" t="s">
        <v>87</v>
      </c>
      <c r="F50" s="31" t="s">
        <v>98</v>
      </c>
      <c r="G50" s="27">
        <v>20</v>
      </c>
      <c r="H50" s="27">
        <v>5</v>
      </c>
      <c r="I50" s="27">
        <v>0</v>
      </c>
      <c r="J50" s="27">
        <v>10</v>
      </c>
      <c r="K50" s="27">
        <v>3</v>
      </c>
      <c r="L50" s="27">
        <f t="shared" si="1"/>
        <v>38</v>
      </c>
      <c r="M50" s="27" t="s">
        <v>246</v>
      </c>
    </row>
    <row r="51" spans="1:13" ht="12" customHeight="1">
      <c r="A51" s="27">
        <v>47</v>
      </c>
      <c r="B51" s="30" t="s">
        <v>192</v>
      </c>
      <c r="C51" s="27" t="s">
        <v>12</v>
      </c>
      <c r="D51" s="30" t="s">
        <v>161</v>
      </c>
      <c r="E51" s="30" t="s">
        <v>37</v>
      </c>
      <c r="F51" s="30" t="s">
        <v>162</v>
      </c>
      <c r="G51" s="26">
        <v>10</v>
      </c>
      <c r="H51" s="26">
        <v>15</v>
      </c>
      <c r="I51" s="26">
        <v>1</v>
      </c>
      <c r="J51" s="26">
        <v>10</v>
      </c>
      <c r="K51" s="26">
        <v>2</v>
      </c>
      <c r="L51" s="26">
        <f t="shared" si="1"/>
        <v>38</v>
      </c>
      <c r="M51" s="27" t="s">
        <v>246</v>
      </c>
    </row>
    <row r="52" spans="1:13" ht="12" customHeight="1">
      <c r="A52" s="27">
        <v>48</v>
      </c>
      <c r="B52" s="30" t="s">
        <v>196</v>
      </c>
      <c r="C52" s="27" t="s">
        <v>12</v>
      </c>
      <c r="D52" s="30" t="s">
        <v>179</v>
      </c>
      <c r="E52" s="30" t="s">
        <v>54</v>
      </c>
      <c r="F52" s="30" t="s">
        <v>55</v>
      </c>
      <c r="G52" s="26">
        <v>10</v>
      </c>
      <c r="H52" s="26">
        <v>6</v>
      </c>
      <c r="I52" s="26">
        <v>0</v>
      </c>
      <c r="J52" s="26">
        <v>10</v>
      </c>
      <c r="K52" s="26">
        <v>12</v>
      </c>
      <c r="L52" s="26">
        <f t="shared" si="1"/>
        <v>38</v>
      </c>
      <c r="M52" s="27" t="s">
        <v>246</v>
      </c>
    </row>
    <row r="53" spans="1:13" ht="12" customHeight="1">
      <c r="A53" s="27">
        <v>49</v>
      </c>
      <c r="B53" s="30" t="s">
        <v>166</v>
      </c>
      <c r="C53" s="27" t="s">
        <v>12</v>
      </c>
      <c r="D53" s="30" t="s">
        <v>140</v>
      </c>
      <c r="E53" s="30" t="s">
        <v>167</v>
      </c>
      <c r="F53" s="30" t="s">
        <v>68</v>
      </c>
      <c r="G53" s="26">
        <v>20</v>
      </c>
      <c r="H53" s="26">
        <v>2</v>
      </c>
      <c r="I53" s="26">
        <v>10</v>
      </c>
      <c r="J53" s="26">
        <v>4</v>
      </c>
      <c r="K53" s="26">
        <v>2</v>
      </c>
      <c r="L53" s="26">
        <f t="shared" si="1"/>
        <v>38</v>
      </c>
      <c r="M53" s="27" t="s">
        <v>246</v>
      </c>
    </row>
    <row r="54" spans="1:13" ht="12" customHeight="1">
      <c r="A54" s="27">
        <v>50</v>
      </c>
      <c r="B54" s="30" t="s">
        <v>178</v>
      </c>
      <c r="C54" s="27" t="s">
        <v>12</v>
      </c>
      <c r="D54" s="32" t="s">
        <v>179</v>
      </c>
      <c r="E54" s="30" t="s">
        <v>54</v>
      </c>
      <c r="F54" s="32" t="s">
        <v>55</v>
      </c>
      <c r="G54" s="26">
        <v>16</v>
      </c>
      <c r="H54" s="26">
        <v>0</v>
      </c>
      <c r="I54" s="26">
        <v>0</v>
      </c>
      <c r="J54" s="26">
        <v>5</v>
      </c>
      <c r="K54" s="26">
        <v>14</v>
      </c>
      <c r="L54" s="26">
        <f t="shared" si="1"/>
        <v>35</v>
      </c>
      <c r="M54" s="27" t="s">
        <v>246</v>
      </c>
    </row>
    <row r="55" spans="1:13" ht="12" customHeight="1">
      <c r="A55" s="27">
        <v>51</v>
      </c>
      <c r="B55" s="30" t="s">
        <v>186</v>
      </c>
      <c r="C55" s="27" t="s">
        <v>12</v>
      </c>
      <c r="D55" s="30" t="s">
        <v>143</v>
      </c>
      <c r="E55" s="30" t="s">
        <v>37</v>
      </c>
      <c r="F55" s="30" t="s">
        <v>47</v>
      </c>
      <c r="G55" s="26">
        <v>20</v>
      </c>
      <c r="H55" s="26">
        <v>6</v>
      </c>
      <c r="I55" s="26">
        <v>0</v>
      </c>
      <c r="J55" s="26">
        <v>2</v>
      </c>
      <c r="K55" s="26">
        <v>7</v>
      </c>
      <c r="L55" s="26">
        <f t="shared" si="1"/>
        <v>35</v>
      </c>
      <c r="M55" s="27" t="s">
        <v>246</v>
      </c>
    </row>
    <row r="56" spans="1:13" ht="12" customHeight="1">
      <c r="A56" s="27">
        <v>52</v>
      </c>
      <c r="B56" s="30" t="s">
        <v>193</v>
      </c>
      <c r="C56" s="27" t="s">
        <v>12</v>
      </c>
      <c r="D56" s="30" t="s">
        <v>188</v>
      </c>
      <c r="E56" s="30" t="s">
        <v>167</v>
      </c>
      <c r="F56" s="30" t="s">
        <v>189</v>
      </c>
      <c r="G56" s="26">
        <v>16</v>
      </c>
      <c r="H56" s="26">
        <v>15</v>
      </c>
      <c r="I56" s="26">
        <v>0</v>
      </c>
      <c r="J56" s="26">
        <v>0</v>
      </c>
      <c r="K56" s="26">
        <v>4</v>
      </c>
      <c r="L56" s="26">
        <f t="shared" si="1"/>
        <v>35</v>
      </c>
      <c r="M56" s="27" t="s">
        <v>246</v>
      </c>
    </row>
    <row r="57" spans="1:13" ht="12" customHeight="1">
      <c r="A57" s="27">
        <v>53</v>
      </c>
      <c r="B57" s="28" t="s">
        <v>113</v>
      </c>
      <c r="C57" s="27" t="s">
        <v>12</v>
      </c>
      <c r="D57" s="28" t="s">
        <v>86</v>
      </c>
      <c r="E57" s="28" t="s">
        <v>87</v>
      </c>
      <c r="F57" s="28" t="s">
        <v>88</v>
      </c>
      <c r="G57" s="27">
        <v>20</v>
      </c>
      <c r="H57" s="27">
        <v>6</v>
      </c>
      <c r="I57" s="27">
        <v>0</v>
      </c>
      <c r="J57" s="27">
        <v>8</v>
      </c>
      <c r="K57" s="27">
        <v>1</v>
      </c>
      <c r="L57" s="27">
        <f t="shared" si="1"/>
        <v>35</v>
      </c>
      <c r="M57" s="27" t="s">
        <v>246</v>
      </c>
    </row>
    <row r="58" spans="1:13" ht="12" customHeight="1">
      <c r="A58" s="27">
        <v>54</v>
      </c>
      <c r="B58" s="28" t="s">
        <v>132</v>
      </c>
      <c r="C58" s="27" t="s">
        <v>12</v>
      </c>
      <c r="D58" s="28" t="s">
        <v>133</v>
      </c>
      <c r="E58" s="28" t="s">
        <v>27</v>
      </c>
      <c r="F58" s="28" t="s">
        <v>134</v>
      </c>
      <c r="G58" s="27">
        <v>20</v>
      </c>
      <c r="H58" s="27">
        <v>0</v>
      </c>
      <c r="I58" s="27">
        <v>0</v>
      </c>
      <c r="J58" s="27">
        <v>1</v>
      </c>
      <c r="K58" s="27">
        <v>13</v>
      </c>
      <c r="L58" s="27">
        <f t="shared" si="1"/>
        <v>34</v>
      </c>
      <c r="M58" s="27" t="s">
        <v>246</v>
      </c>
    </row>
    <row r="59" spans="1:13" ht="12" customHeight="1">
      <c r="A59" s="27">
        <v>55</v>
      </c>
      <c r="B59" s="28" t="s">
        <v>135</v>
      </c>
      <c r="C59" s="27" t="s">
        <v>12</v>
      </c>
      <c r="D59" s="28" t="s">
        <v>136</v>
      </c>
      <c r="E59" s="28" t="s">
        <v>27</v>
      </c>
      <c r="F59" s="28" t="s">
        <v>28</v>
      </c>
      <c r="G59" s="27">
        <v>20</v>
      </c>
      <c r="H59" s="27">
        <v>4</v>
      </c>
      <c r="I59" s="27">
        <v>0</v>
      </c>
      <c r="J59" s="27">
        <v>5</v>
      </c>
      <c r="K59" s="27">
        <v>3</v>
      </c>
      <c r="L59" s="27">
        <f t="shared" si="1"/>
        <v>32</v>
      </c>
      <c r="M59" s="27" t="s">
        <v>246</v>
      </c>
    </row>
    <row r="60" spans="1:13" ht="12" customHeight="1">
      <c r="A60" s="27">
        <v>56</v>
      </c>
      <c r="B60" s="28" t="s">
        <v>110</v>
      </c>
      <c r="C60" s="27" t="s">
        <v>12</v>
      </c>
      <c r="D60" s="28" t="s">
        <v>86</v>
      </c>
      <c r="E60" s="28" t="s">
        <v>87</v>
      </c>
      <c r="F60" s="28" t="s">
        <v>88</v>
      </c>
      <c r="G60" s="27">
        <v>20</v>
      </c>
      <c r="H60" s="27">
        <v>0</v>
      </c>
      <c r="I60" s="27">
        <v>0</v>
      </c>
      <c r="J60" s="27">
        <v>3</v>
      </c>
      <c r="K60" s="27">
        <v>8</v>
      </c>
      <c r="L60" s="27">
        <f t="shared" si="1"/>
        <v>31</v>
      </c>
      <c r="M60" s="27" t="s">
        <v>246</v>
      </c>
    </row>
    <row r="61" spans="1:13" ht="12" customHeight="1">
      <c r="A61" s="27">
        <v>57</v>
      </c>
      <c r="B61" s="30" t="s">
        <v>197</v>
      </c>
      <c r="C61" s="27" t="s">
        <v>12</v>
      </c>
      <c r="D61" s="30" t="s">
        <v>198</v>
      </c>
      <c r="E61" s="30" t="s">
        <v>37</v>
      </c>
      <c r="F61" s="30" t="s">
        <v>62</v>
      </c>
      <c r="G61" s="26">
        <v>16</v>
      </c>
      <c r="H61" s="26">
        <v>13</v>
      </c>
      <c r="I61" s="26">
        <v>0</v>
      </c>
      <c r="J61" s="26">
        <v>0</v>
      </c>
      <c r="K61" s="26">
        <v>1</v>
      </c>
      <c r="L61" s="26">
        <f t="shared" si="1"/>
        <v>30</v>
      </c>
      <c r="M61" s="26"/>
    </row>
    <row r="62" spans="1:13" ht="12" customHeight="1">
      <c r="A62" s="27">
        <v>58</v>
      </c>
      <c r="B62" s="28" t="s">
        <v>123</v>
      </c>
      <c r="C62" s="27" t="s">
        <v>12</v>
      </c>
      <c r="D62" s="28" t="s">
        <v>122</v>
      </c>
      <c r="E62" s="28" t="s">
        <v>23</v>
      </c>
      <c r="F62" s="28" t="s">
        <v>24</v>
      </c>
      <c r="G62" s="27">
        <v>16</v>
      </c>
      <c r="H62" s="27">
        <v>5</v>
      </c>
      <c r="I62" s="27">
        <v>0</v>
      </c>
      <c r="J62" s="27">
        <v>0</v>
      </c>
      <c r="K62" s="27">
        <v>9</v>
      </c>
      <c r="L62" s="27">
        <f t="shared" si="1"/>
        <v>30</v>
      </c>
      <c r="M62" s="27"/>
    </row>
    <row r="63" spans="1:13" ht="12" customHeight="1">
      <c r="A63" s="27">
        <v>59</v>
      </c>
      <c r="B63" s="28" t="s">
        <v>131</v>
      </c>
      <c r="C63" s="27" t="s">
        <v>12</v>
      </c>
      <c r="D63" s="28" t="s">
        <v>30</v>
      </c>
      <c r="E63" s="28" t="s">
        <v>27</v>
      </c>
      <c r="F63" s="28" t="s">
        <v>32</v>
      </c>
      <c r="G63" s="27">
        <v>20</v>
      </c>
      <c r="H63" s="27">
        <v>0</v>
      </c>
      <c r="I63" s="27">
        <v>1</v>
      </c>
      <c r="J63" s="27">
        <v>6</v>
      </c>
      <c r="K63" s="27">
        <v>2</v>
      </c>
      <c r="L63" s="27">
        <f t="shared" si="1"/>
        <v>29</v>
      </c>
      <c r="M63" s="27"/>
    </row>
    <row r="64" spans="1:13" ht="12" customHeight="1">
      <c r="A64" s="27">
        <v>60</v>
      </c>
      <c r="B64" s="30" t="s">
        <v>187</v>
      </c>
      <c r="C64" s="27" t="s">
        <v>12</v>
      </c>
      <c r="D64" s="30" t="s">
        <v>188</v>
      </c>
      <c r="E64" s="30" t="s">
        <v>167</v>
      </c>
      <c r="F64" s="30" t="s">
        <v>189</v>
      </c>
      <c r="G64" s="26">
        <v>20</v>
      </c>
      <c r="H64" s="26">
        <v>4</v>
      </c>
      <c r="I64" s="26">
        <v>0</v>
      </c>
      <c r="J64" s="26">
        <v>0</v>
      </c>
      <c r="K64" s="26">
        <v>5</v>
      </c>
      <c r="L64" s="26">
        <f t="shared" si="1"/>
        <v>29</v>
      </c>
      <c r="M64" s="26"/>
    </row>
    <row r="65" spans="1:13" ht="12" customHeight="1">
      <c r="A65" s="27">
        <v>61</v>
      </c>
      <c r="B65" s="30" t="s">
        <v>175</v>
      </c>
      <c r="C65" s="27" t="s">
        <v>12</v>
      </c>
      <c r="D65" s="32" t="s">
        <v>169</v>
      </c>
      <c r="E65" s="30" t="s">
        <v>37</v>
      </c>
      <c r="F65" s="32" t="s">
        <v>48</v>
      </c>
      <c r="G65" s="26">
        <v>16</v>
      </c>
      <c r="H65" s="26">
        <v>0</v>
      </c>
      <c r="I65" s="26">
        <v>5</v>
      </c>
      <c r="J65" s="26">
        <v>4</v>
      </c>
      <c r="K65" s="26">
        <v>3</v>
      </c>
      <c r="L65" s="26">
        <f t="shared" si="1"/>
        <v>28</v>
      </c>
      <c r="M65" s="27"/>
    </row>
    <row r="66" spans="1:13" ht="12" customHeight="1">
      <c r="A66" s="27">
        <v>62</v>
      </c>
      <c r="B66" s="30" t="s">
        <v>177</v>
      </c>
      <c r="C66" s="27" t="s">
        <v>12</v>
      </c>
      <c r="D66" s="30" t="s">
        <v>150</v>
      </c>
      <c r="E66" s="30" t="s">
        <v>37</v>
      </c>
      <c r="F66" s="32" t="s">
        <v>38</v>
      </c>
      <c r="G66" s="26">
        <v>20</v>
      </c>
      <c r="H66" s="26">
        <v>4</v>
      </c>
      <c r="I66" s="26">
        <v>0</v>
      </c>
      <c r="J66" s="26">
        <v>3</v>
      </c>
      <c r="K66" s="26">
        <v>1</v>
      </c>
      <c r="L66" s="26">
        <f t="shared" si="1"/>
        <v>28</v>
      </c>
      <c r="M66" s="27"/>
    </row>
    <row r="67" spans="1:13" ht="12" customHeight="1">
      <c r="A67" s="27">
        <v>63</v>
      </c>
      <c r="B67" s="28" t="s">
        <v>112</v>
      </c>
      <c r="C67" s="27" t="s">
        <v>12</v>
      </c>
      <c r="D67" s="28" t="s">
        <v>106</v>
      </c>
      <c r="E67" s="28" t="s">
        <v>107</v>
      </c>
      <c r="F67" s="28" t="s">
        <v>108</v>
      </c>
      <c r="G67" s="27">
        <v>19</v>
      </c>
      <c r="H67" s="27">
        <v>4</v>
      </c>
      <c r="I67" s="27">
        <v>0</v>
      </c>
      <c r="J67" s="27">
        <v>0</v>
      </c>
      <c r="K67" s="27">
        <v>5</v>
      </c>
      <c r="L67" s="27">
        <f t="shared" si="1"/>
        <v>28</v>
      </c>
      <c r="M67" s="27"/>
    </row>
    <row r="68" spans="1:13" ht="12" customHeight="1">
      <c r="A68" s="27">
        <v>64</v>
      </c>
      <c r="B68" s="28" t="s">
        <v>83</v>
      </c>
      <c r="C68" s="27" t="s">
        <v>12</v>
      </c>
      <c r="D68" s="28" t="s">
        <v>84</v>
      </c>
      <c r="E68" s="28" t="s">
        <v>17</v>
      </c>
      <c r="F68" s="28" t="s">
        <v>18</v>
      </c>
      <c r="G68" s="27">
        <v>20</v>
      </c>
      <c r="H68" s="27">
        <v>0</v>
      </c>
      <c r="I68" s="27">
        <v>0</v>
      </c>
      <c r="J68" s="27">
        <v>0</v>
      </c>
      <c r="K68" s="27">
        <v>7</v>
      </c>
      <c r="L68" s="27">
        <f t="shared" si="1"/>
        <v>27</v>
      </c>
      <c r="M68" s="27"/>
    </row>
    <row r="69" spans="1:13" ht="12" customHeight="1">
      <c r="A69" s="27">
        <v>65</v>
      </c>
      <c r="B69" s="28" t="s">
        <v>124</v>
      </c>
      <c r="C69" s="27" t="s">
        <v>12</v>
      </c>
      <c r="D69" s="28" t="s">
        <v>122</v>
      </c>
      <c r="E69" s="28" t="s">
        <v>23</v>
      </c>
      <c r="F69" s="28" t="s">
        <v>24</v>
      </c>
      <c r="G69" s="27">
        <v>19</v>
      </c>
      <c r="H69" s="27">
        <v>0</v>
      </c>
      <c r="I69" s="27">
        <v>0</v>
      </c>
      <c r="J69" s="27">
        <v>0</v>
      </c>
      <c r="K69" s="27">
        <v>7</v>
      </c>
      <c r="L69" s="27">
        <f t="shared" si="1"/>
        <v>26</v>
      </c>
      <c r="M69" s="27"/>
    </row>
    <row r="70" spans="1:13" ht="12" customHeight="1">
      <c r="A70" s="27">
        <v>66</v>
      </c>
      <c r="B70" s="28" t="s">
        <v>100</v>
      </c>
      <c r="C70" s="27" t="s">
        <v>12</v>
      </c>
      <c r="D70" s="28" t="s">
        <v>86</v>
      </c>
      <c r="E70" s="28" t="s">
        <v>87</v>
      </c>
      <c r="F70" s="28" t="s">
        <v>88</v>
      </c>
      <c r="G70" s="27">
        <v>19</v>
      </c>
      <c r="H70" s="27">
        <v>0</v>
      </c>
      <c r="I70" s="27">
        <v>0</v>
      </c>
      <c r="J70" s="27">
        <v>0</v>
      </c>
      <c r="K70" s="27">
        <v>6</v>
      </c>
      <c r="L70" s="27">
        <f aca="true" t="shared" si="2" ref="L70:L101">SUM(G70:K70)</f>
        <v>25</v>
      </c>
      <c r="M70" s="27"/>
    </row>
    <row r="71" spans="1:13" ht="12" customHeight="1">
      <c r="A71" s="27">
        <v>67</v>
      </c>
      <c r="B71" s="28" t="s">
        <v>117</v>
      </c>
      <c r="C71" s="27" t="s">
        <v>12</v>
      </c>
      <c r="D71" s="28" t="s">
        <v>86</v>
      </c>
      <c r="E71" s="28" t="s">
        <v>87</v>
      </c>
      <c r="F71" s="28" t="s">
        <v>88</v>
      </c>
      <c r="G71" s="27">
        <v>20</v>
      </c>
      <c r="H71" s="27">
        <v>0</v>
      </c>
      <c r="I71" s="27">
        <v>0</v>
      </c>
      <c r="J71" s="27">
        <v>0</v>
      </c>
      <c r="K71" s="27">
        <v>5</v>
      </c>
      <c r="L71" s="27">
        <f t="shared" si="2"/>
        <v>25</v>
      </c>
      <c r="M71" s="27"/>
    </row>
    <row r="72" spans="1:13" ht="12" customHeight="1">
      <c r="A72" s="27">
        <v>68</v>
      </c>
      <c r="B72" s="30" t="s">
        <v>209</v>
      </c>
      <c r="C72" s="27" t="s">
        <v>12</v>
      </c>
      <c r="D72" s="30" t="s">
        <v>179</v>
      </c>
      <c r="E72" s="30" t="s">
        <v>54</v>
      </c>
      <c r="F72" s="30" t="s">
        <v>55</v>
      </c>
      <c r="G72" s="26">
        <v>20</v>
      </c>
      <c r="H72" s="26">
        <v>0</v>
      </c>
      <c r="I72" s="26">
        <v>0</v>
      </c>
      <c r="J72" s="26">
        <v>4</v>
      </c>
      <c r="K72" s="26">
        <v>0</v>
      </c>
      <c r="L72" s="26">
        <f t="shared" si="2"/>
        <v>24</v>
      </c>
      <c r="M72" s="27"/>
    </row>
    <row r="73" spans="1:13" ht="12" customHeight="1">
      <c r="A73" s="27">
        <v>69</v>
      </c>
      <c r="B73" s="30" t="s">
        <v>184</v>
      </c>
      <c r="C73" s="27" t="s">
        <v>12</v>
      </c>
      <c r="D73" s="32" t="s">
        <v>185</v>
      </c>
      <c r="E73" s="30" t="s">
        <v>37</v>
      </c>
      <c r="F73" s="32" t="s">
        <v>46</v>
      </c>
      <c r="G73" s="26">
        <v>7</v>
      </c>
      <c r="H73" s="26">
        <v>11</v>
      </c>
      <c r="I73" s="26">
        <v>0</v>
      </c>
      <c r="J73" s="26">
        <v>5</v>
      </c>
      <c r="K73" s="26">
        <v>1</v>
      </c>
      <c r="L73" s="26">
        <f t="shared" si="2"/>
        <v>24</v>
      </c>
      <c r="M73" s="27"/>
    </row>
    <row r="74" spans="1:13" ht="12" customHeight="1">
      <c r="A74" s="27">
        <v>70</v>
      </c>
      <c r="B74" s="28" t="s">
        <v>109</v>
      </c>
      <c r="C74" s="27" t="s">
        <v>12</v>
      </c>
      <c r="D74" s="28" t="s">
        <v>106</v>
      </c>
      <c r="E74" s="28" t="s">
        <v>107</v>
      </c>
      <c r="F74" s="28" t="s">
        <v>108</v>
      </c>
      <c r="G74" s="27">
        <v>19</v>
      </c>
      <c r="H74" s="27">
        <v>4</v>
      </c>
      <c r="I74" s="27">
        <v>0</v>
      </c>
      <c r="J74" s="27">
        <v>0</v>
      </c>
      <c r="K74" s="27">
        <v>1</v>
      </c>
      <c r="L74" s="27">
        <f t="shared" si="2"/>
        <v>24</v>
      </c>
      <c r="M74" s="26"/>
    </row>
    <row r="75" spans="1:13" ht="12" customHeight="1">
      <c r="A75" s="27">
        <v>71</v>
      </c>
      <c r="B75" s="28" t="s">
        <v>105</v>
      </c>
      <c r="C75" s="27" t="s">
        <v>12</v>
      </c>
      <c r="D75" s="28" t="s">
        <v>106</v>
      </c>
      <c r="E75" s="28" t="s">
        <v>107</v>
      </c>
      <c r="F75" s="28" t="s">
        <v>108</v>
      </c>
      <c r="G75" s="27">
        <v>20</v>
      </c>
      <c r="H75" s="27">
        <v>0</v>
      </c>
      <c r="I75" s="27">
        <v>0</v>
      </c>
      <c r="J75" s="27">
        <v>0</v>
      </c>
      <c r="K75" s="27">
        <v>3</v>
      </c>
      <c r="L75" s="27">
        <f t="shared" si="2"/>
        <v>23</v>
      </c>
      <c r="M75" s="26"/>
    </row>
    <row r="76" spans="1:13" ht="12" customHeight="1">
      <c r="A76" s="27">
        <v>72</v>
      </c>
      <c r="B76" s="32" t="s">
        <v>191</v>
      </c>
      <c r="C76" s="27" t="s">
        <v>12</v>
      </c>
      <c r="D76" s="30" t="s">
        <v>150</v>
      </c>
      <c r="E76" s="30" t="s">
        <v>37</v>
      </c>
      <c r="F76" s="30" t="s">
        <v>38</v>
      </c>
      <c r="G76" s="26">
        <v>20</v>
      </c>
      <c r="H76" s="26">
        <v>0</v>
      </c>
      <c r="I76" s="26">
        <v>0</v>
      </c>
      <c r="J76" s="26">
        <v>2</v>
      </c>
      <c r="K76" s="26">
        <v>1</v>
      </c>
      <c r="L76" s="26">
        <f t="shared" si="2"/>
        <v>23</v>
      </c>
      <c r="M76" s="27"/>
    </row>
    <row r="77" spans="1:13" ht="12" customHeight="1">
      <c r="A77" s="27">
        <v>73</v>
      </c>
      <c r="B77" s="30" t="s">
        <v>212</v>
      </c>
      <c r="C77" s="27" t="s">
        <v>12</v>
      </c>
      <c r="D77" s="30" t="s">
        <v>206</v>
      </c>
      <c r="E77" s="30" t="s">
        <v>37</v>
      </c>
      <c r="F77" s="30" t="s">
        <v>51</v>
      </c>
      <c r="G77" s="26">
        <v>4</v>
      </c>
      <c r="H77" s="26">
        <v>10</v>
      </c>
      <c r="I77" s="26">
        <v>0</v>
      </c>
      <c r="J77" s="26">
        <v>0</v>
      </c>
      <c r="K77" s="26">
        <v>9</v>
      </c>
      <c r="L77" s="26">
        <f t="shared" si="2"/>
        <v>23</v>
      </c>
      <c r="M77" s="27"/>
    </row>
    <row r="78" spans="1:13" ht="12" customHeight="1">
      <c r="A78" s="27">
        <v>74</v>
      </c>
      <c r="B78" s="30" t="s">
        <v>207</v>
      </c>
      <c r="C78" s="27" t="s">
        <v>12</v>
      </c>
      <c r="D78" s="30" t="s">
        <v>188</v>
      </c>
      <c r="E78" s="30" t="s">
        <v>167</v>
      </c>
      <c r="F78" s="30" t="s">
        <v>189</v>
      </c>
      <c r="G78" s="26">
        <v>4</v>
      </c>
      <c r="H78" s="26">
        <v>4</v>
      </c>
      <c r="I78" s="26">
        <v>0</v>
      </c>
      <c r="J78" s="26">
        <v>0</v>
      </c>
      <c r="K78" s="26">
        <v>14</v>
      </c>
      <c r="L78" s="26">
        <f t="shared" si="2"/>
        <v>22</v>
      </c>
      <c r="M78" s="27"/>
    </row>
    <row r="79" spans="1:13" ht="12" customHeight="1">
      <c r="A79" s="27">
        <v>75</v>
      </c>
      <c r="B79" s="30" t="s">
        <v>205</v>
      </c>
      <c r="C79" s="27" t="s">
        <v>12</v>
      </c>
      <c r="D79" s="30" t="s">
        <v>206</v>
      </c>
      <c r="E79" s="30" t="s">
        <v>37</v>
      </c>
      <c r="F79" s="30" t="s">
        <v>51</v>
      </c>
      <c r="G79" s="26">
        <v>4</v>
      </c>
      <c r="H79" s="26">
        <v>6</v>
      </c>
      <c r="I79" s="26">
        <v>0</v>
      </c>
      <c r="J79" s="26">
        <v>1</v>
      </c>
      <c r="K79" s="26">
        <v>7</v>
      </c>
      <c r="L79" s="26">
        <f t="shared" si="2"/>
        <v>18</v>
      </c>
      <c r="M79" s="27"/>
    </row>
    <row r="80" spans="1:13" ht="12" customHeight="1">
      <c r="A80" s="27">
        <v>76</v>
      </c>
      <c r="B80" s="28" t="s">
        <v>138</v>
      </c>
      <c r="C80" s="27" t="s">
        <v>12</v>
      </c>
      <c r="D80" s="28" t="s">
        <v>139</v>
      </c>
      <c r="E80" s="28" t="s">
        <v>27</v>
      </c>
      <c r="F80" s="28" t="s">
        <v>134</v>
      </c>
      <c r="G80" s="27">
        <v>0</v>
      </c>
      <c r="H80" s="27">
        <v>6</v>
      </c>
      <c r="I80" s="27">
        <v>0</v>
      </c>
      <c r="J80" s="27">
        <v>0</v>
      </c>
      <c r="K80" s="27">
        <v>12</v>
      </c>
      <c r="L80" s="27">
        <f t="shared" si="2"/>
        <v>18</v>
      </c>
      <c r="M80" s="27"/>
    </row>
    <row r="81" spans="1:13" ht="12" customHeight="1">
      <c r="A81" s="27">
        <v>77</v>
      </c>
      <c r="B81" s="30" t="s">
        <v>194</v>
      </c>
      <c r="C81" s="27" t="s">
        <v>12</v>
      </c>
      <c r="D81" s="30" t="s">
        <v>195</v>
      </c>
      <c r="E81" s="30" t="s">
        <v>37</v>
      </c>
      <c r="F81" s="30" t="s">
        <v>53</v>
      </c>
      <c r="G81" s="26">
        <v>7</v>
      </c>
      <c r="H81" s="26">
        <v>7</v>
      </c>
      <c r="I81" s="26">
        <v>1</v>
      </c>
      <c r="J81" s="26">
        <v>1</v>
      </c>
      <c r="K81" s="26">
        <v>1</v>
      </c>
      <c r="L81" s="26">
        <f t="shared" si="2"/>
        <v>17</v>
      </c>
      <c r="M81" s="27"/>
    </row>
    <row r="82" spans="1:13" ht="12" customHeight="1">
      <c r="A82" s="27">
        <v>78</v>
      </c>
      <c r="B82" s="28" t="s">
        <v>114</v>
      </c>
      <c r="C82" s="27" t="s">
        <v>12</v>
      </c>
      <c r="D82" s="28" t="s">
        <v>97</v>
      </c>
      <c r="E82" s="28" t="s">
        <v>87</v>
      </c>
      <c r="F82" s="31" t="s">
        <v>98</v>
      </c>
      <c r="G82" s="27">
        <v>4</v>
      </c>
      <c r="H82" s="27">
        <v>6</v>
      </c>
      <c r="I82" s="27">
        <v>0</v>
      </c>
      <c r="J82" s="27">
        <v>4</v>
      </c>
      <c r="K82" s="27">
        <v>1</v>
      </c>
      <c r="L82" s="27">
        <f t="shared" si="2"/>
        <v>15</v>
      </c>
      <c r="M82" s="27"/>
    </row>
    <row r="83" spans="1:13" ht="12" customHeight="1">
      <c r="A83" s="27">
        <v>79</v>
      </c>
      <c r="B83" s="28" t="s">
        <v>116</v>
      </c>
      <c r="C83" s="27" t="s">
        <v>12</v>
      </c>
      <c r="D83" s="28" t="s">
        <v>86</v>
      </c>
      <c r="E83" s="28" t="s">
        <v>87</v>
      </c>
      <c r="F83" s="28" t="s">
        <v>88</v>
      </c>
      <c r="G83" s="27">
        <v>0</v>
      </c>
      <c r="H83" s="27">
        <v>0</v>
      </c>
      <c r="I83" s="27">
        <v>0</v>
      </c>
      <c r="J83" s="27">
        <v>5</v>
      </c>
      <c r="K83" s="27">
        <v>10</v>
      </c>
      <c r="L83" s="27">
        <f t="shared" si="2"/>
        <v>15</v>
      </c>
      <c r="M83" s="27"/>
    </row>
    <row r="84" spans="1:13" ht="12" customHeight="1">
      <c r="A84" s="27">
        <v>80</v>
      </c>
      <c r="B84" s="30" t="s">
        <v>210</v>
      </c>
      <c r="C84" s="27" t="s">
        <v>12</v>
      </c>
      <c r="D84" s="30" t="s">
        <v>171</v>
      </c>
      <c r="E84" s="30" t="s">
        <v>58</v>
      </c>
      <c r="F84" s="30" t="s">
        <v>59</v>
      </c>
      <c r="G84" s="26">
        <v>0</v>
      </c>
      <c r="H84" s="26">
        <v>0</v>
      </c>
      <c r="I84" s="26">
        <v>0</v>
      </c>
      <c r="J84" s="26">
        <v>0</v>
      </c>
      <c r="K84" s="26">
        <v>12</v>
      </c>
      <c r="L84" s="26">
        <f t="shared" si="2"/>
        <v>12</v>
      </c>
      <c r="M84" s="27"/>
    </row>
    <row r="85" spans="1:13" ht="12" customHeight="1">
      <c r="A85" s="27">
        <v>81</v>
      </c>
      <c r="B85" s="28" t="s">
        <v>81</v>
      </c>
      <c r="C85" s="27" t="s">
        <v>12</v>
      </c>
      <c r="D85" s="28" t="s">
        <v>82</v>
      </c>
      <c r="E85" s="28" t="s">
        <v>15</v>
      </c>
      <c r="F85" s="28" t="s">
        <v>16</v>
      </c>
      <c r="G85" s="27">
        <v>7</v>
      </c>
      <c r="H85" s="27">
        <v>0</v>
      </c>
      <c r="I85" s="27">
        <v>0</v>
      </c>
      <c r="J85" s="27">
        <v>0</v>
      </c>
      <c r="K85" s="27">
        <v>0</v>
      </c>
      <c r="L85" s="27">
        <f t="shared" si="2"/>
        <v>7</v>
      </c>
      <c r="M85" s="27"/>
    </row>
    <row r="86" spans="1:13" ht="12" customHeight="1">
      <c r="A86" s="27">
        <v>82</v>
      </c>
      <c r="B86" s="28" t="s">
        <v>235</v>
      </c>
      <c r="C86" s="27" t="s">
        <v>12</v>
      </c>
      <c r="D86" s="28" t="s">
        <v>78</v>
      </c>
      <c r="E86" s="28" t="s">
        <v>79</v>
      </c>
      <c r="F86" s="28" t="s">
        <v>80</v>
      </c>
      <c r="G86" s="27">
        <v>0</v>
      </c>
      <c r="H86" s="27">
        <v>0</v>
      </c>
      <c r="I86" s="27">
        <v>0</v>
      </c>
      <c r="J86" s="27">
        <v>2</v>
      </c>
      <c r="K86" s="27">
        <v>5</v>
      </c>
      <c r="L86" s="27">
        <f t="shared" si="2"/>
        <v>7</v>
      </c>
      <c r="M86" s="27"/>
    </row>
    <row r="87" spans="1:13" ht="12" customHeight="1">
      <c r="A87" s="27">
        <v>83</v>
      </c>
      <c r="B87" s="28" t="s">
        <v>238</v>
      </c>
      <c r="C87" s="27" t="s">
        <v>12</v>
      </c>
      <c r="D87" s="28" t="s">
        <v>86</v>
      </c>
      <c r="E87" s="28" t="s">
        <v>87</v>
      </c>
      <c r="F87" s="28" t="s">
        <v>88</v>
      </c>
      <c r="G87" s="27">
        <v>0</v>
      </c>
      <c r="H87" s="27">
        <v>0</v>
      </c>
      <c r="I87" s="27">
        <v>0</v>
      </c>
      <c r="J87" s="27">
        <v>0</v>
      </c>
      <c r="K87" s="27">
        <v>1</v>
      </c>
      <c r="L87" s="27">
        <f t="shared" si="2"/>
        <v>1</v>
      </c>
      <c r="M87" s="27"/>
    </row>
    <row r="65536" ht="12.75">
      <c r="L65536" s="6">
        <f>SUM(L1:L65535)</f>
        <v>3486.6</v>
      </c>
    </row>
  </sheetData>
  <sheetProtection/>
  <mergeCells count="2">
    <mergeCell ref="B2:E2"/>
    <mergeCell ref="A1:B1"/>
  </mergeCells>
  <dataValidations count="1">
    <dataValidation type="list" allowBlank="1" showInputMessage="1" showErrorMessage="1" sqref="D14:D41 D47:D48">
      <formula1>#REF!</formula1>
    </dataValidation>
  </dataValidation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4.28125" style="10" customWidth="1"/>
    <col min="2" max="2" width="21.421875" style="18" customWidth="1"/>
    <col min="3" max="3" width="7.140625" style="3" customWidth="1"/>
    <col min="4" max="4" width="25.7109375" style="18" customWidth="1"/>
    <col min="5" max="5" width="14.28125" style="18" customWidth="1"/>
    <col min="6" max="6" width="22.28125" style="18" customWidth="1"/>
    <col min="7" max="11" width="5.7109375" style="5" customWidth="1"/>
    <col min="12" max="12" width="6.57421875" style="6" customWidth="1"/>
    <col min="13" max="13" width="5.7109375" style="5" customWidth="1"/>
    <col min="14" max="16384" width="9.140625" style="3" customWidth="1"/>
  </cols>
  <sheetData>
    <row r="1" spans="1:2" ht="12.75">
      <c r="A1" s="38" t="s">
        <v>14</v>
      </c>
      <c r="B1" s="38"/>
    </row>
    <row r="2" spans="2:5" ht="15">
      <c r="B2" s="37" t="s">
        <v>241</v>
      </c>
      <c r="C2" s="37"/>
      <c r="D2" s="37"/>
      <c r="E2" s="37"/>
    </row>
    <row r="3" ht="12.75">
      <c r="A3" s="9">
        <v>100</v>
      </c>
    </row>
    <row r="4" spans="1:13" ht="37.5" customHeight="1">
      <c r="A4" s="17"/>
      <c r="B4" s="14" t="s">
        <v>0</v>
      </c>
      <c r="C4" s="15" t="s">
        <v>11</v>
      </c>
      <c r="D4" s="14" t="s">
        <v>1</v>
      </c>
      <c r="E4" s="14" t="s">
        <v>2</v>
      </c>
      <c r="F4" s="24" t="s">
        <v>9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6" t="s">
        <v>8</v>
      </c>
      <c r="M4" s="13" t="s">
        <v>10</v>
      </c>
    </row>
    <row r="5" spans="1:17" ht="12" customHeight="1">
      <c r="A5" s="26">
        <v>1</v>
      </c>
      <c r="B5" s="28" t="s">
        <v>21</v>
      </c>
      <c r="C5" s="26" t="s">
        <v>12</v>
      </c>
      <c r="D5" s="28" t="s">
        <v>97</v>
      </c>
      <c r="E5" s="28" t="s">
        <v>118</v>
      </c>
      <c r="F5" s="31" t="s">
        <v>98</v>
      </c>
      <c r="G5" s="27">
        <v>2</v>
      </c>
      <c r="H5" s="27">
        <v>20</v>
      </c>
      <c r="I5" s="27">
        <v>20</v>
      </c>
      <c r="J5" s="27">
        <v>20</v>
      </c>
      <c r="K5" s="27">
        <v>20</v>
      </c>
      <c r="L5" s="27">
        <f aca="true" t="shared" si="0" ref="L5:L36">SUM(G5:K5)</f>
        <v>82</v>
      </c>
      <c r="M5" s="27" t="s">
        <v>243</v>
      </c>
      <c r="N5" s="29"/>
      <c r="O5" s="29"/>
      <c r="P5" s="29"/>
      <c r="Q5" s="29"/>
    </row>
    <row r="6" spans="1:17" ht="12" customHeight="1">
      <c r="A6" s="26">
        <v>2</v>
      </c>
      <c r="B6" s="30" t="s">
        <v>13</v>
      </c>
      <c r="C6" s="26" t="s">
        <v>12</v>
      </c>
      <c r="D6" s="32" t="s">
        <v>161</v>
      </c>
      <c r="E6" s="30" t="s">
        <v>37</v>
      </c>
      <c r="F6" s="32" t="s">
        <v>42</v>
      </c>
      <c r="G6" s="26">
        <v>20</v>
      </c>
      <c r="H6" s="26">
        <v>20</v>
      </c>
      <c r="I6" s="26">
        <v>6</v>
      </c>
      <c r="J6" s="26">
        <v>8</v>
      </c>
      <c r="K6" s="26">
        <v>19</v>
      </c>
      <c r="L6" s="26">
        <f t="shared" si="0"/>
        <v>73</v>
      </c>
      <c r="M6" s="27" t="s">
        <v>243</v>
      </c>
      <c r="N6" s="29"/>
      <c r="O6" s="29"/>
      <c r="P6" s="29"/>
      <c r="Q6" s="29"/>
    </row>
    <row r="7" spans="1:17" ht="12" customHeight="1">
      <c r="A7" s="26">
        <v>3</v>
      </c>
      <c r="B7" s="30" t="s">
        <v>216</v>
      </c>
      <c r="C7" s="26" t="s">
        <v>12</v>
      </c>
      <c r="D7" s="30" t="s">
        <v>172</v>
      </c>
      <c r="E7" s="30" t="s">
        <v>173</v>
      </c>
      <c r="F7" s="30" t="s">
        <v>217</v>
      </c>
      <c r="G7" s="26">
        <v>18</v>
      </c>
      <c r="H7" s="26">
        <v>20</v>
      </c>
      <c r="I7" s="26">
        <v>6</v>
      </c>
      <c r="J7" s="26">
        <v>12</v>
      </c>
      <c r="K7" s="26">
        <v>9</v>
      </c>
      <c r="L7" s="26">
        <f t="shared" si="0"/>
        <v>65</v>
      </c>
      <c r="M7" s="27" t="s">
        <v>244</v>
      </c>
      <c r="N7" s="29"/>
      <c r="O7" s="29"/>
      <c r="P7" s="29"/>
      <c r="Q7" s="29"/>
    </row>
    <row r="8" spans="1:17" ht="12" customHeight="1">
      <c r="A8" s="26">
        <v>4</v>
      </c>
      <c r="B8" s="30" t="s">
        <v>50</v>
      </c>
      <c r="C8" s="26" t="s">
        <v>12</v>
      </c>
      <c r="D8" s="30" t="s">
        <v>164</v>
      </c>
      <c r="E8" s="30" t="s">
        <v>37</v>
      </c>
      <c r="F8" s="30" t="s">
        <v>39</v>
      </c>
      <c r="G8" s="26">
        <v>20</v>
      </c>
      <c r="H8" s="26">
        <v>6</v>
      </c>
      <c r="I8" s="26">
        <v>7</v>
      </c>
      <c r="J8" s="26">
        <v>8</v>
      </c>
      <c r="K8" s="26">
        <v>20</v>
      </c>
      <c r="L8" s="26">
        <f t="shared" si="0"/>
        <v>61</v>
      </c>
      <c r="M8" s="27" t="s">
        <v>244</v>
      </c>
      <c r="N8" s="29"/>
      <c r="O8" s="29"/>
      <c r="P8" s="29"/>
      <c r="Q8" s="29"/>
    </row>
    <row r="9" spans="1:17" ht="12" customHeight="1">
      <c r="A9" s="26">
        <v>5</v>
      </c>
      <c r="B9" s="32" t="s">
        <v>40</v>
      </c>
      <c r="C9" s="26" t="s">
        <v>12</v>
      </c>
      <c r="D9" s="30" t="s">
        <v>221</v>
      </c>
      <c r="E9" s="30" t="s">
        <v>37</v>
      </c>
      <c r="F9" s="30" t="s">
        <v>41</v>
      </c>
      <c r="G9" s="26">
        <v>0</v>
      </c>
      <c r="H9" s="26">
        <v>20</v>
      </c>
      <c r="I9" s="26">
        <v>3</v>
      </c>
      <c r="J9" s="26">
        <v>20</v>
      </c>
      <c r="K9" s="26">
        <v>13</v>
      </c>
      <c r="L9" s="26">
        <f t="shared" si="0"/>
        <v>56</v>
      </c>
      <c r="M9" s="27" t="s">
        <v>244</v>
      </c>
      <c r="N9" s="29"/>
      <c r="O9" s="29"/>
      <c r="P9" s="29"/>
      <c r="Q9" s="29"/>
    </row>
    <row r="10" spans="1:17" ht="12" customHeight="1">
      <c r="A10" s="26">
        <v>6</v>
      </c>
      <c r="B10" s="28" t="s">
        <v>34</v>
      </c>
      <c r="C10" s="26" t="s">
        <v>12</v>
      </c>
      <c r="D10" s="28" t="s">
        <v>141</v>
      </c>
      <c r="E10" s="28" t="s">
        <v>35</v>
      </c>
      <c r="F10" s="28" t="s">
        <v>36</v>
      </c>
      <c r="G10" s="27">
        <v>19</v>
      </c>
      <c r="H10" s="27">
        <v>4</v>
      </c>
      <c r="I10" s="27">
        <v>20</v>
      </c>
      <c r="J10" s="27">
        <v>5</v>
      </c>
      <c r="K10" s="27">
        <v>7</v>
      </c>
      <c r="L10" s="27">
        <f t="shared" si="0"/>
        <v>55</v>
      </c>
      <c r="M10" s="27" t="s">
        <v>245</v>
      </c>
      <c r="N10" s="29"/>
      <c r="O10" s="29"/>
      <c r="P10" s="29"/>
      <c r="Q10" s="29"/>
    </row>
    <row r="11" spans="1:17" ht="12" customHeight="1">
      <c r="A11" s="26">
        <v>7</v>
      </c>
      <c r="B11" s="30" t="s">
        <v>52</v>
      </c>
      <c r="C11" s="26" t="s">
        <v>12</v>
      </c>
      <c r="D11" s="30" t="s">
        <v>195</v>
      </c>
      <c r="E11" s="30" t="s">
        <v>37</v>
      </c>
      <c r="F11" s="30" t="s">
        <v>53</v>
      </c>
      <c r="G11" s="26">
        <v>2</v>
      </c>
      <c r="H11" s="26">
        <v>4</v>
      </c>
      <c r="I11" s="26">
        <v>20</v>
      </c>
      <c r="J11" s="26">
        <v>8</v>
      </c>
      <c r="K11" s="26">
        <v>20</v>
      </c>
      <c r="L11" s="26">
        <f t="shared" si="0"/>
        <v>54</v>
      </c>
      <c r="M11" s="27" t="s">
        <v>245</v>
      </c>
      <c r="N11" s="29"/>
      <c r="O11" s="29"/>
      <c r="P11" s="29"/>
      <c r="Q11" s="29"/>
    </row>
    <row r="12" spans="1:17" ht="12" customHeight="1">
      <c r="A12" s="26">
        <v>8</v>
      </c>
      <c r="B12" s="30" t="s">
        <v>226</v>
      </c>
      <c r="C12" s="26" t="s">
        <v>12</v>
      </c>
      <c r="D12" s="30" t="s">
        <v>227</v>
      </c>
      <c r="E12" s="30" t="s">
        <v>37</v>
      </c>
      <c r="F12" s="30" t="s">
        <v>69</v>
      </c>
      <c r="G12" s="26">
        <v>20</v>
      </c>
      <c r="H12" s="26">
        <v>2</v>
      </c>
      <c r="I12" s="26">
        <v>3</v>
      </c>
      <c r="J12" s="26">
        <v>20</v>
      </c>
      <c r="K12" s="26">
        <v>9</v>
      </c>
      <c r="L12" s="26">
        <f t="shared" si="0"/>
        <v>54</v>
      </c>
      <c r="M12" s="27" t="s">
        <v>245</v>
      </c>
      <c r="N12" s="29"/>
      <c r="O12" s="29"/>
      <c r="P12" s="29"/>
      <c r="Q12" s="29"/>
    </row>
    <row r="13" spans="1:17" ht="12" customHeight="1">
      <c r="A13" s="26">
        <v>9</v>
      </c>
      <c r="B13" s="30" t="s">
        <v>222</v>
      </c>
      <c r="C13" s="26" t="s">
        <v>12</v>
      </c>
      <c r="D13" s="30" t="s">
        <v>147</v>
      </c>
      <c r="E13" s="30" t="s">
        <v>37</v>
      </c>
      <c r="F13" s="32" t="s">
        <v>56</v>
      </c>
      <c r="G13" s="26">
        <v>19</v>
      </c>
      <c r="H13" s="26">
        <v>20</v>
      </c>
      <c r="I13" s="26">
        <v>3</v>
      </c>
      <c r="J13" s="26">
        <v>0</v>
      </c>
      <c r="K13" s="26">
        <v>9</v>
      </c>
      <c r="L13" s="26">
        <f t="shared" si="0"/>
        <v>51</v>
      </c>
      <c r="M13" s="27" t="s">
        <v>245</v>
      </c>
      <c r="N13" s="29"/>
      <c r="O13" s="29"/>
      <c r="P13" s="29"/>
      <c r="Q13" s="29"/>
    </row>
    <row r="14" spans="1:17" ht="12" customHeight="1">
      <c r="A14" s="26">
        <v>10</v>
      </c>
      <c r="B14" s="30" t="s">
        <v>219</v>
      </c>
      <c r="C14" s="26" t="s">
        <v>12</v>
      </c>
      <c r="D14" s="30" t="s">
        <v>220</v>
      </c>
      <c r="E14" s="30" t="s">
        <v>37</v>
      </c>
      <c r="F14" s="30" t="s">
        <v>48</v>
      </c>
      <c r="G14" s="26">
        <v>20</v>
      </c>
      <c r="H14" s="26">
        <v>2</v>
      </c>
      <c r="I14" s="26">
        <v>3</v>
      </c>
      <c r="J14" s="26">
        <v>0</v>
      </c>
      <c r="K14" s="26">
        <v>16</v>
      </c>
      <c r="L14" s="26">
        <f t="shared" si="0"/>
        <v>41</v>
      </c>
      <c r="M14" s="27" t="s">
        <v>245</v>
      </c>
      <c r="N14" s="29"/>
      <c r="O14" s="29"/>
      <c r="P14" s="29"/>
      <c r="Q14" s="29"/>
    </row>
    <row r="15" spans="1:17" ht="12" customHeight="1">
      <c r="A15" s="26">
        <v>11</v>
      </c>
      <c r="B15" s="30" t="s">
        <v>223</v>
      </c>
      <c r="C15" s="26" t="s">
        <v>12</v>
      </c>
      <c r="D15" s="30" t="s">
        <v>221</v>
      </c>
      <c r="E15" s="30" t="s">
        <v>37</v>
      </c>
      <c r="F15" s="32" t="s">
        <v>41</v>
      </c>
      <c r="G15" s="26">
        <v>1</v>
      </c>
      <c r="H15" s="26">
        <v>20</v>
      </c>
      <c r="I15" s="26">
        <v>3</v>
      </c>
      <c r="J15" s="26">
        <v>0</v>
      </c>
      <c r="K15" s="26">
        <v>16</v>
      </c>
      <c r="L15" s="26">
        <f t="shared" si="0"/>
        <v>40</v>
      </c>
      <c r="M15" s="27" t="s">
        <v>246</v>
      </c>
      <c r="N15" s="29"/>
      <c r="O15" s="29"/>
      <c r="P15" s="29"/>
      <c r="Q15" s="29"/>
    </row>
    <row r="16" spans="1:17" ht="12" customHeight="1">
      <c r="A16" s="26">
        <v>12</v>
      </c>
      <c r="B16" s="30" t="s">
        <v>43</v>
      </c>
      <c r="C16" s="26" t="s">
        <v>12</v>
      </c>
      <c r="D16" s="30" t="s">
        <v>155</v>
      </c>
      <c r="E16" s="30" t="s">
        <v>37</v>
      </c>
      <c r="F16" s="30" t="s">
        <v>44</v>
      </c>
      <c r="G16" s="26">
        <v>7</v>
      </c>
      <c r="H16" s="26">
        <v>6</v>
      </c>
      <c r="I16" s="26">
        <v>6</v>
      </c>
      <c r="J16" s="26">
        <v>0</v>
      </c>
      <c r="K16" s="26">
        <v>20</v>
      </c>
      <c r="L16" s="26">
        <f t="shared" si="0"/>
        <v>39</v>
      </c>
      <c r="M16" s="27" t="s">
        <v>246</v>
      </c>
      <c r="N16" s="29"/>
      <c r="O16" s="29"/>
      <c r="P16" s="29"/>
      <c r="Q16" s="29"/>
    </row>
    <row r="17" spans="1:17" s="4" customFormat="1" ht="12" customHeight="1">
      <c r="A17" s="26">
        <v>13</v>
      </c>
      <c r="B17" s="30" t="s">
        <v>45</v>
      </c>
      <c r="C17" s="26" t="s">
        <v>12</v>
      </c>
      <c r="D17" s="30" t="s">
        <v>185</v>
      </c>
      <c r="E17" s="30" t="s">
        <v>37</v>
      </c>
      <c r="F17" s="30" t="s">
        <v>218</v>
      </c>
      <c r="G17" s="26">
        <v>2</v>
      </c>
      <c r="H17" s="26">
        <v>4</v>
      </c>
      <c r="I17" s="26">
        <v>20</v>
      </c>
      <c r="J17" s="26">
        <v>5</v>
      </c>
      <c r="K17" s="26">
        <v>6</v>
      </c>
      <c r="L17" s="26">
        <f t="shared" si="0"/>
        <v>37</v>
      </c>
      <c r="M17" s="27" t="s">
        <v>246</v>
      </c>
      <c r="N17" s="36"/>
      <c r="O17" s="36"/>
      <c r="P17" s="36"/>
      <c r="Q17" s="36"/>
    </row>
    <row r="18" spans="1:17" ht="12" customHeight="1">
      <c r="A18" s="26">
        <v>14</v>
      </c>
      <c r="B18" s="28" t="s">
        <v>19</v>
      </c>
      <c r="C18" s="26" t="s">
        <v>12</v>
      </c>
      <c r="D18" s="28" t="s">
        <v>102</v>
      </c>
      <c r="E18" s="28" t="s">
        <v>103</v>
      </c>
      <c r="F18" s="28" t="s">
        <v>104</v>
      </c>
      <c r="G18" s="27">
        <v>5</v>
      </c>
      <c r="H18" s="27">
        <v>4</v>
      </c>
      <c r="I18" s="27">
        <v>3</v>
      </c>
      <c r="J18" s="27">
        <v>4</v>
      </c>
      <c r="K18" s="27">
        <v>20</v>
      </c>
      <c r="L18" s="27">
        <f t="shared" si="0"/>
        <v>36</v>
      </c>
      <c r="M18" s="1"/>
      <c r="N18" s="29"/>
      <c r="O18" s="29"/>
      <c r="P18" s="29"/>
      <c r="Q18" s="29"/>
    </row>
    <row r="19" spans="1:17" ht="12" customHeight="1">
      <c r="A19" s="26">
        <v>15</v>
      </c>
      <c r="B19" s="30" t="s">
        <v>224</v>
      </c>
      <c r="C19" s="26" t="s">
        <v>12</v>
      </c>
      <c r="D19" s="30" t="s">
        <v>164</v>
      </c>
      <c r="E19" s="30" t="s">
        <v>37</v>
      </c>
      <c r="F19" s="30" t="s">
        <v>39</v>
      </c>
      <c r="G19" s="26">
        <v>4</v>
      </c>
      <c r="H19" s="26">
        <v>20</v>
      </c>
      <c r="I19" s="26">
        <v>3</v>
      </c>
      <c r="J19" s="26">
        <v>3</v>
      </c>
      <c r="K19" s="26">
        <v>1</v>
      </c>
      <c r="L19" s="26">
        <f t="shared" si="0"/>
        <v>31</v>
      </c>
      <c r="M19" s="27"/>
      <c r="N19" s="29"/>
      <c r="O19" s="29"/>
      <c r="P19" s="29"/>
      <c r="Q19" s="29"/>
    </row>
    <row r="20" spans="1:17" ht="12" customHeight="1">
      <c r="A20" s="26">
        <v>16</v>
      </c>
      <c r="B20" s="30" t="s">
        <v>225</v>
      </c>
      <c r="C20" s="26" t="s">
        <v>12</v>
      </c>
      <c r="D20" s="30" t="s">
        <v>220</v>
      </c>
      <c r="E20" s="30" t="s">
        <v>37</v>
      </c>
      <c r="F20" s="30" t="s">
        <v>48</v>
      </c>
      <c r="G20" s="26">
        <v>0</v>
      </c>
      <c r="H20" s="26">
        <v>2</v>
      </c>
      <c r="I20" s="26">
        <v>3</v>
      </c>
      <c r="J20" s="26">
        <v>0</v>
      </c>
      <c r="K20" s="26">
        <v>20</v>
      </c>
      <c r="L20" s="26">
        <f t="shared" si="0"/>
        <v>25</v>
      </c>
      <c r="M20" s="27"/>
      <c r="N20" s="29"/>
      <c r="O20" s="29"/>
      <c r="P20" s="29"/>
      <c r="Q20" s="29"/>
    </row>
    <row r="21" spans="1:17" ht="12" customHeight="1">
      <c r="A21" s="26">
        <v>17</v>
      </c>
      <c r="B21" s="28" t="s">
        <v>20</v>
      </c>
      <c r="C21" s="26" t="s">
        <v>12</v>
      </c>
      <c r="D21" s="28" t="s">
        <v>97</v>
      </c>
      <c r="E21" s="28" t="s">
        <v>118</v>
      </c>
      <c r="F21" s="31" t="s">
        <v>98</v>
      </c>
      <c r="G21" s="27">
        <v>4</v>
      </c>
      <c r="H21" s="27">
        <v>6</v>
      </c>
      <c r="I21" s="27">
        <v>2</v>
      </c>
      <c r="J21" s="27">
        <v>5</v>
      </c>
      <c r="K21" s="27">
        <v>6</v>
      </c>
      <c r="L21" s="27">
        <f t="shared" si="0"/>
        <v>23</v>
      </c>
      <c r="M21" s="27"/>
      <c r="N21" s="29"/>
      <c r="O21" s="29"/>
      <c r="P21" s="29"/>
      <c r="Q21" s="29"/>
    </row>
    <row r="22" spans="1:17" ht="12" customHeight="1">
      <c r="A22" s="26">
        <v>18</v>
      </c>
      <c r="B22" s="28" t="s">
        <v>31</v>
      </c>
      <c r="C22" s="26" t="s">
        <v>12</v>
      </c>
      <c r="D22" s="28" t="s">
        <v>136</v>
      </c>
      <c r="E22" s="28" t="s">
        <v>27</v>
      </c>
      <c r="F22" s="28" t="s">
        <v>28</v>
      </c>
      <c r="G22" s="27">
        <v>0</v>
      </c>
      <c r="H22" s="27">
        <v>2</v>
      </c>
      <c r="I22" s="27">
        <v>0</v>
      </c>
      <c r="J22" s="27">
        <v>0</v>
      </c>
      <c r="K22" s="27">
        <v>11</v>
      </c>
      <c r="L22" s="27">
        <f t="shared" si="0"/>
        <v>13</v>
      </c>
      <c r="M22" s="27"/>
      <c r="N22" s="29"/>
      <c r="O22" s="29"/>
      <c r="P22" s="29"/>
      <c r="Q22" s="29"/>
    </row>
    <row r="23" spans="1:17" s="25" customFormat="1" ht="12" customHeight="1">
      <c r="A23" s="26">
        <v>19</v>
      </c>
      <c r="B23" s="28" t="s">
        <v>236</v>
      </c>
      <c r="C23" s="27" t="s">
        <v>12</v>
      </c>
      <c r="D23" s="28" t="s">
        <v>70</v>
      </c>
      <c r="E23" s="28" t="s">
        <v>71</v>
      </c>
      <c r="F23" s="28" t="s">
        <v>237</v>
      </c>
      <c r="G23" s="27">
        <v>0</v>
      </c>
      <c r="H23" s="27">
        <v>0</v>
      </c>
      <c r="I23" s="27">
        <v>3</v>
      </c>
      <c r="J23" s="27">
        <v>6</v>
      </c>
      <c r="K23" s="27">
        <v>0</v>
      </c>
      <c r="L23" s="27">
        <f t="shared" si="0"/>
        <v>9</v>
      </c>
      <c r="M23" s="27"/>
      <c r="N23" s="29"/>
      <c r="O23" s="29"/>
      <c r="P23" s="29"/>
      <c r="Q23" s="29"/>
    </row>
    <row r="24" spans="1:17" ht="12" customHeight="1">
      <c r="A24" s="26">
        <v>1</v>
      </c>
      <c r="B24" s="30" t="s">
        <v>247</v>
      </c>
      <c r="C24" s="26" t="s">
        <v>248</v>
      </c>
      <c r="D24" s="30" t="s">
        <v>188</v>
      </c>
      <c r="E24" s="30" t="s">
        <v>37</v>
      </c>
      <c r="F24" s="30" t="s">
        <v>249</v>
      </c>
      <c r="G24" s="26">
        <v>20</v>
      </c>
      <c r="H24" s="26">
        <v>20</v>
      </c>
      <c r="I24" s="26">
        <v>20</v>
      </c>
      <c r="J24" s="26">
        <v>16</v>
      </c>
      <c r="K24" s="26">
        <v>20</v>
      </c>
      <c r="L24" s="26">
        <f t="shared" si="0"/>
        <v>96</v>
      </c>
      <c r="M24" s="27" t="s">
        <v>243</v>
      </c>
      <c r="N24" s="29"/>
      <c r="O24" s="29"/>
      <c r="P24" s="29"/>
      <c r="Q24" s="29"/>
    </row>
    <row r="25" spans="1:17" ht="12" customHeight="1">
      <c r="A25" s="26">
        <v>2</v>
      </c>
      <c r="B25" s="30" t="s">
        <v>250</v>
      </c>
      <c r="C25" s="26" t="s">
        <v>248</v>
      </c>
      <c r="D25" s="30" t="s">
        <v>188</v>
      </c>
      <c r="E25" s="30" t="s">
        <v>37</v>
      </c>
      <c r="F25" s="30" t="s">
        <v>249</v>
      </c>
      <c r="G25" s="26">
        <v>20</v>
      </c>
      <c r="H25" s="26">
        <v>20</v>
      </c>
      <c r="I25" s="26">
        <v>20</v>
      </c>
      <c r="J25" s="26">
        <v>16</v>
      </c>
      <c r="K25" s="26">
        <v>20</v>
      </c>
      <c r="L25" s="26">
        <f t="shared" si="0"/>
        <v>96</v>
      </c>
      <c r="M25" s="27" t="s">
        <v>243</v>
      </c>
      <c r="N25" s="29"/>
      <c r="O25" s="29"/>
      <c r="P25" s="29"/>
      <c r="Q25" s="29"/>
    </row>
    <row r="26" spans="1:17" ht="12" customHeight="1">
      <c r="A26" s="26">
        <v>3</v>
      </c>
      <c r="B26" s="30" t="s">
        <v>251</v>
      </c>
      <c r="C26" s="26" t="s">
        <v>248</v>
      </c>
      <c r="D26" s="30" t="s">
        <v>188</v>
      </c>
      <c r="E26" s="30" t="s">
        <v>37</v>
      </c>
      <c r="F26" s="30" t="s">
        <v>249</v>
      </c>
      <c r="G26" s="26">
        <v>20</v>
      </c>
      <c r="H26" s="26">
        <v>19</v>
      </c>
      <c r="I26" s="26">
        <v>20</v>
      </c>
      <c r="J26" s="26">
        <v>16</v>
      </c>
      <c r="K26" s="26">
        <v>20</v>
      </c>
      <c r="L26" s="26">
        <f t="shared" si="0"/>
        <v>95</v>
      </c>
      <c r="M26" s="27" t="s">
        <v>244</v>
      </c>
      <c r="N26" s="29"/>
      <c r="O26" s="29"/>
      <c r="P26" s="29"/>
      <c r="Q26" s="29"/>
    </row>
    <row r="27" spans="1:17" ht="12" customHeight="1">
      <c r="A27" s="26">
        <v>4</v>
      </c>
      <c r="B27" s="30" t="s">
        <v>252</v>
      </c>
      <c r="C27" s="26" t="s">
        <v>248</v>
      </c>
      <c r="D27" s="30" t="s">
        <v>188</v>
      </c>
      <c r="E27" s="30" t="s">
        <v>37</v>
      </c>
      <c r="F27" s="30" t="s">
        <v>249</v>
      </c>
      <c r="G27" s="26">
        <v>20</v>
      </c>
      <c r="H27" s="26">
        <v>20</v>
      </c>
      <c r="I27" s="26">
        <v>20</v>
      </c>
      <c r="J27" s="26">
        <v>15</v>
      </c>
      <c r="K27" s="26">
        <v>20</v>
      </c>
      <c r="L27" s="26">
        <f t="shared" si="0"/>
        <v>95</v>
      </c>
      <c r="M27" s="27" t="s">
        <v>244</v>
      </c>
      <c r="N27" s="29"/>
      <c r="O27" s="29"/>
      <c r="P27" s="29"/>
      <c r="Q27" s="29"/>
    </row>
    <row r="28" spans="1:17" ht="12" customHeight="1">
      <c r="A28" s="26">
        <v>5</v>
      </c>
      <c r="B28" s="30" t="s">
        <v>253</v>
      </c>
      <c r="C28" s="26" t="s">
        <v>248</v>
      </c>
      <c r="D28" s="30" t="s">
        <v>188</v>
      </c>
      <c r="E28" s="30" t="s">
        <v>37</v>
      </c>
      <c r="F28" s="30" t="s">
        <v>249</v>
      </c>
      <c r="G28" s="26">
        <v>20</v>
      </c>
      <c r="H28" s="26">
        <v>20</v>
      </c>
      <c r="I28" s="26">
        <v>20</v>
      </c>
      <c r="J28" s="26">
        <v>20</v>
      </c>
      <c r="K28" s="26">
        <v>14</v>
      </c>
      <c r="L28" s="26">
        <f t="shared" si="0"/>
        <v>94</v>
      </c>
      <c r="M28" s="27" t="s">
        <v>244</v>
      </c>
      <c r="N28" s="29"/>
      <c r="O28" s="29"/>
      <c r="P28" s="29"/>
      <c r="Q28" s="29"/>
    </row>
    <row r="29" spans="1:17" ht="12" customHeight="1">
      <c r="A29" s="26">
        <v>6</v>
      </c>
      <c r="B29" s="30" t="s">
        <v>254</v>
      </c>
      <c r="C29" s="26" t="s">
        <v>248</v>
      </c>
      <c r="D29" s="30" t="s">
        <v>188</v>
      </c>
      <c r="E29" s="30" t="s">
        <v>37</v>
      </c>
      <c r="F29" s="30" t="s">
        <v>249</v>
      </c>
      <c r="G29" s="26">
        <v>20</v>
      </c>
      <c r="H29" s="26">
        <v>20</v>
      </c>
      <c r="I29" s="26">
        <v>20</v>
      </c>
      <c r="J29" s="26">
        <v>2</v>
      </c>
      <c r="K29" s="26">
        <v>20</v>
      </c>
      <c r="L29" s="26">
        <f t="shared" si="0"/>
        <v>82</v>
      </c>
      <c r="M29" s="27" t="s">
        <v>245</v>
      </c>
      <c r="N29" s="29"/>
      <c r="O29" s="29"/>
      <c r="P29" s="29"/>
      <c r="Q29" s="29"/>
    </row>
    <row r="30" spans="1:17" ht="12" customHeight="1">
      <c r="A30" s="26">
        <v>7</v>
      </c>
      <c r="B30" s="30" t="s">
        <v>255</v>
      </c>
      <c r="C30" s="26" t="s">
        <v>248</v>
      </c>
      <c r="D30" s="30" t="s">
        <v>188</v>
      </c>
      <c r="E30" s="30" t="s">
        <v>37</v>
      </c>
      <c r="F30" s="30" t="s">
        <v>249</v>
      </c>
      <c r="G30" s="26">
        <v>20</v>
      </c>
      <c r="H30" s="26">
        <v>4</v>
      </c>
      <c r="I30" s="26">
        <v>20</v>
      </c>
      <c r="J30" s="26">
        <v>16</v>
      </c>
      <c r="K30" s="26">
        <v>19</v>
      </c>
      <c r="L30" s="26">
        <f t="shared" si="0"/>
        <v>79</v>
      </c>
      <c r="M30" s="27" t="s">
        <v>246</v>
      </c>
      <c r="N30" s="29"/>
      <c r="O30" s="29"/>
      <c r="P30" s="29"/>
      <c r="Q30" s="29"/>
    </row>
    <row r="31" spans="1:17" ht="12" customHeight="1">
      <c r="A31" s="26">
        <v>8</v>
      </c>
      <c r="B31" s="30" t="s">
        <v>256</v>
      </c>
      <c r="C31" s="26" t="s">
        <v>248</v>
      </c>
      <c r="D31" s="30" t="s">
        <v>188</v>
      </c>
      <c r="E31" s="30" t="s">
        <v>37</v>
      </c>
      <c r="F31" s="30" t="s">
        <v>249</v>
      </c>
      <c r="G31" s="26">
        <v>20</v>
      </c>
      <c r="H31" s="26">
        <v>20</v>
      </c>
      <c r="I31" s="26">
        <v>3</v>
      </c>
      <c r="J31" s="26">
        <v>16</v>
      </c>
      <c r="K31" s="26">
        <v>20</v>
      </c>
      <c r="L31" s="26">
        <f t="shared" si="0"/>
        <v>79</v>
      </c>
      <c r="M31" s="27" t="s">
        <v>246</v>
      </c>
      <c r="N31" s="29"/>
      <c r="O31" s="29"/>
      <c r="P31" s="29"/>
      <c r="Q31" s="29"/>
    </row>
    <row r="32" spans="1:17" s="4" customFormat="1" ht="12" customHeight="1">
      <c r="A32" s="26">
        <v>9</v>
      </c>
      <c r="B32" s="30" t="s">
        <v>257</v>
      </c>
      <c r="C32" s="26" t="s">
        <v>248</v>
      </c>
      <c r="D32" s="30" t="s">
        <v>188</v>
      </c>
      <c r="E32" s="30" t="s">
        <v>37</v>
      </c>
      <c r="F32" s="30" t="s">
        <v>249</v>
      </c>
      <c r="G32" s="26">
        <v>20</v>
      </c>
      <c r="H32" s="26">
        <v>0</v>
      </c>
      <c r="I32" s="26">
        <v>20</v>
      </c>
      <c r="J32" s="26">
        <v>16</v>
      </c>
      <c r="K32" s="26">
        <v>20</v>
      </c>
      <c r="L32" s="26">
        <f t="shared" si="0"/>
        <v>76</v>
      </c>
      <c r="M32" s="27" t="s">
        <v>246</v>
      </c>
      <c r="N32" s="36"/>
      <c r="O32" s="36"/>
      <c r="P32" s="36"/>
      <c r="Q32" s="36"/>
    </row>
    <row r="33" spans="1:17" ht="12" customHeight="1">
      <c r="A33" s="26">
        <v>10</v>
      </c>
      <c r="B33" s="30" t="s">
        <v>258</v>
      </c>
      <c r="C33" s="26" t="s">
        <v>248</v>
      </c>
      <c r="D33" s="30" t="s">
        <v>188</v>
      </c>
      <c r="E33" s="30" t="s">
        <v>37</v>
      </c>
      <c r="F33" s="30" t="s">
        <v>249</v>
      </c>
      <c r="G33" s="26">
        <v>20</v>
      </c>
      <c r="H33" s="26">
        <v>0</v>
      </c>
      <c r="I33" s="26">
        <v>1</v>
      </c>
      <c r="J33" s="26">
        <v>20</v>
      </c>
      <c r="K33" s="26">
        <v>20</v>
      </c>
      <c r="L33" s="26">
        <f t="shared" si="0"/>
        <v>61</v>
      </c>
      <c r="M33" s="27"/>
      <c r="N33" s="29"/>
      <c r="O33" s="29"/>
      <c r="P33" s="29"/>
      <c r="Q33" s="29"/>
    </row>
    <row r="34" spans="1:17" ht="12" customHeight="1">
      <c r="A34" s="26">
        <v>11</v>
      </c>
      <c r="B34" s="30" t="s">
        <v>259</v>
      </c>
      <c r="C34" s="26" t="s">
        <v>248</v>
      </c>
      <c r="D34" s="30" t="s">
        <v>188</v>
      </c>
      <c r="E34" s="30" t="s">
        <v>37</v>
      </c>
      <c r="F34" s="30" t="s">
        <v>249</v>
      </c>
      <c r="G34" s="26">
        <v>11</v>
      </c>
      <c r="H34" s="26">
        <v>6</v>
      </c>
      <c r="I34" s="26">
        <v>3</v>
      </c>
      <c r="J34" s="26">
        <v>16</v>
      </c>
      <c r="K34" s="26">
        <v>20</v>
      </c>
      <c r="L34" s="26">
        <f t="shared" si="0"/>
        <v>56</v>
      </c>
      <c r="M34" s="27"/>
      <c r="N34" s="29"/>
      <c r="O34" s="29"/>
      <c r="P34" s="29"/>
      <c r="Q34" s="29"/>
    </row>
    <row r="35" spans="1:17" ht="12" customHeight="1">
      <c r="A35" s="26">
        <v>12</v>
      </c>
      <c r="B35" s="30" t="s">
        <v>260</v>
      </c>
      <c r="C35" s="26" t="s">
        <v>248</v>
      </c>
      <c r="D35" s="30" t="s">
        <v>188</v>
      </c>
      <c r="E35" s="30" t="s">
        <v>37</v>
      </c>
      <c r="F35" s="30" t="s">
        <v>261</v>
      </c>
      <c r="G35" s="26">
        <v>4</v>
      </c>
      <c r="H35" s="26">
        <v>6</v>
      </c>
      <c r="I35" s="26">
        <v>20</v>
      </c>
      <c r="J35" s="26">
        <v>0</v>
      </c>
      <c r="K35" s="26">
        <v>20</v>
      </c>
      <c r="L35" s="26">
        <f t="shared" si="0"/>
        <v>50</v>
      </c>
      <c r="M35" s="27"/>
      <c r="N35" s="29"/>
      <c r="O35" s="29"/>
      <c r="P35" s="29"/>
      <c r="Q35" s="29"/>
    </row>
    <row r="36" spans="1:17" ht="12" customHeight="1">
      <c r="A36" s="26">
        <v>13</v>
      </c>
      <c r="B36" s="30" t="s">
        <v>262</v>
      </c>
      <c r="C36" s="26" t="s">
        <v>248</v>
      </c>
      <c r="D36" s="30" t="s">
        <v>188</v>
      </c>
      <c r="E36" s="30" t="s">
        <v>37</v>
      </c>
      <c r="F36" s="30" t="s">
        <v>261</v>
      </c>
      <c r="G36" s="26">
        <v>5</v>
      </c>
      <c r="H36" s="26">
        <v>0</v>
      </c>
      <c r="I36" s="26">
        <v>7</v>
      </c>
      <c r="J36" s="26">
        <v>6</v>
      </c>
      <c r="K36" s="26">
        <v>19</v>
      </c>
      <c r="L36" s="26">
        <f t="shared" si="0"/>
        <v>37</v>
      </c>
      <c r="M36" s="27"/>
      <c r="N36" s="29"/>
      <c r="O36" s="29"/>
      <c r="P36" s="29"/>
      <c r="Q36" s="29"/>
    </row>
  </sheetData>
  <sheetProtection/>
  <mergeCells count="2">
    <mergeCell ref="A1:B1"/>
    <mergeCell ref="B2:E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4.28125" style="8" customWidth="1"/>
    <col min="2" max="2" width="21.421875" style="21" customWidth="1"/>
    <col min="3" max="3" width="7.140625" style="8" customWidth="1"/>
    <col min="4" max="4" width="26.57421875" style="23" customWidth="1"/>
    <col min="5" max="5" width="11.421875" style="23" customWidth="1"/>
    <col min="6" max="6" width="21.00390625" style="23" customWidth="1"/>
    <col min="7" max="11" width="5.7109375" style="8" customWidth="1"/>
    <col min="12" max="12" width="6.57421875" style="12" customWidth="1"/>
    <col min="13" max="13" width="5.7109375" style="7" customWidth="1"/>
    <col min="14" max="16384" width="9.140625" style="7" customWidth="1"/>
  </cols>
  <sheetData>
    <row r="1" spans="1:12" s="3" customFormat="1" ht="12.75">
      <c r="A1" s="38" t="s">
        <v>14</v>
      </c>
      <c r="B1" s="38"/>
      <c r="C1" s="5"/>
      <c r="G1" s="5"/>
      <c r="H1" s="5"/>
      <c r="I1" s="5"/>
      <c r="J1" s="5"/>
      <c r="K1" s="5"/>
      <c r="L1" s="6"/>
    </row>
    <row r="2" spans="1:12" s="3" customFormat="1" ht="15">
      <c r="A2" s="5"/>
      <c r="B2" s="37" t="s">
        <v>240</v>
      </c>
      <c r="C2" s="37"/>
      <c r="D2" s="37"/>
      <c r="E2" s="37"/>
      <c r="G2" s="5"/>
      <c r="H2" s="5"/>
      <c r="I2" s="5"/>
      <c r="J2" s="5"/>
      <c r="K2" s="5"/>
      <c r="L2" s="6"/>
    </row>
    <row r="3" spans="1:12" s="3" customFormat="1" ht="12.75">
      <c r="A3" s="9">
        <v>51</v>
      </c>
      <c r="B3" s="18"/>
      <c r="C3" s="5"/>
      <c r="G3" s="5"/>
      <c r="H3" s="5"/>
      <c r="I3" s="5"/>
      <c r="J3" s="5"/>
      <c r="K3" s="5"/>
      <c r="L3" s="6"/>
    </row>
    <row r="4" spans="1:13" s="3" customFormat="1" ht="37.5" customHeight="1">
      <c r="A4" s="1"/>
      <c r="B4" s="20" t="s">
        <v>0</v>
      </c>
      <c r="C4" s="11" t="s">
        <v>11</v>
      </c>
      <c r="D4" s="19" t="s">
        <v>1</v>
      </c>
      <c r="E4" s="19" t="s">
        <v>2</v>
      </c>
      <c r="F4" s="22" t="s">
        <v>9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2" t="s">
        <v>8</v>
      </c>
      <c r="M4" s="1" t="s">
        <v>10</v>
      </c>
    </row>
    <row r="5" spans="1:13" ht="12" customHeight="1">
      <c r="A5" s="33">
        <v>1</v>
      </c>
      <c r="B5" s="30" t="s">
        <v>63</v>
      </c>
      <c r="C5" s="27" t="s">
        <v>12</v>
      </c>
      <c r="D5" s="34" t="s">
        <v>229</v>
      </c>
      <c r="E5" s="34" t="s">
        <v>37</v>
      </c>
      <c r="F5" s="34" t="s">
        <v>56</v>
      </c>
      <c r="G5" s="26">
        <v>9</v>
      </c>
      <c r="H5" s="26">
        <v>2</v>
      </c>
      <c r="I5" s="26">
        <v>20</v>
      </c>
      <c r="J5" s="26">
        <v>20</v>
      </c>
      <c r="K5" s="26">
        <v>20</v>
      </c>
      <c r="L5" s="26">
        <f aca="true" t="shared" si="0" ref="L5:L24">SUM(G5:K5)</f>
        <v>71</v>
      </c>
      <c r="M5" s="33" t="s">
        <v>243</v>
      </c>
    </row>
    <row r="6" spans="1:13" ht="12" customHeight="1">
      <c r="A6" s="33">
        <v>2</v>
      </c>
      <c r="B6" s="30" t="s">
        <v>228</v>
      </c>
      <c r="C6" s="27" t="s">
        <v>12</v>
      </c>
      <c r="D6" s="34" t="s">
        <v>147</v>
      </c>
      <c r="E6" s="34" t="s">
        <v>37</v>
      </c>
      <c r="F6" s="34" t="s">
        <v>148</v>
      </c>
      <c r="G6" s="26">
        <v>20</v>
      </c>
      <c r="H6" s="26">
        <v>10</v>
      </c>
      <c r="I6" s="26">
        <v>20</v>
      </c>
      <c r="J6" s="26">
        <v>6</v>
      </c>
      <c r="K6" s="26">
        <v>14</v>
      </c>
      <c r="L6" s="26">
        <f t="shared" si="0"/>
        <v>70</v>
      </c>
      <c r="M6" s="33" t="s">
        <v>244</v>
      </c>
    </row>
    <row r="7" spans="1:13" ht="12" customHeight="1">
      <c r="A7" s="33">
        <v>3</v>
      </c>
      <c r="B7" s="30" t="s">
        <v>64</v>
      </c>
      <c r="C7" s="27" t="s">
        <v>12</v>
      </c>
      <c r="D7" s="34" t="s">
        <v>161</v>
      </c>
      <c r="E7" s="34" t="s">
        <v>37</v>
      </c>
      <c r="F7" s="34" t="s">
        <v>162</v>
      </c>
      <c r="G7" s="26">
        <v>20</v>
      </c>
      <c r="H7" s="26">
        <v>0</v>
      </c>
      <c r="I7" s="26">
        <v>20</v>
      </c>
      <c r="J7" s="26">
        <v>20</v>
      </c>
      <c r="K7" s="26">
        <v>3</v>
      </c>
      <c r="L7" s="26">
        <f t="shared" si="0"/>
        <v>63</v>
      </c>
      <c r="M7" s="33" t="s">
        <v>245</v>
      </c>
    </row>
    <row r="8" spans="1:13" ht="12" customHeight="1">
      <c r="A8" s="33">
        <v>4</v>
      </c>
      <c r="B8" s="30" t="s">
        <v>65</v>
      </c>
      <c r="C8" s="27" t="s">
        <v>12</v>
      </c>
      <c r="D8" s="34" t="s">
        <v>161</v>
      </c>
      <c r="E8" s="34" t="s">
        <v>37</v>
      </c>
      <c r="F8" s="34" t="s">
        <v>162</v>
      </c>
      <c r="G8" s="26">
        <v>9</v>
      </c>
      <c r="H8" s="26">
        <v>5</v>
      </c>
      <c r="I8" s="26">
        <v>20</v>
      </c>
      <c r="J8" s="26">
        <v>4</v>
      </c>
      <c r="K8" s="26">
        <v>7</v>
      </c>
      <c r="L8" s="26">
        <f t="shared" si="0"/>
        <v>45</v>
      </c>
      <c r="M8" s="33" t="s">
        <v>246</v>
      </c>
    </row>
    <row r="9" spans="1:13" ht="12" customHeight="1">
      <c r="A9" s="33">
        <v>5</v>
      </c>
      <c r="B9" s="28" t="s">
        <v>33</v>
      </c>
      <c r="C9" s="27" t="s">
        <v>12</v>
      </c>
      <c r="D9" s="35" t="s">
        <v>136</v>
      </c>
      <c r="E9" s="35" t="s">
        <v>27</v>
      </c>
      <c r="F9" s="35" t="s">
        <v>28</v>
      </c>
      <c r="G9" s="27">
        <v>9</v>
      </c>
      <c r="H9" s="27">
        <v>0</v>
      </c>
      <c r="I9" s="27">
        <v>0</v>
      </c>
      <c r="J9" s="27">
        <v>0</v>
      </c>
      <c r="K9" s="27">
        <v>14</v>
      </c>
      <c r="L9" s="26">
        <f t="shared" si="0"/>
        <v>23</v>
      </c>
      <c r="M9" s="33"/>
    </row>
    <row r="10" spans="1:13" ht="12" customHeight="1">
      <c r="A10" s="33">
        <v>6</v>
      </c>
      <c r="B10" s="30" t="s">
        <v>66</v>
      </c>
      <c r="C10" s="27" t="s">
        <v>12</v>
      </c>
      <c r="D10" s="34" t="s">
        <v>206</v>
      </c>
      <c r="E10" s="34" t="s">
        <v>37</v>
      </c>
      <c r="F10" s="34" t="s">
        <v>67</v>
      </c>
      <c r="G10" s="26">
        <v>3</v>
      </c>
      <c r="H10" s="26">
        <v>0</v>
      </c>
      <c r="I10" s="26">
        <v>0</v>
      </c>
      <c r="J10" s="26">
        <v>12</v>
      </c>
      <c r="K10" s="26">
        <v>2</v>
      </c>
      <c r="L10" s="26">
        <f t="shared" si="0"/>
        <v>17</v>
      </c>
      <c r="M10" s="33"/>
    </row>
    <row r="11" spans="1:13" ht="12" customHeight="1">
      <c r="A11" s="33">
        <v>7</v>
      </c>
      <c r="B11" s="30" t="s">
        <v>230</v>
      </c>
      <c r="C11" s="27" t="s">
        <v>12</v>
      </c>
      <c r="D11" s="34" t="s">
        <v>227</v>
      </c>
      <c r="E11" s="34" t="s">
        <v>37</v>
      </c>
      <c r="F11" s="34" t="s">
        <v>69</v>
      </c>
      <c r="G11" s="26">
        <v>4</v>
      </c>
      <c r="H11" s="26">
        <v>0</v>
      </c>
      <c r="I11" s="26">
        <v>4</v>
      </c>
      <c r="J11" s="26">
        <v>0</v>
      </c>
      <c r="K11" s="26">
        <v>3</v>
      </c>
      <c r="L11" s="26">
        <f t="shared" si="0"/>
        <v>11</v>
      </c>
      <c r="M11" s="33"/>
    </row>
    <row r="12" spans="1:13" ht="12" customHeight="1">
      <c r="A12" s="33">
        <v>8</v>
      </c>
      <c r="B12" s="30" t="s">
        <v>231</v>
      </c>
      <c r="C12" s="27" t="s">
        <v>12</v>
      </c>
      <c r="D12" s="34" t="s">
        <v>227</v>
      </c>
      <c r="E12" s="34" t="s">
        <v>37</v>
      </c>
      <c r="F12" s="34" t="s">
        <v>69</v>
      </c>
      <c r="G12" s="26">
        <v>4</v>
      </c>
      <c r="H12" s="26">
        <v>2</v>
      </c>
      <c r="I12" s="26">
        <v>0</v>
      </c>
      <c r="J12" s="26">
        <v>0</v>
      </c>
      <c r="K12" s="26">
        <v>0</v>
      </c>
      <c r="L12" s="26">
        <f t="shared" si="0"/>
        <v>6</v>
      </c>
      <c r="M12" s="33"/>
    </row>
    <row r="13" spans="1:13" ht="12" customHeight="1">
      <c r="A13" s="33">
        <v>9</v>
      </c>
      <c r="B13" s="28" t="s">
        <v>22</v>
      </c>
      <c r="C13" s="27" t="s">
        <v>12</v>
      </c>
      <c r="D13" s="35" t="s">
        <v>102</v>
      </c>
      <c r="E13" s="35" t="s">
        <v>103</v>
      </c>
      <c r="F13" s="35" t="s">
        <v>104</v>
      </c>
      <c r="G13" s="27">
        <v>0</v>
      </c>
      <c r="H13" s="27">
        <v>2</v>
      </c>
      <c r="I13" s="27">
        <v>0</v>
      </c>
      <c r="J13" s="27">
        <v>1</v>
      </c>
      <c r="K13" s="27">
        <v>3</v>
      </c>
      <c r="L13" s="26">
        <f t="shared" si="0"/>
        <v>6</v>
      </c>
      <c r="M13" s="33"/>
    </row>
    <row r="14" spans="1:13" ht="12" customHeight="1">
      <c r="A14" s="33">
        <v>1</v>
      </c>
      <c r="B14" s="30" t="s">
        <v>263</v>
      </c>
      <c r="C14" s="26" t="s">
        <v>248</v>
      </c>
      <c r="D14" s="34" t="s">
        <v>188</v>
      </c>
      <c r="E14" s="34" t="s">
        <v>37</v>
      </c>
      <c r="F14" s="34" t="s">
        <v>261</v>
      </c>
      <c r="G14" s="26">
        <v>20</v>
      </c>
      <c r="H14" s="26">
        <v>20</v>
      </c>
      <c r="I14" s="26">
        <v>16</v>
      </c>
      <c r="J14" s="26">
        <v>20</v>
      </c>
      <c r="K14" s="26">
        <v>20</v>
      </c>
      <c r="L14" s="26">
        <f t="shared" si="0"/>
        <v>96</v>
      </c>
      <c r="M14" s="33" t="s">
        <v>243</v>
      </c>
    </row>
    <row r="15" spans="1:13" ht="12" customHeight="1">
      <c r="A15" s="33">
        <v>2</v>
      </c>
      <c r="B15" s="30" t="s">
        <v>264</v>
      </c>
      <c r="C15" s="26" t="s">
        <v>248</v>
      </c>
      <c r="D15" s="34" t="s">
        <v>188</v>
      </c>
      <c r="E15" s="34" t="s">
        <v>37</v>
      </c>
      <c r="F15" s="34" t="s">
        <v>261</v>
      </c>
      <c r="G15" s="26">
        <v>20</v>
      </c>
      <c r="H15" s="26">
        <v>16</v>
      </c>
      <c r="I15" s="26">
        <v>20</v>
      </c>
      <c r="J15" s="26">
        <v>19</v>
      </c>
      <c r="K15" s="26">
        <v>2</v>
      </c>
      <c r="L15" s="26">
        <f t="shared" si="0"/>
        <v>77</v>
      </c>
      <c r="M15" s="33" t="s">
        <v>244</v>
      </c>
    </row>
    <row r="16" spans="1:13" ht="12" customHeight="1">
      <c r="A16" s="33">
        <v>3</v>
      </c>
      <c r="B16" s="30" t="s">
        <v>265</v>
      </c>
      <c r="C16" s="26" t="s">
        <v>248</v>
      </c>
      <c r="D16" s="34" t="s">
        <v>188</v>
      </c>
      <c r="E16" s="34" t="s">
        <v>37</v>
      </c>
      <c r="F16" s="34" t="s">
        <v>261</v>
      </c>
      <c r="G16" s="26">
        <v>16</v>
      </c>
      <c r="H16" s="26">
        <v>19</v>
      </c>
      <c r="I16" s="26">
        <v>20</v>
      </c>
      <c r="J16" s="26">
        <v>7</v>
      </c>
      <c r="K16" s="26">
        <v>10</v>
      </c>
      <c r="L16" s="26">
        <f t="shared" si="0"/>
        <v>72</v>
      </c>
      <c r="M16" s="33" t="s">
        <v>245</v>
      </c>
    </row>
    <row r="17" spans="1:13" ht="12" customHeight="1">
      <c r="A17" s="33">
        <v>4</v>
      </c>
      <c r="B17" s="30" t="s">
        <v>266</v>
      </c>
      <c r="C17" s="26" t="s">
        <v>248</v>
      </c>
      <c r="D17" s="34" t="s">
        <v>188</v>
      </c>
      <c r="E17" s="34" t="s">
        <v>37</v>
      </c>
      <c r="F17" s="34" t="s">
        <v>261</v>
      </c>
      <c r="G17" s="26">
        <v>20</v>
      </c>
      <c r="H17" s="26">
        <v>12</v>
      </c>
      <c r="I17" s="26">
        <v>20</v>
      </c>
      <c r="J17" s="26">
        <v>15</v>
      </c>
      <c r="K17" s="26">
        <v>2</v>
      </c>
      <c r="L17" s="26">
        <f t="shared" si="0"/>
        <v>69</v>
      </c>
      <c r="M17" s="33" t="s">
        <v>245</v>
      </c>
    </row>
    <row r="18" spans="1:13" ht="12" customHeight="1">
      <c r="A18" s="33">
        <v>5</v>
      </c>
      <c r="B18" s="30" t="s">
        <v>267</v>
      </c>
      <c r="C18" s="26" t="s">
        <v>248</v>
      </c>
      <c r="D18" s="34" t="s">
        <v>188</v>
      </c>
      <c r="E18" s="34" t="s">
        <v>37</v>
      </c>
      <c r="F18" s="34" t="s">
        <v>261</v>
      </c>
      <c r="G18" s="26">
        <v>20</v>
      </c>
      <c r="H18" s="26">
        <v>5</v>
      </c>
      <c r="I18" s="26">
        <v>8</v>
      </c>
      <c r="J18" s="26">
        <v>20</v>
      </c>
      <c r="K18" s="26">
        <v>14</v>
      </c>
      <c r="L18" s="26">
        <f t="shared" si="0"/>
        <v>67</v>
      </c>
      <c r="M18" s="33" t="s">
        <v>245</v>
      </c>
    </row>
    <row r="19" spans="1:13" ht="12" customHeight="1">
      <c r="A19" s="33">
        <v>6</v>
      </c>
      <c r="B19" s="30" t="s">
        <v>268</v>
      </c>
      <c r="C19" s="26" t="s">
        <v>248</v>
      </c>
      <c r="D19" s="34" t="s">
        <v>188</v>
      </c>
      <c r="E19" s="34" t="s">
        <v>37</v>
      </c>
      <c r="F19" s="34" t="s">
        <v>261</v>
      </c>
      <c r="G19" s="26">
        <v>20</v>
      </c>
      <c r="H19" s="26">
        <v>5</v>
      </c>
      <c r="I19" s="26">
        <v>20</v>
      </c>
      <c r="J19" s="26">
        <v>15</v>
      </c>
      <c r="K19" s="26">
        <v>2</v>
      </c>
      <c r="L19" s="26">
        <f t="shared" si="0"/>
        <v>62</v>
      </c>
      <c r="M19" s="33" t="s">
        <v>246</v>
      </c>
    </row>
    <row r="20" spans="1:13" ht="12" customHeight="1">
      <c r="A20" s="33">
        <v>7</v>
      </c>
      <c r="B20" s="30" t="s">
        <v>269</v>
      </c>
      <c r="C20" s="26" t="s">
        <v>248</v>
      </c>
      <c r="D20" s="34" t="s">
        <v>188</v>
      </c>
      <c r="E20" s="34" t="s">
        <v>37</v>
      </c>
      <c r="F20" s="34" t="s">
        <v>261</v>
      </c>
      <c r="G20" s="26">
        <v>20</v>
      </c>
      <c r="H20" s="26">
        <v>1</v>
      </c>
      <c r="I20" s="26">
        <v>17</v>
      </c>
      <c r="J20" s="26">
        <v>16</v>
      </c>
      <c r="K20" s="26">
        <v>3</v>
      </c>
      <c r="L20" s="26">
        <f t="shared" si="0"/>
        <v>57</v>
      </c>
      <c r="M20" s="33"/>
    </row>
    <row r="21" spans="1:13" ht="12" customHeight="1">
      <c r="A21" s="33">
        <v>8</v>
      </c>
      <c r="B21" s="30" t="s">
        <v>270</v>
      </c>
      <c r="C21" s="26" t="s">
        <v>248</v>
      </c>
      <c r="D21" s="34" t="s">
        <v>188</v>
      </c>
      <c r="E21" s="34" t="s">
        <v>37</v>
      </c>
      <c r="F21" s="34" t="s">
        <v>261</v>
      </c>
      <c r="G21" s="26">
        <v>20</v>
      </c>
      <c r="H21" s="26">
        <v>8</v>
      </c>
      <c r="I21" s="26">
        <v>20</v>
      </c>
      <c r="J21" s="26">
        <v>0</v>
      </c>
      <c r="K21" s="26">
        <v>9</v>
      </c>
      <c r="L21" s="26">
        <f t="shared" si="0"/>
        <v>57</v>
      </c>
      <c r="M21" s="33"/>
    </row>
    <row r="22" spans="1:13" ht="12" customHeight="1">
      <c r="A22" s="33">
        <v>9</v>
      </c>
      <c r="B22" s="30" t="s">
        <v>271</v>
      </c>
      <c r="C22" s="26" t="s">
        <v>248</v>
      </c>
      <c r="D22" s="34" t="s">
        <v>188</v>
      </c>
      <c r="E22" s="34" t="s">
        <v>37</v>
      </c>
      <c r="F22" s="34" t="s">
        <v>261</v>
      </c>
      <c r="G22" s="26">
        <v>20</v>
      </c>
      <c r="H22" s="26">
        <v>14</v>
      </c>
      <c r="I22" s="26">
        <v>20</v>
      </c>
      <c r="J22" s="26">
        <v>0</v>
      </c>
      <c r="K22" s="26">
        <v>3</v>
      </c>
      <c r="L22" s="26">
        <f t="shared" si="0"/>
        <v>57</v>
      </c>
      <c r="M22" s="33"/>
    </row>
    <row r="23" spans="1:13" ht="12" customHeight="1">
      <c r="A23" s="33">
        <v>10</v>
      </c>
      <c r="B23" s="30" t="s">
        <v>272</v>
      </c>
      <c r="C23" s="26" t="s">
        <v>248</v>
      </c>
      <c r="D23" s="34" t="s">
        <v>188</v>
      </c>
      <c r="E23" s="34" t="s">
        <v>37</v>
      </c>
      <c r="F23" s="34" t="s">
        <v>261</v>
      </c>
      <c r="G23" s="26">
        <v>3</v>
      </c>
      <c r="H23" s="26">
        <v>3</v>
      </c>
      <c r="I23" s="26">
        <v>20</v>
      </c>
      <c r="J23" s="26">
        <v>6</v>
      </c>
      <c r="K23" s="26">
        <v>10</v>
      </c>
      <c r="L23" s="26">
        <f t="shared" si="0"/>
        <v>42</v>
      </c>
      <c r="M23" s="33"/>
    </row>
    <row r="24" spans="1:13" ht="12" customHeight="1">
      <c r="A24" s="33">
        <v>11</v>
      </c>
      <c r="B24" s="30" t="s">
        <v>273</v>
      </c>
      <c r="C24" s="26" t="s">
        <v>248</v>
      </c>
      <c r="D24" s="34" t="s">
        <v>188</v>
      </c>
      <c r="E24" s="34" t="s">
        <v>37</v>
      </c>
      <c r="F24" s="34" t="s">
        <v>261</v>
      </c>
      <c r="G24" s="26">
        <v>4</v>
      </c>
      <c r="H24" s="26">
        <v>7</v>
      </c>
      <c r="I24" s="26">
        <v>0</v>
      </c>
      <c r="J24" s="26">
        <v>10</v>
      </c>
      <c r="K24" s="26">
        <v>14</v>
      </c>
      <c r="L24" s="26">
        <f t="shared" si="0"/>
        <v>35</v>
      </c>
      <c r="M24" s="33"/>
    </row>
  </sheetData>
  <sheetProtection/>
  <mergeCells count="2">
    <mergeCell ref="A1:B1"/>
    <mergeCell ref="B2:E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2019-03-16T17:12:48Z</cp:lastPrinted>
  <dcterms:created xsi:type="dcterms:W3CDTF">2006-09-16T00:00:00Z</dcterms:created>
  <dcterms:modified xsi:type="dcterms:W3CDTF">2019-03-19T00:22:01Z</dcterms:modified>
  <cp:category/>
  <cp:version/>
  <cp:contentType/>
  <cp:contentStatus/>
</cp:coreProperties>
</file>