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<sst xmlns="http://schemas.openxmlformats.org/spreadsheetml/2006/main" count="719" uniqueCount="264">
  <si>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</si>
  <si>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</si>
  <si>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</si>
  <si>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</si>
  <si>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</si>
  <si>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</si>
  <si>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</si>
  <si>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</si>
  <si>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</si>
  <si>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</si>
  <si>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</si>
  <si>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</si>
  <si>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</si>
  <si>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</si>
  <si>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</si>
  <si>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</si>
  <si>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</si>
  <si>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</si>
  <si>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</si>
  <si>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</si>
  <si>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</si>
  <si>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</si>
  <si>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</si>
  <si>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</si>
  <si>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</si>
  <si>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</si>
  <si>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</si>
  <si>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</si>
  <si>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</si>
  <si>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</si>
  <si>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</si>
  <si>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</si>
  <si>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</si>
  <si>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</si>
  <si>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 xml:space="preserve"> Милош Савић</t>
  </si>
  <si>
    <t>НЕ</t>
  </si>
  <si>
    <t>ОШ "Николај Велимировић"</t>
  </si>
  <si>
    <t>Шабац</t>
  </si>
  <si>
    <t>Јово Михајловић</t>
  </si>
  <si>
    <t>Огњен Живановић</t>
  </si>
  <si>
    <t xml:space="preserve">ОШ "Јеврем Обреновић"      </t>
  </si>
  <si>
    <t>Биљана Гајић</t>
  </si>
  <si>
    <t xml:space="preserve">  Урош Митровић</t>
  </si>
  <si>
    <t>ОШ "Лаза К. Лазаревић"</t>
  </si>
  <si>
    <t xml:space="preserve"> Милица Тешић</t>
  </si>
  <si>
    <t xml:space="preserve">ОШ „Јанко Веселиновић“ </t>
  </si>
  <si>
    <t>Илић Срећко</t>
  </si>
  <si>
    <t xml:space="preserve">Лазар Јовић </t>
  </si>
  <si>
    <t>Вишња Новаковић</t>
  </si>
  <si>
    <t xml:space="preserve"> Јелена Арсић</t>
  </si>
  <si>
    <t xml:space="preserve"> Владимир Милосављевић</t>
  </si>
  <si>
    <t xml:space="preserve"> Нина Панић</t>
  </si>
  <si>
    <t>Николић Светлана</t>
  </si>
  <si>
    <t>Лука Вујковић</t>
  </si>
  <si>
    <t xml:space="preserve"> Андреј Поповић</t>
  </si>
  <si>
    <t xml:space="preserve"> Сара Миловановић </t>
  </si>
  <si>
    <t xml:space="preserve"> Софија Ракић</t>
  </si>
  <si>
    <t xml:space="preserve">ОШ„Стојан Новаковић“                                </t>
  </si>
  <si>
    <t>Ковић Бранка</t>
  </si>
  <si>
    <t xml:space="preserve"> Огњен Поповић </t>
  </si>
  <si>
    <t>Данило Гавриловић</t>
  </si>
  <si>
    <t xml:space="preserve">ОШ "Јеврем Обреновић"                            </t>
  </si>
  <si>
    <t xml:space="preserve"> Сташа Радосављевић</t>
  </si>
  <si>
    <t xml:space="preserve">ОШ„Стојан Новаковић“     </t>
  </si>
  <si>
    <t xml:space="preserve"> Андријана Крсмановић</t>
  </si>
  <si>
    <t xml:space="preserve">Ђорђе Љубичић </t>
  </si>
  <si>
    <t>ОШ "Мајур"</t>
  </si>
  <si>
    <t>Мajур</t>
  </si>
  <si>
    <t xml:space="preserve"> Теодора Павловић</t>
  </si>
  <si>
    <t xml:space="preserve"> Мина Пајић</t>
  </si>
  <si>
    <t>Клење</t>
  </si>
  <si>
    <t>Гордана Милинковић</t>
  </si>
  <si>
    <t>Вукашин Мартиновић</t>
  </si>
  <si>
    <t>ОШ "Мика Митровић"</t>
  </si>
  <si>
    <t>Богатић</t>
  </si>
  <si>
    <t>Драгана Лукић</t>
  </si>
  <si>
    <t>Владимир Ђуричић</t>
  </si>
  <si>
    <t>Ивана Остојић</t>
  </si>
  <si>
    <t>Ивана Теодоровић</t>
  </si>
  <si>
    <t>Марио Шакић</t>
  </si>
  <si>
    <t>Жика Поповић</t>
  </si>
  <si>
    <t>Владимирци</t>
  </si>
  <si>
    <t>Дејан Мурић</t>
  </si>
  <si>
    <t>Алекса Милић</t>
  </si>
  <si>
    <t>ОШ ,,Бранко Радичевић"</t>
  </si>
  <si>
    <t>Мали Зворник</t>
  </si>
  <si>
    <t>Верица Радић</t>
  </si>
  <si>
    <t>Филип Алексић</t>
  </si>
  <si>
    <t>ОШ ,,Браћа Рибар"</t>
  </si>
  <si>
    <t>Доња Борина</t>
  </si>
  <si>
    <t>Божица Владић</t>
  </si>
  <si>
    <t>Давид Јовановић</t>
  </si>
  <si>
    <t>ОШ ,,Стеван Филиповић"</t>
  </si>
  <si>
    <t>Радаљ</t>
  </si>
  <si>
    <t>Милка Милић</t>
  </si>
  <si>
    <t xml:space="preserve"> Вељко Милутиновић</t>
  </si>
  <si>
    <t xml:space="preserve">Петар Враголић </t>
  </si>
  <si>
    <t>Љубовија</t>
  </si>
  <si>
    <t>Митра С. Грујић</t>
  </si>
  <si>
    <t>Андреа Деспотовић</t>
  </si>
  <si>
    <t>ОШ “Анта Богићевић“</t>
  </si>
  <si>
    <t>Лозница</t>
  </si>
  <si>
    <t>Радојка Ристановић</t>
  </si>
  <si>
    <t>Дуња Стојановић</t>
  </si>
  <si>
    <t xml:space="preserve">Данило Митровић </t>
  </si>
  <si>
    <t>ОШ “Мика Митровић“</t>
  </si>
  <si>
    <t>Брезјак</t>
  </si>
  <si>
    <t>Милена Митровић</t>
  </si>
  <si>
    <t>Жељана Вуковић</t>
  </si>
  <si>
    <t>ОШ “Петар Тасић“</t>
  </si>
  <si>
    <t>Лешница</t>
  </si>
  <si>
    <t>Зоран Митрић</t>
  </si>
  <si>
    <t>Николина Глигорић</t>
  </si>
  <si>
    <t>Милутин Ковачевић</t>
  </si>
  <si>
    <t>Лука Велимировић</t>
  </si>
  <si>
    <t>Огњен Милутиновић</t>
  </si>
  <si>
    <t>ОШ „Доситеј Обрадовић“</t>
  </si>
  <si>
    <t>Клупци</t>
  </si>
  <si>
    <t>Раденка Јанковић</t>
  </si>
  <si>
    <t>Милена Живановић</t>
  </si>
  <si>
    <t>Немања Мијаиловић</t>
  </si>
  <si>
    <t>Ђорђе Јеринић</t>
  </si>
  <si>
    <t>Ана Југовић</t>
  </si>
  <si>
    <t>Срђан Дакуловић</t>
  </si>
  <si>
    <t>Смиљана Манојловић</t>
  </si>
  <si>
    <t>ОШ “Кадињача“</t>
  </si>
  <si>
    <t>Селемир Лазић</t>
  </si>
  <si>
    <t>Никола Јовановић</t>
  </si>
  <si>
    <t>Татјана Васиљевић</t>
  </si>
  <si>
    <t>Милица Лукић</t>
  </si>
  <si>
    <t>Миљан Арсеновић</t>
  </si>
  <si>
    <t>Мирољуб Станојевић</t>
  </si>
  <si>
    <t>Николина Матић</t>
  </si>
  <si>
    <t>ОШ "Вукова спомен школа"</t>
  </si>
  <si>
    <t>Тршић</t>
  </si>
  <si>
    <t>Огњен Јокичић</t>
  </si>
  <si>
    <t>ОШ „Краљ Александар I Карађорђевић“</t>
  </si>
  <si>
    <t xml:space="preserve"> Ј.Лешница</t>
  </si>
  <si>
    <t>Петар Петровић</t>
  </si>
  <si>
    <t>Дијана Митрић</t>
  </si>
  <si>
    <t>ОШ “Вук Караџић“</t>
  </si>
  <si>
    <t>Владан Митровић</t>
  </si>
  <si>
    <t xml:space="preserve">Никола Николић </t>
  </si>
  <si>
    <t xml:space="preserve">Маша Ракић  </t>
  </si>
  <si>
    <t>Кристина Јакшић</t>
  </si>
  <si>
    <t>'Б.Ж.Милојевић''</t>
  </si>
  <si>
    <t>Крупањ</t>
  </si>
  <si>
    <t>Јасмина Милутиновић</t>
  </si>
  <si>
    <t>Алекса Ивановић</t>
  </si>
  <si>
    <t>'Б.Ж. Милојевић''</t>
  </si>
  <si>
    <t xml:space="preserve"> Ивана Полић</t>
  </si>
  <si>
    <t xml:space="preserve"> Вања Ђоковић</t>
  </si>
  <si>
    <t xml:space="preserve"> Ања Милановић</t>
  </si>
  <si>
    <t xml:space="preserve"> Алекса Тешић</t>
  </si>
  <si>
    <t>Радић Жељка</t>
  </si>
  <si>
    <t>Јевтић Никола</t>
  </si>
  <si>
    <t>Александар Пузовић</t>
  </si>
  <si>
    <t>Ракић Емилија</t>
  </si>
  <si>
    <t xml:space="preserve">  Катарина Гавриловић</t>
  </si>
  <si>
    <t xml:space="preserve"> Вукашин Бабић</t>
  </si>
  <si>
    <t>Александар Адакалић</t>
  </si>
  <si>
    <t xml:space="preserve">ОШ "Јеврем Обреновић"        </t>
  </si>
  <si>
    <t xml:space="preserve"> Милош Раковић</t>
  </si>
  <si>
    <t xml:space="preserve"> Јована Јањатовић</t>
  </si>
  <si>
    <t xml:space="preserve">ОШ „Ната Јеличић“   </t>
  </si>
  <si>
    <t xml:space="preserve">  Александра Пајић</t>
  </si>
  <si>
    <t>Немања Цвејић</t>
  </si>
  <si>
    <t xml:space="preserve"> Викториа Ђорђевић</t>
  </si>
  <si>
    <t>Никола Марковић</t>
  </si>
  <si>
    <t xml:space="preserve"> Лозница</t>
  </si>
  <si>
    <t>Владимир Ђукановић</t>
  </si>
  <si>
    <t>Кристина Павличевић</t>
  </si>
  <si>
    <t>Алексеј Зечевић</t>
  </si>
  <si>
    <t>ОШ “Вера Благојевић“</t>
  </si>
  <si>
    <t>Б.Ковиљача</t>
  </si>
  <si>
    <t>Николина Петровић</t>
  </si>
  <si>
    <t>Милисав Василић</t>
  </si>
  <si>
    <t>Драган Аврамовић</t>
  </si>
  <si>
    <t xml:space="preserve">Страхиња Ћосић </t>
  </si>
  <si>
    <t>Немања Живковић</t>
  </si>
  <si>
    <t>Немања Иванковић</t>
  </si>
  <si>
    <t>Душан Суботић</t>
  </si>
  <si>
    <t xml:space="preserve"> Вук Игњатовић</t>
  </si>
  <si>
    <t>Петар Враголић</t>
  </si>
  <si>
    <t>Милица Јовичић</t>
  </si>
  <si>
    <t>Селимир Лазић</t>
  </si>
  <si>
    <t>Јован Николић</t>
  </si>
  <si>
    <t>Лазар Јоцић</t>
  </si>
  <si>
    <t>Јован Туфегџић</t>
  </si>
  <si>
    <t>Јован Каличанин</t>
  </si>
  <si>
    <t>Јово  Михајловић</t>
  </si>
  <si>
    <t xml:space="preserve"> Стеван Маринковић</t>
  </si>
  <si>
    <t xml:space="preserve"> Дарио Радојчић</t>
  </si>
  <si>
    <t xml:space="preserve"> Урош Филиповић</t>
  </si>
  <si>
    <t xml:space="preserve"> Ленка Росић</t>
  </si>
  <si>
    <t>Марко Рашковић</t>
  </si>
  <si>
    <t>Милица Вујковић</t>
  </si>
  <si>
    <t>Јелена Стекић</t>
  </si>
  <si>
    <t>Биљана Срдановић</t>
  </si>
  <si>
    <t>Милош  Тришић</t>
  </si>
  <si>
    <t>Богдан Љубинковић</t>
  </si>
  <si>
    <t>Вукашин Бајић</t>
  </si>
  <si>
    <t>Томислав Станић</t>
  </si>
  <si>
    <t>ОШ “Јован Цвијић“</t>
  </si>
  <si>
    <t>Миленко Ђуровић</t>
  </si>
  <si>
    <t>Mилица Станковић</t>
  </si>
  <si>
    <t>ОШ “Свети Сава“</t>
  </si>
  <si>
    <t>Л.Шор</t>
  </si>
  <si>
    <t>Мирјана Ђукић</t>
  </si>
  <si>
    <t>Катарина Лазаревић</t>
  </si>
  <si>
    <t>'Б. Ж. Милојевић''</t>
  </si>
  <si>
    <t>Душко Обрадовић</t>
  </si>
  <si>
    <t>Крупањ-Костајник</t>
  </si>
  <si>
    <t>Милојко Стефановић</t>
  </si>
  <si>
    <t>Младен Јовичић</t>
  </si>
  <si>
    <t xml:space="preserve"> Вељко Богдановић</t>
  </si>
  <si>
    <t xml:space="preserve"> Ана Ђукановић</t>
  </si>
  <si>
    <t>Стефан Перић</t>
  </si>
  <si>
    <t>Шушић Јелена</t>
  </si>
  <si>
    <t>Ковачевић Михаило</t>
  </si>
  <si>
    <t>Округ: Мачвански</t>
  </si>
  <si>
    <t>ОШ "Свети Сава" Липнички Шор</t>
  </si>
  <si>
    <t>проф. Бранко Богосављевић</t>
  </si>
  <si>
    <t>није присуствовао</t>
  </si>
  <si>
    <t xml:space="preserve">проф. Мирјана Ђукић </t>
  </si>
  <si>
    <t>Анђела  Мијатовић</t>
  </si>
  <si>
    <t>Аалександар Пузовић</t>
  </si>
  <si>
    <t xml:space="preserve">Милорад Илић </t>
  </si>
  <si>
    <t>Биљана Баштовановић</t>
  </si>
  <si>
    <t>ОШ "Анта Богићевић" Лозница</t>
  </si>
  <si>
    <t>ОШ "Ната Јелачић" Шабац</t>
  </si>
  <si>
    <t xml:space="preserve">ОШ "Лаза К. Лазаревић" Шабац </t>
  </si>
  <si>
    <t>ОШ "Кадињача" Лозница</t>
  </si>
  <si>
    <t>ОШ "Краљ Александар 1. Карађорђевић" Ј. Лешница</t>
  </si>
  <si>
    <t>Биљана Томић</t>
  </si>
  <si>
    <t>ОШ "Вук Караџић"</t>
  </si>
  <si>
    <t>Борисав Панић</t>
  </si>
  <si>
    <t>ОШ "Вук Караџић" Шабац</t>
  </si>
  <si>
    <t>ОШ "Мика Митзровић"</t>
  </si>
  <si>
    <t xml:space="preserve"> Богатић</t>
  </si>
  <si>
    <t>ОШ "Јован Цвијић" Лозница</t>
  </si>
  <si>
    <t xml:space="preserve">ОШ "Б. Ж. Марковић" </t>
  </si>
  <si>
    <t>Милојевић</t>
  </si>
  <si>
    <t>ОШ "Петар Тасић" Лешница</t>
  </si>
  <si>
    <t>ОШ "Доситеј Обрадовић" Клупци</t>
  </si>
  <si>
    <t>ОШ "Лаза К. Лазаревић" Клење</t>
  </si>
  <si>
    <t>ОШ "Мика Митровић" Богатић</t>
  </si>
  <si>
    <t xml:space="preserve">Биљана Томић </t>
  </si>
  <si>
    <t>Срећко Илић</t>
  </si>
  <si>
    <t>Светлана Николић</t>
  </si>
  <si>
    <t>Бранка Ковић</t>
  </si>
  <si>
    <t xml:space="preserve">Зоран Павлица </t>
  </si>
  <si>
    <t>ОШ "Жика Поповић" Владимирци</t>
  </si>
  <si>
    <t>ОШ "Јанко Веселиновић" Шабац</t>
  </si>
  <si>
    <t>ОШ "Краљ А. Први Карађорђеви" Ј. Лешница</t>
  </si>
  <si>
    <t>ОШ "Стојан Новаковић" Шабац</t>
  </si>
  <si>
    <t>ОШ "Мика Митровић" Брезјак</t>
  </si>
  <si>
    <t xml:space="preserve"> Митровић</t>
  </si>
  <si>
    <t>Милорад Илић</t>
  </si>
  <si>
    <t>I</t>
  </si>
  <si>
    <t>II</t>
  </si>
  <si>
    <t>III</t>
  </si>
  <si>
    <t>POHVALA</t>
  </si>
  <si>
    <t>pohvala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</si>
</sst>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55" applyFont="1" applyBorder="1">
      <alignment/>
      <protection/>
    </xf>
    <xf numFmtId="0" fontId="0" fillId="0" borderId="13" xfId="55" applyFont="1" applyBorder="1" applyAlignment="1">
      <alignment horizontal="center"/>
      <protection/>
    </xf>
    <xf numFmtId="0" fontId="0" fillId="0" borderId="13" xfId="55" applyFont="1" applyBorder="1" quotePrefix="1">
      <alignment/>
      <protection/>
    </xf>
    <xf numFmtId="0" fontId="0" fillId="0" borderId="13" xfId="55" applyFill="1" applyBorder="1">
      <alignment/>
      <protection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3" xfId="55" applyFont="1" applyFill="1" applyBorder="1">
      <alignment/>
      <protection/>
    </xf>
    <xf numFmtId="0" fontId="0" fillId="0" borderId="13" xfId="0" applyFont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56" applyFont="1" applyBorder="1" applyAlignment="1">
      <alignment vertical="top"/>
      <protection/>
    </xf>
    <xf numFmtId="0" fontId="0" fillId="33" borderId="13" xfId="56" applyFill="1" applyBorder="1" applyAlignment="1">
      <alignment horizontal="center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13" xfId="56" applyFont="1" applyBorder="1" applyAlignment="1">
      <alignment horizontal="left" vertical="top"/>
      <protection/>
    </xf>
    <xf numFmtId="0" fontId="6" fillId="0" borderId="13" xfId="56" applyFont="1" applyBorder="1" applyAlignment="1">
      <alignment vertical="top" wrapText="1"/>
      <protection/>
    </xf>
    <xf numFmtId="0" fontId="0" fillId="0" borderId="13" xfId="56" applyFont="1" applyBorder="1" applyAlignment="1">
      <alignment vertical="center" wrapText="1"/>
      <protection/>
    </xf>
    <xf numFmtId="0" fontId="0" fillId="0" borderId="13" xfId="56" applyBorder="1" applyAlignment="1">
      <alignment horizontal="center"/>
      <protection/>
    </xf>
    <xf numFmtId="0" fontId="0" fillId="0" borderId="13" xfId="56" applyBorder="1" applyAlignment="1">
      <alignment vertical="center"/>
      <protection/>
    </xf>
    <xf numFmtId="0" fontId="0" fillId="0" borderId="13" xfId="56" applyFont="1" applyBorder="1" applyAlignment="1">
      <alignment/>
      <protection/>
    </xf>
    <xf numFmtId="0" fontId="0" fillId="0" borderId="13" xfId="56" applyFont="1" applyBorder="1" applyAlignment="1">
      <alignment vertical="center"/>
      <protection/>
    </xf>
    <xf numFmtId="0" fontId="0" fillId="0" borderId="13" xfId="56" applyFont="1" applyBorder="1" applyAlignment="1">
      <alignment vertical="top"/>
      <protection/>
    </xf>
    <xf numFmtId="0" fontId="0" fillId="0" borderId="13" xfId="56" applyFont="1" applyBorder="1" applyAlignment="1">
      <alignment/>
      <protection/>
    </xf>
    <xf numFmtId="0" fontId="0" fillId="0" borderId="13" xfId="56" applyFont="1" applyBorder="1" applyAlignment="1">
      <alignment horizontal="center"/>
      <protection/>
    </xf>
    <xf numFmtId="0" fontId="0" fillId="0" borderId="13" xfId="56" applyBorder="1" applyAlignment="1">
      <alignment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3" xfId="56" applyFill="1" applyBorder="1" applyAlignment="1">
      <alignment horizontal="center"/>
      <protection/>
    </xf>
    <xf numFmtId="0" fontId="0" fillId="0" borderId="13" xfId="55" applyFont="1" applyBorder="1" applyAlignment="1">
      <alignment vertical="center" wrapText="1"/>
      <protection/>
    </xf>
    <xf numFmtId="0" fontId="0" fillId="0" borderId="13" xfId="57" applyFont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13" xfId="57" applyFont="1" applyBorder="1" applyAlignment="1">
      <alignment vertical="top"/>
      <protection/>
    </xf>
    <xf numFmtId="0" fontId="0" fillId="33" borderId="13" xfId="57" applyFill="1" applyBorder="1" applyAlignment="1">
      <alignment horizontal="center"/>
      <protection/>
    </xf>
    <xf numFmtId="0" fontId="0" fillId="0" borderId="13" xfId="57" applyFont="1" applyBorder="1" applyAlignment="1">
      <alignment vertical="top" wrapText="1"/>
      <protection/>
    </xf>
    <xf numFmtId="0" fontId="0" fillId="0" borderId="13" xfId="0" applyFont="1" applyBorder="1" applyAlignment="1">
      <alignment horizontal="left"/>
    </xf>
    <xf numFmtId="0" fontId="0" fillId="0" borderId="13" xfId="57" applyFont="1" applyFill="1" applyBorder="1" applyAlignment="1">
      <alignment horizontal="center"/>
      <protection/>
    </xf>
    <xf numFmtId="0" fontId="0" fillId="0" borderId="13" xfId="57" applyFont="1" applyFill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3" xfId="57" applyBorder="1" applyAlignment="1">
      <alignment horizontal="center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 wrapText="1"/>
      <protection/>
    </xf>
    <xf numFmtId="0" fontId="0" fillId="0" borderId="13" xfId="57" applyFont="1" applyBorder="1" applyAlignment="1">
      <alignment vertical="center"/>
      <protection/>
    </xf>
    <xf numFmtId="0" fontId="0" fillId="0" borderId="13" xfId="57" applyFont="1" applyBorder="1" applyAlignment="1">
      <alignment/>
      <protection/>
    </xf>
    <xf numFmtId="0" fontId="0" fillId="0" borderId="13" xfId="57" applyFont="1" applyBorder="1" applyAlignment="1">
      <alignment horizontal="center"/>
      <protection/>
    </xf>
    <xf numFmtId="0" fontId="0" fillId="0" borderId="13" xfId="57" applyFont="1" applyBorder="1" applyAlignment="1" quotePrefix="1">
      <alignment/>
      <protection/>
    </xf>
    <xf numFmtId="0" fontId="0" fillId="0" borderId="13" xfId="57" applyFont="1" applyFill="1" applyBorder="1" applyAlignment="1" quotePrefix="1">
      <alignment/>
      <protection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16" sqref="F16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84" t="s">
        <v>20</v>
      </c>
      <c r="C4" s="84"/>
      <c r="D4" s="84"/>
      <c r="E4" s="84"/>
      <c r="F4" s="84"/>
      <c r="G4" s="84"/>
      <c r="H4" s="84"/>
      <c r="I4" s="84"/>
      <c r="J4" s="85"/>
    </row>
    <row r="5" s="1" customFormat="1" ht="12.75"/>
    <row r="6" s="1" customFormat="1" ht="12.75"/>
    <row r="7" s="1" customFormat="1" ht="12.75"/>
    <row r="8" spans="1:4" s="1" customFormat="1" ht="12.75">
      <c r="A8" s="86" t="s">
        <v>220</v>
      </c>
      <c r="B8" s="86"/>
      <c r="C8" s="86"/>
      <c r="D8" s="85"/>
    </row>
    <row r="9" spans="1:3" s="1" customFormat="1" ht="12.75">
      <c r="A9" s="7"/>
      <c r="B9" s="7"/>
      <c r="C9" s="7"/>
    </row>
    <row r="10" spans="1:4" s="1" customFormat="1" ht="12.75">
      <c r="A10" s="86" t="s">
        <v>14</v>
      </c>
      <c r="B10" s="86"/>
      <c r="C10" s="86"/>
      <c r="D10" s="85"/>
    </row>
    <row r="11" spans="1:3" ht="12.75">
      <c r="A11" s="5" t="s">
        <v>221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86" t="s">
        <v>15</v>
      </c>
      <c r="B14" s="86"/>
      <c r="C14" s="7"/>
    </row>
    <row r="15" spans="1:3" s="1" customFormat="1" ht="12.75">
      <c r="A15" s="7"/>
      <c r="B15" s="7"/>
      <c r="C15" s="7"/>
    </row>
    <row r="16" spans="1:3" ht="12.75">
      <c r="A16" s="5" t="s">
        <v>222</v>
      </c>
      <c r="B16" s="5"/>
      <c r="C16" s="5"/>
    </row>
    <row r="17" spans="2:6" ht="13.5" customHeight="1">
      <c r="B17" s="85" t="s">
        <v>0</v>
      </c>
      <c r="C17" s="85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6" t="s">
        <v>17</v>
      </c>
      <c r="B21" s="86"/>
      <c r="C21" s="86"/>
      <c r="D21" s="86"/>
      <c r="E21" s="86"/>
      <c r="F21" s="86"/>
      <c r="G21" s="85"/>
    </row>
    <row r="22" spans="1:3" ht="13.5" customHeight="1">
      <c r="A22" s="85" t="s">
        <v>18</v>
      </c>
      <c r="B22" s="85"/>
      <c r="C22" s="85"/>
    </row>
    <row r="23" spans="1:3" ht="13.5" customHeight="1">
      <c r="A23" s="5" t="s">
        <v>223</v>
      </c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85" t="s">
        <v>0</v>
      </c>
      <c r="C25" s="85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85" t="s">
        <v>19</v>
      </c>
      <c r="B30" s="85"/>
      <c r="C30" s="85"/>
      <c r="D30" s="85"/>
      <c r="E30" s="85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t="s">
        <v>224</v>
      </c>
      <c r="B32" s="5"/>
      <c r="C32" s="5"/>
    </row>
    <row r="33" spans="2:6" ht="13.5" customHeight="1">
      <c r="B33" s="85" t="s">
        <v>0</v>
      </c>
      <c r="C33" s="85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31">
      <selection activeCell="G40" sqref="G40"/>
    </sheetView>
  </sheetViews>
  <sheetFormatPr defaultColWidth="9.140625" defaultRowHeight="12.75"/>
  <sheetData>
    <row r="2" spans="1:10" s="1" customFormat="1" ht="12.75">
      <c r="A2" s="86" t="s">
        <v>23</v>
      </c>
      <c r="B2" s="86"/>
      <c r="C2" s="86"/>
      <c r="D2" s="86"/>
      <c r="E2" s="86"/>
      <c r="F2" s="86"/>
      <c r="G2" s="86"/>
      <c r="H2" s="86"/>
      <c r="I2" s="85"/>
      <c r="J2" s="85"/>
    </row>
    <row r="4" spans="2:8" ht="12.75">
      <c r="B4" s="85" t="s">
        <v>0</v>
      </c>
      <c r="C4" s="85"/>
      <c r="D4" s="85"/>
      <c r="E4" s="85" t="s">
        <v>12</v>
      </c>
      <c r="F4" s="85"/>
      <c r="G4" s="85"/>
      <c r="H4" s="85"/>
    </row>
    <row r="5" spans="1:9" ht="30" customHeight="1">
      <c r="A5" s="8">
        <v>1</v>
      </c>
      <c r="B5" s="85" t="s">
        <v>102</v>
      </c>
      <c r="C5" s="85"/>
      <c r="D5" s="85"/>
      <c r="E5" s="85" t="s">
        <v>229</v>
      </c>
      <c r="F5" s="85"/>
      <c r="G5" s="85"/>
      <c r="H5" s="85"/>
      <c r="I5" s="85"/>
    </row>
    <row r="6" spans="1:9" ht="30" customHeight="1">
      <c r="A6" s="8">
        <v>2</v>
      </c>
      <c r="B6" s="85" t="s">
        <v>227</v>
      </c>
      <c r="C6" s="85"/>
      <c r="D6" s="85"/>
      <c r="E6" s="85" t="s">
        <v>231</v>
      </c>
      <c r="F6" s="85"/>
      <c r="G6" s="85"/>
      <c r="H6" s="85"/>
      <c r="I6" s="85"/>
    </row>
    <row r="7" spans="1:9" ht="30" customHeight="1">
      <c r="A7" s="8">
        <v>3</v>
      </c>
      <c r="B7" s="87" t="s">
        <v>228</v>
      </c>
      <c r="C7" s="87"/>
      <c r="D7" s="87"/>
      <c r="E7" s="85" t="s">
        <v>230</v>
      </c>
      <c r="F7" s="85"/>
      <c r="G7" s="85"/>
      <c r="H7" s="85"/>
      <c r="I7" s="85"/>
    </row>
    <row r="8" spans="1:9" ht="30" customHeight="1">
      <c r="A8" s="8">
        <v>4</v>
      </c>
      <c r="B8" s="87" t="s">
        <v>131</v>
      </c>
      <c r="C8" s="87"/>
      <c r="D8" s="87"/>
      <c r="E8" s="87" t="s">
        <v>232</v>
      </c>
      <c r="F8" s="87"/>
      <c r="G8" s="87"/>
      <c r="H8" s="87"/>
      <c r="I8" s="87"/>
    </row>
    <row r="9" spans="1:9" ht="30" customHeight="1">
      <c r="A9" s="8">
        <v>5</v>
      </c>
      <c r="B9" s="83" t="s">
        <v>177</v>
      </c>
      <c r="C9" s="83"/>
      <c r="D9" s="83"/>
      <c r="E9" s="83" t="s">
        <v>233</v>
      </c>
      <c r="F9" s="83"/>
      <c r="G9" s="83"/>
      <c r="H9" s="83"/>
      <c r="I9" s="83"/>
    </row>
    <row r="10" spans="1:9" ht="30" customHeight="1">
      <c r="A10" s="8">
        <v>6</v>
      </c>
      <c r="B10" s="83" t="s">
        <v>236</v>
      </c>
      <c r="C10" s="83"/>
      <c r="D10" s="83"/>
      <c r="E10" s="83" t="s">
        <v>237</v>
      </c>
      <c r="F10" s="83"/>
      <c r="G10" s="83"/>
      <c r="H10" s="83"/>
      <c r="I10" s="83"/>
    </row>
    <row r="11" spans="1:9" ht="30" customHeight="1">
      <c r="A11" s="8">
        <v>7</v>
      </c>
      <c r="B11" s="83" t="s">
        <v>198</v>
      </c>
      <c r="C11" s="83"/>
      <c r="D11" s="83"/>
      <c r="E11" s="83" t="s">
        <v>238</v>
      </c>
      <c r="F11" s="83" t="s">
        <v>257</v>
      </c>
      <c r="G11" s="83" t="s">
        <v>239</v>
      </c>
      <c r="H11" s="83"/>
      <c r="I11" s="83"/>
    </row>
    <row r="12" spans="1:9" ht="30" customHeight="1">
      <c r="A12" s="8">
        <v>8</v>
      </c>
      <c r="B12" s="83" t="s">
        <v>204</v>
      </c>
      <c r="C12" s="83"/>
      <c r="D12" s="83"/>
      <c r="E12" s="83" t="s">
        <v>240</v>
      </c>
      <c r="F12" s="83"/>
      <c r="G12" s="83"/>
      <c r="H12" s="83"/>
      <c r="I12" s="83"/>
    </row>
    <row r="13" spans="1:9" ht="30" customHeight="1">
      <c r="A13" s="8">
        <v>9</v>
      </c>
      <c r="B13" s="83" t="s">
        <v>213</v>
      </c>
      <c r="C13" s="83"/>
      <c r="D13" s="83"/>
      <c r="E13" s="83" t="s">
        <v>241</v>
      </c>
      <c r="F13" s="83" t="s">
        <v>242</v>
      </c>
      <c r="G13" s="83" t="s">
        <v>146</v>
      </c>
      <c r="H13" s="83"/>
      <c r="I13" s="83"/>
    </row>
    <row r="14" spans="1:9" ht="30" customHeight="1">
      <c r="A14" s="8">
        <v>10</v>
      </c>
      <c r="B14" s="83" t="s">
        <v>234</v>
      </c>
      <c r="C14" s="83"/>
      <c r="D14" s="83"/>
      <c r="E14" s="83" t="s">
        <v>231</v>
      </c>
      <c r="F14" s="83"/>
      <c r="G14" s="83"/>
      <c r="H14" s="83"/>
      <c r="I14" s="83"/>
    </row>
    <row r="15" spans="1:9" ht="30" customHeight="1">
      <c r="A15" s="8"/>
      <c r="B15" s="87"/>
      <c r="C15" s="87"/>
      <c r="D15" s="87"/>
      <c r="E15" s="85"/>
      <c r="F15" s="85"/>
      <c r="G15" s="85"/>
      <c r="H15" s="85"/>
      <c r="I15" s="85"/>
    </row>
    <row r="18" spans="1:10" s="1" customFormat="1" ht="12.75">
      <c r="A18" s="86" t="s">
        <v>24</v>
      </c>
      <c r="B18" s="86"/>
      <c r="C18" s="86"/>
      <c r="D18" s="86"/>
      <c r="E18" s="86"/>
      <c r="F18" s="86"/>
      <c r="G18" s="86"/>
      <c r="H18" s="86"/>
      <c r="I18" s="85"/>
      <c r="J18" s="85"/>
    </row>
    <row r="20" spans="2:8" ht="12.75">
      <c r="B20" s="85" t="s">
        <v>0</v>
      </c>
      <c r="C20" s="85"/>
      <c r="D20" s="85"/>
      <c r="E20" s="85" t="s">
        <v>12</v>
      </c>
      <c r="F20" s="85"/>
      <c r="G20" s="85"/>
      <c r="H20" s="85"/>
    </row>
    <row r="21" spans="1:9" ht="30" customHeight="1">
      <c r="A21" s="8">
        <v>1</v>
      </c>
      <c r="B21" s="85" t="s">
        <v>111</v>
      </c>
      <c r="C21" s="85"/>
      <c r="D21" s="85"/>
      <c r="E21" s="85" t="s">
        <v>243</v>
      </c>
      <c r="F21" s="85"/>
      <c r="G21" s="85"/>
      <c r="H21" s="85"/>
      <c r="I21" s="85"/>
    </row>
    <row r="22" spans="1:9" ht="30" customHeight="1">
      <c r="A22" s="8">
        <v>2</v>
      </c>
      <c r="B22" s="85" t="s">
        <v>118</v>
      </c>
      <c r="C22" s="85"/>
      <c r="D22" s="85"/>
      <c r="E22" s="85" t="s">
        <v>244</v>
      </c>
      <c r="F22" s="85"/>
      <c r="G22" s="85"/>
      <c r="H22" s="85"/>
      <c r="I22" s="85"/>
    </row>
    <row r="23" spans="1:9" ht="30" customHeight="1">
      <c r="A23" s="8">
        <v>3</v>
      </c>
      <c r="B23" s="87" t="s">
        <v>71</v>
      </c>
      <c r="C23" s="87"/>
      <c r="D23" s="87"/>
      <c r="E23" s="85" t="s">
        <v>245</v>
      </c>
      <c r="F23" s="85"/>
      <c r="G23" s="85"/>
      <c r="H23" s="85"/>
      <c r="I23" s="85"/>
    </row>
    <row r="24" spans="1:9" ht="30" customHeight="1">
      <c r="A24" s="8">
        <v>4</v>
      </c>
      <c r="B24" s="87" t="s">
        <v>75</v>
      </c>
      <c r="C24" s="87"/>
      <c r="D24" s="87"/>
      <c r="E24" s="87" t="s">
        <v>246</v>
      </c>
      <c r="F24" s="87"/>
      <c r="G24" s="87"/>
      <c r="H24" s="87"/>
      <c r="I24" s="87"/>
    </row>
    <row r="25" spans="1:9" ht="30" customHeight="1">
      <c r="A25" s="8">
        <v>5</v>
      </c>
      <c r="B25" s="83" t="s">
        <v>82</v>
      </c>
      <c r="C25" s="83"/>
      <c r="D25" s="83"/>
      <c r="E25" s="83" t="s">
        <v>252</v>
      </c>
      <c r="F25" s="83"/>
      <c r="G25" s="83"/>
      <c r="H25" s="83"/>
      <c r="I25" s="83"/>
    </row>
    <row r="26" spans="1:9" ht="30" customHeight="1">
      <c r="A26" s="8"/>
      <c r="B26" s="87"/>
      <c r="C26" s="87"/>
      <c r="D26" s="87"/>
      <c r="E26" s="87"/>
      <c r="F26" s="87"/>
      <c r="G26" s="87"/>
      <c r="H26" s="87"/>
      <c r="I26" s="87"/>
    </row>
    <row r="29" spans="1:10" s="1" customFormat="1" ht="12.75">
      <c r="A29" s="86" t="s">
        <v>25</v>
      </c>
      <c r="B29" s="86"/>
      <c r="C29" s="86"/>
      <c r="D29" s="86"/>
      <c r="E29" s="86"/>
      <c r="F29" s="86"/>
      <c r="G29" s="86"/>
      <c r="H29" s="86"/>
      <c r="I29" s="85"/>
      <c r="J29" s="85"/>
    </row>
    <row r="31" spans="2:8" ht="12.75">
      <c r="B31" s="85" t="s">
        <v>0</v>
      </c>
      <c r="C31" s="85"/>
      <c r="D31" s="85"/>
      <c r="E31" s="85" t="s">
        <v>12</v>
      </c>
      <c r="F31" s="85"/>
      <c r="G31" s="85"/>
      <c r="H31" s="85"/>
    </row>
    <row r="32" spans="1:9" ht="30" customHeight="1">
      <c r="A32" s="8">
        <v>1</v>
      </c>
      <c r="B32" s="85" t="s">
        <v>248</v>
      </c>
      <c r="C32" s="85"/>
      <c r="D32" s="85"/>
      <c r="E32" s="85" t="s">
        <v>253</v>
      </c>
      <c r="F32" s="85"/>
      <c r="G32" s="85"/>
      <c r="H32" s="85"/>
      <c r="I32" s="85"/>
    </row>
    <row r="33" spans="1:9" ht="30" customHeight="1">
      <c r="A33" s="8">
        <v>2</v>
      </c>
      <c r="B33" s="85" t="s">
        <v>170</v>
      </c>
      <c r="C33" s="85"/>
      <c r="D33" s="85"/>
      <c r="E33" s="85" t="s">
        <v>229</v>
      </c>
      <c r="F33" s="85"/>
      <c r="G33" s="85"/>
      <c r="H33" s="85"/>
      <c r="I33" s="85"/>
    </row>
    <row r="34" spans="1:9" ht="30" customHeight="1">
      <c r="A34" s="8">
        <v>3</v>
      </c>
      <c r="B34" s="87" t="s">
        <v>138</v>
      </c>
      <c r="C34" s="87"/>
      <c r="D34" s="87"/>
      <c r="E34" s="85" t="s">
        <v>254</v>
      </c>
      <c r="F34" s="85"/>
      <c r="G34" s="85"/>
      <c r="H34" s="85"/>
      <c r="I34" s="85"/>
    </row>
    <row r="35" spans="1:9" ht="30" customHeight="1">
      <c r="A35" s="8">
        <v>4</v>
      </c>
      <c r="B35" s="87" t="s">
        <v>250</v>
      </c>
      <c r="C35" s="87"/>
      <c r="D35" s="87"/>
      <c r="E35" s="87" t="s">
        <v>255</v>
      </c>
      <c r="F35" s="87"/>
      <c r="G35" s="87"/>
      <c r="H35" s="87"/>
      <c r="I35" s="87"/>
    </row>
    <row r="36" spans="1:9" ht="30" customHeight="1">
      <c r="A36" s="8">
        <v>5</v>
      </c>
      <c r="B36" s="83" t="s">
        <v>107</v>
      </c>
      <c r="C36" s="83"/>
      <c r="D36" s="83"/>
      <c r="E36" s="83" t="s">
        <v>256</v>
      </c>
      <c r="F36" s="83"/>
      <c r="G36" s="83"/>
      <c r="H36" s="83"/>
      <c r="I36" s="83"/>
    </row>
    <row r="37" spans="1:9" ht="30" customHeight="1">
      <c r="A37" s="8"/>
      <c r="B37" s="87"/>
      <c r="C37" s="87"/>
      <c r="D37" s="87"/>
      <c r="E37" s="87"/>
      <c r="F37" s="87"/>
      <c r="G37" s="87"/>
      <c r="H37" s="87"/>
      <c r="I37" s="87"/>
    </row>
    <row r="40" spans="1:5" s="1" customFormat="1" ht="12.75">
      <c r="A40" s="86" t="s">
        <v>13</v>
      </c>
      <c r="B40" s="86"/>
      <c r="C40" s="86"/>
      <c r="D40" s="86"/>
      <c r="E40" s="85"/>
    </row>
  </sheetData>
  <sheetProtection/>
  <mergeCells count="40">
    <mergeCell ref="B34:D34"/>
    <mergeCell ref="E34:I34"/>
    <mergeCell ref="A40:E40"/>
    <mergeCell ref="B35:D35"/>
    <mergeCell ref="E35:I35"/>
    <mergeCell ref="B37:D37"/>
    <mergeCell ref="E37:I37"/>
    <mergeCell ref="A29:J29"/>
    <mergeCell ref="B31:D31"/>
    <mergeCell ref="E31:H31"/>
    <mergeCell ref="B32:D32"/>
    <mergeCell ref="E32:I32"/>
    <mergeCell ref="B33:D33"/>
    <mergeCell ref="E33:I33"/>
    <mergeCell ref="B23:D23"/>
    <mergeCell ref="E23:I23"/>
    <mergeCell ref="B24:D24"/>
    <mergeCell ref="E24:I24"/>
    <mergeCell ref="B26:D26"/>
    <mergeCell ref="E26:I26"/>
    <mergeCell ref="A18:J18"/>
    <mergeCell ref="B20:D20"/>
    <mergeCell ref="E20:H20"/>
    <mergeCell ref="B21:D21"/>
    <mergeCell ref="E21:I21"/>
    <mergeCell ref="B22:D22"/>
    <mergeCell ref="E22:I22"/>
    <mergeCell ref="B7:D7"/>
    <mergeCell ref="E7:I7"/>
    <mergeCell ref="B8:D8"/>
    <mergeCell ref="E8:I8"/>
    <mergeCell ref="B15:D15"/>
    <mergeCell ref="E15:I15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90" t="s">
        <v>26</v>
      </c>
      <c r="B2" s="89"/>
      <c r="D2" s="91" t="s">
        <v>31</v>
      </c>
      <c r="E2" s="92"/>
      <c r="F2" s="93" t="s">
        <v>21</v>
      </c>
      <c r="G2" s="89"/>
      <c r="H2" s="89"/>
      <c r="I2" s="89"/>
      <c r="J2" s="89"/>
      <c r="K2" s="89"/>
      <c r="L2" s="89"/>
    </row>
    <row r="3" spans="4:12" ht="12.75">
      <c r="D3" s="92"/>
      <c r="E3" s="92"/>
      <c r="F3" s="89"/>
      <c r="G3" s="89"/>
      <c r="H3" s="89"/>
      <c r="I3" s="89"/>
      <c r="J3" s="89"/>
      <c r="K3" s="89"/>
      <c r="L3" s="89"/>
    </row>
    <row r="4" spans="4:12" ht="12.75">
      <c r="D4" s="92"/>
      <c r="E4" s="92"/>
      <c r="F4" s="89"/>
      <c r="G4" s="89"/>
      <c r="H4" s="89"/>
      <c r="I4" s="89"/>
      <c r="J4" s="89"/>
      <c r="K4" s="89"/>
      <c r="L4" s="89"/>
    </row>
    <row r="5" spans="4:12" ht="12.75">
      <c r="D5" s="92"/>
      <c r="E5" s="92"/>
      <c r="F5" s="89"/>
      <c r="G5" s="89"/>
      <c r="H5" s="89"/>
      <c r="I5" s="89"/>
      <c r="J5" s="89"/>
      <c r="K5" s="89"/>
      <c r="L5" s="89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8" t="s">
        <v>33</v>
      </c>
      <c r="G8" s="89"/>
      <c r="H8" s="89"/>
      <c r="I8" s="89"/>
      <c r="J8" s="89"/>
      <c r="K8" s="89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40" t="s">
        <v>9</v>
      </c>
      <c r="G9" s="40" t="s">
        <v>8</v>
      </c>
      <c r="H9" s="40" t="s">
        <v>7</v>
      </c>
      <c r="I9" s="40" t="s">
        <v>10</v>
      </c>
      <c r="J9" s="40" t="s">
        <v>11</v>
      </c>
      <c r="K9" s="41" t="s">
        <v>29</v>
      </c>
      <c r="L9" s="42" t="s">
        <v>3</v>
      </c>
    </row>
    <row r="10" spans="1:12" ht="12.75">
      <c r="A10" s="32" t="s">
        <v>39</v>
      </c>
      <c r="B10" s="33" t="s">
        <v>35</v>
      </c>
      <c r="C10" s="32" t="s">
        <v>40</v>
      </c>
      <c r="D10" s="32" t="s">
        <v>37</v>
      </c>
      <c r="E10" s="32" t="s">
        <v>41</v>
      </c>
      <c r="F10" s="15">
        <v>20</v>
      </c>
      <c r="G10" s="15">
        <v>20</v>
      </c>
      <c r="H10" s="15">
        <v>20</v>
      </c>
      <c r="I10" s="15">
        <v>20</v>
      </c>
      <c r="J10" s="15">
        <v>20</v>
      </c>
      <c r="K10" s="15">
        <f aca="true" t="shared" si="0" ref="K10:K41">SUM(F10:J10)</f>
        <v>100</v>
      </c>
      <c r="L10" s="15" t="s">
        <v>259</v>
      </c>
    </row>
    <row r="11" spans="1:12" ht="12.75">
      <c r="A11" s="32" t="s">
        <v>34</v>
      </c>
      <c r="B11" s="33" t="s">
        <v>35</v>
      </c>
      <c r="C11" s="32" t="s">
        <v>36</v>
      </c>
      <c r="D11" s="32" t="s">
        <v>37</v>
      </c>
      <c r="E11" s="32" t="s">
        <v>38</v>
      </c>
      <c r="F11" s="15">
        <v>20</v>
      </c>
      <c r="G11" s="15">
        <v>20</v>
      </c>
      <c r="H11" s="15">
        <v>20</v>
      </c>
      <c r="I11" s="15">
        <v>20</v>
      </c>
      <c r="J11" s="15">
        <v>18</v>
      </c>
      <c r="K11" s="15">
        <f t="shared" si="0"/>
        <v>98</v>
      </c>
      <c r="L11" s="15" t="s">
        <v>259</v>
      </c>
    </row>
    <row r="12" spans="1:12" ht="12.75">
      <c r="A12" s="32" t="s">
        <v>48</v>
      </c>
      <c r="B12" s="33" t="s">
        <v>35</v>
      </c>
      <c r="C12" s="32" t="s">
        <v>40</v>
      </c>
      <c r="D12" s="32" t="s">
        <v>37</v>
      </c>
      <c r="E12" s="32" t="s">
        <v>41</v>
      </c>
      <c r="F12" s="15">
        <v>20</v>
      </c>
      <c r="G12" s="15">
        <v>20</v>
      </c>
      <c r="H12" s="15">
        <v>20</v>
      </c>
      <c r="I12" s="15">
        <v>13</v>
      </c>
      <c r="J12" s="15">
        <v>18</v>
      </c>
      <c r="K12" s="15">
        <f t="shared" si="0"/>
        <v>91</v>
      </c>
      <c r="L12" s="15" t="s">
        <v>259</v>
      </c>
    </row>
    <row r="13" spans="1:13" ht="12.75">
      <c r="A13" s="32" t="s">
        <v>44</v>
      </c>
      <c r="B13" s="33" t="s">
        <v>35</v>
      </c>
      <c r="C13" s="32" t="s">
        <v>45</v>
      </c>
      <c r="D13" s="32" t="s">
        <v>37</v>
      </c>
      <c r="E13" s="32" t="s">
        <v>248</v>
      </c>
      <c r="F13" s="15">
        <v>20</v>
      </c>
      <c r="G13" s="15">
        <v>20</v>
      </c>
      <c r="H13" s="15">
        <v>20</v>
      </c>
      <c r="I13" s="15">
        <v>13</v>
      </c>
      <c r="J13" s="15">
        <v>17</v>
      </c>
      <c r="K13" s="15">
        <f t="shared" si="0"/>
        <v>90</v>
      </c>
      <c r="L13" s="15" t="s">
        <v>259</v>
      </c>
      <c r="M13" s="3"/>
    </row>
    <row r="14" spans="1:12" ht="12.75">
      <c r="A14" s="32" t="s">
        <v>53</v>
      </c>
      <c r="B14" s="33" t="s">
        <v>35</v>
      </c>
      <c r="C14" s="32" t="s">
        <v>40</v>
      </c>
      <c r="D14" s="32" t="s">
        <v>37</v>
      </c>
      <c r="E14" s="32" t="s">
        <v>41</v>
      </c>
      <c r="F14" s="15">
        <v>16</v>
      </c>
      <c r="G14" s="15">
        <v>16</v>
      </c>
      <c r="H14" s="15">
        <v>20</v>
      </c>
      <c r="I14" s="15">
        <v>10</v>
      </c>
      <c r="J14" s="15">
        <v>17</v>
      </c>
      <c r="K14" s="15">
        <f t="shared" si="0"/>
        <v>79</v>
      </c>
      <c r="L14" s="15" t="s">
        <v>260</v>
      </c>
    </row>
    <row r="15" spans="1:12" ht="12.75">
      <c r="A15" s="32" t="s">
        <v>62</v>
      </c>
      <c r="B15" s="33" t="s">
        <v>35</v>
      </c>
      <c r="C15" s="32" t="s">
        <v>63</v>
      </c>
      <c r="D15" s="32" t="s">
        <v>37</v>
      </c>
      <c r="E15" s="32" t="s">
        <v>250</v>
      </c>
      <c r="F15" s="15">
        <v>20</v>
      </c>
      <c r="G15" s="15">
        <v>14</v>
      </c>
      <c r="H15" s="15">
        <v>19</v>
      </c>
      <c r="I15" s="15">
        <v>5</v>
      </c>
      <c r="J15" s="15">
        <v>20</v>
      </c>
      <c r="K15" s="15">
        <f t="shared" si="0"/>
        <v>78</v>
      </c>
      <c r="L15" s="15" t="s">
        <v>260</v>
      </c>
    </row>
    <row r="16" spans="1:12" ht="12.75">
      <c r="A16" s="32" t="s">
        <v>47</v>
      </c>
      <c r="B16" s="33" t="s">
        <v>35</v>
      </c>
      <c r="C16" s="32" t="s">
        <v>36</v>
      </c>
      <c r="D16" s="32" t="s">
        <v>37</v>
      </c>
      <c r="E16" s="32" t="s">
        <v>38</v>
      </c>
      <c r="F16" s="15">
        <v>20</v>
      </c>
      <c r="G16" s="15">
        <v>7</v>
      </c>
      <c r="H16" s="15">
        <v>20</v>
      </c>
      <c r="I16" s="15">
        <v>16</v>
      </c>
      <c r="J16" s="15">
        <v>10</v>
      </c>
      <c r="K16" s="15">
        <f t="shared" si="0"/>
        <v>73</v>
      </c>
      <c r="L16" s="15" t="s">
        <v>260</v>
      </c>
    </row>
    <row r="17" spans="1:12" ht="12.75">
      <c r="A17" s="32" t="s">
        <v>77</v>
      </c>
      <c r="B17" s="33" t="s">
        <v>35</v>
      </c>
      <c r="C17" s="32" t="s">
        <v>73</v>
      </c>
      <c r="D17" s="32" t="s">
        <v>74</v>
      </c>
      <c r="E17" s="32" t="s">
        <v>75</v>
      </c>
      <c r="F17" s="15">
        <v>12</v>
      </c>
      <c r="G17" s="15">
        <v>20</v>
      </c>
      <c r="H17" s="15">
        <v>20</v>
      </c>
      <c r="I17" s="15">
        <v>5</v>
      </c>
      <c r="J17" s="15">
        <v>14</v>
      </c>
      <c r="K17" s="15">
        <f t="shared" si="0"/>
        <v>71</v>
      </c>
      <c r="L17" s="15" t="s">
        <v>260</v>
      </c>
    </row>
    <row r="18" spans="1:12" ht="12.75">
      <c r="A18" s="32" t="s">
        <v>42</v>
      </c>
      <c r="B18" s="33" t="s">
        <v>35</v>
      </c>
      <c r="C18" s="32" t="s">
        <v>43</v>
      </c>
      <c r="D18" s="32" t="s">
        <v>37</v>
      </c>
      <c r="E18" s="32" t="s">
        <v>247</v>
      </c>
      <c r="F18" s="15">
        <v>12</v>
      </c>
      <c r="G18" s="15">
        <v>20</v>
      </c>
      <c r="H18" s="15">
        <v>20</v>
      </c>
      <c r="I18" s="15">
        <v>10</v>
      </c>
      <c r="J18" s="15">
        <v>8</v>
      </c>
      <c r="K18" s="15">
        <f t="shared" si="0"/>
        <v>70</v>
      </c>
      <c r="L18" s="15" t="s">
        <v>260</v>
      </c>
    </row>
    <row r="19" spans="1:12" ht="12.75">
      <c r="A19" s="32" t="s">
        <v>103</v>
      </c>
      <c r="B19" s="33" t="s">
        <v>35</v>
      </c>
      <c r="C19" s="32" t="s">
        <v>100</v>
      </c>
      <c r="D19" s="32" t="s">
        <v>101</v>
      </c>
      <c r="E19" s="32" t="s">
        <v>170</v>
      </c>
      <c r="F19" s="15">
        <v>20</v>
      </c>
      <c r="G19" s="15">
        <v>19</v>
      </c>
      <c r="H19" s="15">
        <v>8</v>
      </c>
      <c r="I19" s="15">
        <v>10</v>
      </c>
      <c r="J19" s="15">
        <v>11</v>
      </c>
      <c r="K19" s="15">
        <f t="shared" si="0"/>
        <v>68</v>
      </c>
      <c r="L19" s="15" t="s">
        <v>260</v>
      </c>
    </row>
    <row r="20" spans="1:12" ht="12.75">
      <c r="A20" s="32" t="s">
        <v>113</v>
      </c>
      <c r="B20" s="33" t="s">
        <v>35</v>
      </c>
      <c r="C20" s="32" t="s">
        <v>109</v>
      </c>
      <c r="D20" s="32" t="s">
        <v>110</v>
      </c>
      <c r="E20" s="32" t="s">
        <v>111</v>
      </c>
      <c r="F20" s="15">
        <v>20</v>
      </c>
      <c r="G20" s="15">
        <v>15</v>
      </c>
      <c r="H20" s="15">
        <v>20</v>
      </c>
      <c r="I20" s="15">
        <v>6</v>
      </c>
      <c r="J20" s="15">
        <v>4</v>
      </c>
      <c r="K20" s="15">
        <f t="shared" si="0"/>
        <v>65</v>
      </c>
      <c r="L20" s="15" t="s">
        <v>260</v>
      </c>
    </row>
    <row r="21" spans="1:12" ht="12.75">
      <c r="A21" s="32" t="s">
        <v>120</v>
      </c>
      <c r="B21" s="33" t="s">
        <v>35</v>
      </c>
      <c r="C21" s="32" t="s">
        <v>116</v>
      </c>
      <c r="D21" s="32" t="s">
        <v>117</v>
      </c>
      <c r="E21" s="32" t="s">
        <v>118</v>
      </c>
      <c r="F21" s="15">
        <v>20</v>
      </c>
      <c r="G21" s="15">
        <v>15</v>
      </c>
      <c r="H21" s="15">
        <v>7</v>
      </c>
      <c r="I21" s="15">
        <v>10</v>
      </c>
      <c r="J21" s="15">
        <v>12</v>
      </c>
      <c r="K21" s="15">
        <f t="shared" si="0"/>
        <v>64</v>
      </c>
      <c r="L21" s="15" t="s">
        <v>260</v>
      </c>
    </row>
    <row r="22" spans="1:12" ht="12.75">
      <c r="A22" s="32" t="s">
        <v>54</v>
      </c>
      <c r="B22" s="33" t="s">
        <v>35</v>
      </c>
      <c r="C22" s="32" t="s">
        <v>45</v>
      </c>
      <c r="D22" s="32" t="s">
        <v>37</v>
      </c>
      <c r="E22" s="32" t="s">
        <v>248</v>
      </c>
      <c r="F22" s="15">
        <v>20</v>
      </c>
      <c r="G22" s="15">
        <v>0</v>
      </c>
      <c r="H22" s="15">
        <v>20</v>
      </c>
      <c r="I22" s="15">
        <v>10</v>
      </c>
      <c r="J22" s="15">
        <v>13</v>
      </c>
      <c r="K22" s="15">
        <f t="shared" si="0"/>
        <v>63</v>
      </c>
      <c r="L22" s="15" t="s">
        <v>260</v>
      </c>
    </row>
    <row r="23" spans="1:12" ht="12.75">
      <c r="A23" s="32" t="s">
        <v>143</v>
      </c>
      <c r="B23" s="33" t="s">
        <v>35</v>
      </c>
      <c r="C23" s="32" t="s">
        <v>140</v>
      </c>
      <c r="D23" s="32" t="s">
        <v>101</v>
      </c>
      <c r="E23" s="32" t="s">
        <v>141</v>
      </c>
      <c r="F23" s="15">
        <v>20</v>
      </c>
      <c r="G23" s="15">
        <v>11</v>
      </c>
      <c r="H23" s="15">
        <v>5</v>
      </c>
      <c r="I23" s="15">
        <v>10</v>
      </c>
      <c r="J23" s="15">
        <v>15</v>
      </c>
      <c r="K23" s="15">
        <f t="shared" si="0"/>
        <v>61</v>
      </c>
      <c r="L23" s="15" t="s">
        <v>260</v>
      </c>
    </row>
    <row r="24" spans="1:12" ht="12.75">
      <c r="A24" s="32" t="s">
        <v>122</v>
      </c>
      <c r="B24" s="33" t="s">
        <v>35</v>
      </c>
      <c r="C24" s="32" t="s">
        <v>116</v>
      </c>
      <c r="D24" s="32" t="s">
        <v>117</v>
      </c>
      <c r="E24" s="32" t="s">
        <v>118</v>
      </c>
      <c r="F24" s="15">
        <v>20</v>
      </c>
      <c r="G24" s="15">
        <v>18</v>
      </c>
      <c r="H24" s="15">
        <v>0</v>
      </c>
      <c r="I24" s="15">
        <v>10</v>
      </c>
      <c r="J24" s="15">
        <v>12</v>
      </c>
      <c r="K24" s="15">
        <f t="shared" si="0"/>
        <v>60</v>
      </c>
      <c r="L24" s="15" t="s">
        <v>260</v>
      </c>
    </row>
    <row r="25" spans="1:12" ht="12.75">
      <c r="A25" s="32" t="s">
        <v>127</v>
      </c>
      <c r="B25" s="33" t="s">
        <v>35</v>
      </c>
      <c r="C25" s="32" t="s">
        <v>125</v>
      </c>
      <c r="D25" s="32" t="s">
        <v>101</v>
      </c>
      <c r="E25" s="32" t="s">
        <v>126</v>
      </c>
      <c r="F25" s="15">
        <v>20</v>
      </c>
      <c r="G25" s="15">
        <v>20</v>
      </c>
      <c r="H25" s="15">
        <v>5</v>
      </c>
      <c r="I25" s="15">
        <v>10</v>
      </c>
      <c r="J25" s="15">
        <v>5</v>
      </c>
      <c r="K25" s="15">
        <f t="shared" si="0"/>
        <v>60</v>
      </c>
      <c r="L25" s="15" t="s">
        <v>260</v>
      </c>
    </row>
    <row r="26" spans="1:12" ht="12.75">
      <c r="A26" s="32" t="s">
        <v>148</v>
      </c>
      <c r="B26" s="33" t="s">
        <v>35</v>
      </c>
      <c r="C26" s="34" t="s">
        <v>149</v>
      </c>
      <c r="D26" s="32" t="s">
        <v>146</v>
      </c>
      <c r="E26" s="32" t="s">
        <v>147</v>
      </c>
      <c r="F26" s="15">
        <v>19</v>
      </c>
      <c r="G26" s="15">
        <v>20</v>
      </c>
      <c r="H26" s="15">
        <v>0</v>
      </c>
      <c r="I26" s="15">
        <v>3</v>
      </c>
      <c r="J26" s="15">
        <v>18</v>
      </c>
      <c r="K26" s="15">
        <f t="shared" si="0"/>
        <v>60</v>
      </c>
      <c r="L26" s="15" t="s">
        <v>260</v>
      </c>
    </row>
    <row r="27" spans="1:12" ht="12.75">
      <c r="A27" s="32" t="s">
        <v>108</v>
      </c>
      <c r="B27" s="33" t="s">
        <v>35</v>
      </c>
      <c r="C27" s="32" t="s">
        <v>109</v>
      </c>
      <c r="D27" s="32" t="s">
        <v>110</v>
      </c>
      <c r="E27" s="32" t="s">
        <v>111</v>
      </c>
      <c r="F27" s="15">
        <v>12</v>
      </c>
      <c r="G27" s="15">
        <v>14</v>
      </c>
      <c r="H27" s="15">
        <v>20</v>
      </c>
      <c r="I27" s="15">
        <v>5</v>
      </c>
      <c r="J27" s="15">
        <v>8</v>
      </c>
      <c r="K27" s="15">
        <f t="shared" si="0"/>
        <v>59</v>
      </c>
      <c r="L27" s="15" t="s">
        <v>261</v>
      </c>
    </row>
    <row r="28" spans="1:12" ht="12.75">
      <c r="A28" s="32" t="s">
        <v>115</v>
      </c>
      <c r="B28" s="33" t="s">
        <v>35</v>
      </c>
      <c r="C28" s="32" t="s">
        <v>116</v>
      </c>
      <c r="D28" s="32" t="s">
        <v>117</v>
      </c>
      <c r="E28" s="32" t="s">
        <v>118</v>
      </c>
      <c r="F28" s="15">
        <v>20</v>
      </c>
      <c r="G28" s="15">
        <v>20</v>
      </c>
      <c r="H28" s="15">
        <v>5</v>
      </c>
      <c r="I28" s="15">
        <v>10</v>
      </c>
      <c r="J28" s="15">
        <v>4</v>
      </c>
      <c r="K28" s="15">
        <f t="shared" si="0"/>
        <v>59</v>
      </c>
      <c r="L28" s="15" t="s">
        <v>261</v>
      </c>
    </row>
    <row r="29" spans="1:12" ht="12.75">
      <c r="A29" s="32" t="s">
        <v>76</v>
      </c>
      <c r="B29" s="33" t="s">
        <v>35</v>
      </c>
      <c r="C29" s="32" t="s">
        <v>73</v>
      </c>
      <c r="D29" s="32" t="s">
        <v>74</v>
      </c>
      <c r="E29" s="32" t="s">
        <v>75</v>
      </c>
      <c r="F29" s="15">
        <v>20</v>
      </c>
      <c r="G29" s="15">
        <v>20</v>
      </c>
      <c r="H29" s="15">
        <v>0</v>
      </c>
      <c r="I29" s="15">
        <v>0</v>
      </c>
      <c r="J29" s="15">
        <v>17</v>
      </c>
      <c r="K29" s="15">
        <f t="shared" si="0"/>
        <v>57</v>
      </c>
      <c r="L29" s="15" t="s">
        <v>261</v>
      </c>
    </row>
    <row r="30" spans="1:12" ht="12.75">
      <c r="A30" s="32" t="s">
        <v>124</v>
      </c>
      <c r="B30" s="33" t="s">
        <v>35</v>
      </c>
      <c r="C30" s="32" t="s">
        <v>125</v>
      </c>
      <c r="D30" s="32" t="s">
        <v>101</v>
      </c>
      <c r="E30" s="32" t="s">
        <v>126</v>
      </c>
      <c r="F30" s="15">
        <v>20</v>
      </c>
      <c r="G30" s="15">
        <v>20</v>
      </c>
      <c r="H30" s="15">
        <v>0</v>
      </c>
      <c r="I30" s="15">
        <v>2</v>
      </c>
      <c r="J30" s="15">
        <v>15</v>
      </c>
      <c r="K30" s="15">
        <f t="shared" si="0"/>
        <v>57</v>
      </c>
      <c r="L30" s="15" t="s">
        <v>261</v>
      </c>
    </row>
    <row r="31" spans="1:12" ht="12.75">
      <c r="A31" s="32" t="s">
        <v>59</v>
      </c>
      <c r="B31" s="33" t="s">
        <v>35</v>
      </c>
      <c r="C31" s="32" t="s">
        <v>43</v>
      </c>
      <c r="D31" s="32" t="s">
        <v>37</v>
      </c>
      <c r="E31" s="32" t="s">
        <v>247</v>
      </c>
      <c r="F31" s="15">
        <v>20</v>
      </c>
      <c r="G31" s="15">
        <v>15</v>
      </c>
      <c r="H31" s="15">
        <v>0</v>
      </c>
      <c r="I31" s="15">
        <v>4</v>
      </c>
      <c r="J31" s="15">
        <v>17</v>
      </c>
      <c r="K31" s="15">
        <f t="shared" si="0"/>
        <v>56</v>
      </c>
      <c r="L31" s="15" t="s">
        <v>261</v>
      </c>
    </row>
    <row r="32" spans="1:12" ht="12.75">
      <c r="A32" s="32" t="s">
        <v>49</v>
      </c>
      <c r="B32" s="33" t="s">
        <v>35</v>
      </c>
      <c r="C32" s="32" t="s">
        <v>45</v>
      </c>
      <c r="D32" s="32" t="s">
        <v>37</v>
      </c>
      <c r="E32" s="32" t="s">
        <v>46</v>
      </c>
      <c r="F32" s="15">
        <v>12</v>
      </c>
      <c r="G32" s="15">
        <v>18</v>
      </c>
      <c r="H32" s="15">
        <v>5</v>
      </c>
      <c r="I32" s="15">
        <v>7</v>
      </c>
      <c r="J32" s="15">
        <v>13</v>
      </c>
      <c r="K32" s="15">
        <f t="shared" si="0"/>
        <v>55</v>
      </c>
      <c r="L32" s="15" t="s">
        <v>261</v>
      </c>
    </row>
    <row r="33" spans="1:12" ht="12.75">
      <c r="A33" s="32" t="s">
        <v>130</v>
      </c>
      <c r="B33" s="33" t="s">
        <v>35</v>
      </c>
      <c r="C33" s="32" t="s">
        <v>125</v>
      </c>
      <c r="D33" s="32" t="s">
        <v>101</v>
      </c>
      <c r="E33" s="32" t="s">
        <v>131</v>
      </c>
      <c r="F33" s="15">
        <v>20</v>
      </c>
      <c r="G33" s="15">
        <v>14</v>
      </c>
      <c r="H33" s="15">
        <v>0</v>
      </c>
      <c r="I33" s="15">
        <v>10</v>
      </c>
      <c r="J33" s="15">
        <v>11</v>
      </c>
      <c r="K33" s="15">
        <f t="shared" si="0"/>
        <v>55</v>
      </c>
      <c r="L33" s="15" t="s">
        <v>261</v>
      </c>
    </row>
    <row r="34" spans="1:12" ht="12.75">
      <c r="A34" s="32" t="s">
        <v>51</v>
      </c>
      <c r="B34" s="33" t="s">
        <v>35</v>
      </c>
      <c r="C34" s="32" t="s">
        <v>45</v>
      </c>
      <c r="D34" s="32" t="s">
        <v>37</v>
      </c>
      <c r="E34" s="32" t="s">
        <v>249</v>
      </c>
      <c r="F34" s="15">
        <v>12</v>
      </c>
      <c r="G34" s="15">
        <v>2</v>
      </c>
      <c r="H34" s="15">
        <v>20</v>
      </c>
      <c r="I34" s="15">
        <v>10</v>
      </c>
      <c r="J34" s="15">
        <v>10</v>
      </c>
      <c r="K34" s="15">
        <f t="shared" si="0"/>
        <v>54</v>
      </c>
      <c r="L34" s="15" t="s">
        <v>261</v>
      </c>
    </row>
    <row r="35" spans="1:12" ht="12.75">
      <c r="A35" s="32" t="s">
        <v>139</v>
      </c>
      <c r="B35" s="33" t="s">
        <v>35</v>
      </c>
      <c r="C35" s="32" t="s">
        <v>140</v>
      </c>
      <c r="D35" s="32" t="s">
        <v>101</v>
      </c>
      <c r="E35" s="32" t="s">
        <v>141</v>
      </c>
      <c r="F35" s="15">
        <v>20</v>
      </c>
      <c r="G35" s="15">
        <v>14</v>
      </c>
      <c r="H35" s="15">
        <v>0</v>
      </c>
      <c r="I35" s="15">
        <v>5</v>
      </c>
      <c r="J35" s="15">
        <v>15</v>
      </c>
      <c r="K35" s="15">
        <f t="shared" si="0"/>
        <v>54</v>
      </c>
      <c r="L35" s="15" t="s">
        <v>261</v>
      </c>
    </row>
    <row r="36" spans="1:12" ht="12.75">
      <c r="A36" s="32" t="s">
        <v>151</v>
      </c>
      <c r="B36" s="33" t="s">
        <v>35</v>
      </c>
      <c r="C36" s="32" t="s">
        <v>96</v>
      </c>
      <c r="D36" s="32" t="s">
        <v>97</v>
      </c>
      <c r="E36" s="32" t="s">
        <v>98</v>
      </c>
      <c r="F36" s="15">
        <v>16</v>
      </c>
      <c r="G36" s="15">
        <v>15</v>
      </c>
      <c r="H36" s="15">
        <v>0</v>
      </c>
      <c r="I36" s="15">
        <v>10</v>
      </c>
      <c r="J36" s="15">
        <v>13</v>
      </c>
      <c r="K36" s="15">
        <f t="shared" si="0"/>
        <v>54</v>
      </c>
      <c r="L36" s="15" t="s">
        <v>261</v>
      </c>
    </row>
    <row r="37" spans="1:12" ht="12.75">
      <c r="A37" s="32" t="s">
        <v>119</v>
      </c>
      <c r="B37" s="33" t="s">
        <v>35</v>
      </c>
      <c r="C37" s="32" t="s">
        <v>116</v>
      </c>
      <c r="D37" s="32" t="s">
        <v>117</v>
      </c>
      <c r="E37" s="32" t="s">
        <v>118</v>
      </c>
      <c r="F37" s="15">
        <v>20</v>
      </c>
      <c r="G37" s="15">
        <v>15</v>
      </c>
      <c r="H37" s="15">
        <v>0</v>
      </c>
      <c r="I37" s="15">
        <v>5</v>
      </c>
      <c r="J37" s="15">
        <v>10</v>
      </c>
      <c r="K37" s="15">
        <f t="shared" si="0"/>
        <v>50</v>
      </c>
      <c r="L37" s="15" t="s">
        <v>261</v>
      </c>
    </row>
    <row r="38" spans="1:12" ht="12.75">
      <c r="A38" s="32" t="s">
        <v>144</v>
      </c>
      <c r="B38" s="33" t="s">
        <v>35</v>
      </c>
      <c r="C38" s="34" t="s">
        <v>145</v>
      </c>
      <c r="D38" s="32" t="s">
        <v>146</v>
      </c>
      <c r="E38" s="32" t="s">
        <v>147</v>
      </c>
      <c r="F38" s="15">
        <v>20</v>
      </c>
      <c r="G38" s="15">
        <v>20</v>
      </c>
      <c r="H38" s="15">
        <v>0</v>
      </c>
      <c r="I38" s="15">
        <v>2</v>
      </c>
      <c r="J38" s="15">
        <v>7</v>
      </c>
      <c r="K38" s="15">
        <f t="shared" si="0"/>
        <v>49</v>
      </c>
      <c r="L38" s="15" t="s">
        <v>261</v>
      </c>
    </row>
    <row r="39" spans="1:12" ht="12.75">
      <c r="A39" s="32" t="s">
        <v>87</v>
      </c>
      <c r="B39" s="33" t="s">
        <v>35</v>
      </c>
      <c r="C39" s="32" t="s">
        <v>88</v>
      </c>
      <c r="D39" s="32" t="s">
        <v>89</v>
      </c>
      <c r="E39" s="32" t="s">
        <v>90</v>
      </c>
      <c r="F39" s="15">
        <v>12</v>
      </c>
      <c r="G39" s="15">
        <v>20</v>
      </c>
      <c r="H39" s="15">
        <v>0</v>
      </c>
      <c r="I39" s="15">
        <v>5</v>
      </c>
      <c r="J39" s="15">
        <v>10</v>
      </c>
      <c r="K39" s="15">
        <f t="shared" si="0"/>
        <v>47</v>
      </c>
      <c r="L39" s="15" t="s">
        <v>261</v>
      </c>
    </row>
    <row r="40" spans="1:12" ht="12.75">
      <c r="A40" s="32" t="s">
        <v>135</v>
      </c>
      <c r="B40" s="33" t="s">
        <v>35</v>
      </c>
      <c r="C40" s="32" t="s">
        <v>136</v>
      </c>
      <c r="D40" s="32" t="s">
        <v>137</v>
      </c>
      <c r="E40" s="32" t="s">
        <v>138</v>
      </c>
      <c r="F40" s="15">
        <v>20</v>
      </c>
      <c r="G40" s="15">
        <v>18</v>
      </c>
      <c r="H40" s="15">
        <v>0</v>
      </c>
      <c r="I40" s="15">
        <v>0</v>
      </c>
      <c r="J40" s="15">
        <v>7</v>
      </c>
      <c r="K40" s="15">
        <f t="shared" si="0"/>
        <v>45</v>
      </c>
      <c r="L40" s="15" t="s">
        <v>261</v>
      </c>
    </row>
    <row r="41" spans="1:12" ht="12.75">
      <c r="A41" s="38" t="s">
        <v>157</v>
      </c>
      <c r="B41" s="33" t="s">
        <v>35</v>
      </c>
      <c r="C41" s="36" t="s">
        <v>63</v>
      </c>
      <c r="D41" s="36" t="s">
        <v>37</v>
      </c>
      <c r="E41" s="39" t="s">
        <v>58</v>
      </c>
      <c r="F41" s="15">
        <v>7</v>
      </c>
      <c r="G41" s="15">
        <v>8</v>
      </c>
      <c r="H41" s="15">
        <v>0</v>
      </c>
      <c r="I41" s="15">
        <v>10</v>
      </c>
      <c r="J41" s="15">
        <v>20</v>
      </c>
      <c r="K41" s="15">
        <f t="shared" si="0"/>
        <v>45</v>
      </c>
      <c r="L41" s="15" t="s">
        <v>261</v>
      </c>
    </row>
    <row r="42" spans="1:12" ht="12.75">
      <c r="A42" s="32" t="s">
        <v>112</v>
      </c>
      <c r="B42" s="33" t="s">
        <v>35</v>
      </c>
      <c r="C42" s="32" t="s">
        <v>109</v>
      </c>
      <c r="D42" s="32" t="s">
        <v>110</v>
      </c>
      <c r="E42" s="32" t="s">
        <v>111</v>
      </c>
      <c r="F42" s="15">
        <v>19</v>
      </c>
      <c r="G42" s="15">
        <v>20</v>
      </c>
      <c r="H42" s="15">
        <v>0</v>
      </c>
      <c r="I42" s="15">
        <v>2</v>
      </c>
      <c r="J42" s="15">
        <v>3</v>
      </c>
      <c r="K42" s="15">
        <f aca="true" t="shared" si="1" ref="K42:K73">SUM(F42:J42)</f>
        <v>44</v>
      </c>
      <c r="L42" s="15" t="s">
        <v>263</v>
      </c>
    </row>
    <row r="43" spans="1:12" ht="12.75">
      <c r="A43" s="32" t="s">
        <v>129</v>
      </c>
      <c r="B43" s="33" t="s">
        <v>35</v>
      </c>
      <c r="C43" s="32" t="s">
        <v>125</v>
      </c>
      <c r="D43" s="32" t="s">
        <v>101</v>
      </c>
      <c r="E43" s="32" t="s">
        <v>126</v>
      </c>
      <c r="F43" s="15">
        <v>18</v>
      </c>
      <c r="G43" s="15">
        <v>19</v>
      </c>
      <c r="H43" s="15">
        <v>0</v>
      </c>
      <c r="I43" s="15">
        <v>4</v>
      </c>
      <c r="J43" s="15">
        <v>3</v>
      </c>
      <c r="K43" s="15">
        <f t="shared" si="1"/>
        <v>44</v>
      </c>
      <c r="L43" s="15" t="s">
        <v>263</v>
      </c>
    </row>
    <row r="44" spans="1:12" ht="12.75">
      <c r="A44" s="32" t="s">
        <v>225</v>
      </c>
      <c r="B44" s="33" t="s">
        <v>35</v>
      </c>
      <c r="C44" s="32" t="s">
        <v>43</v>
      </c>
      <c r="D44" s="32" t="s">
        <v>70</v>
      </c>
      <c r="E44" s="32" t="s">
        <v>71</v>
      </c>
      <c r="F44" s="15">
        <v>20</v>
      </c>
      <c r="G44" s="15">
        <v>5</v>
      </c>
      <c r="H44" s="15">
        <v>0</v>
      </c>
      <c r="I44" s="15">
        <v>10</v>
      </c>
      <c r="J44" s="15">
        <v>7</v>
      </c>
      <c r="K44" s="15">
        <f t="shared" si="1"/>
        <v>42</v>
      </c>
      <c r="L44" s="15" t="s">
        <v>263</v>
      </c>
    </row>
    <row r="45" spans="1:12" ht="12.75">
      <c r="A45" s="32" t="s">
        <v>72</v>
      </c>
      <c r="B45" s="33" t="s">
        <v>35</v>
      </c>
      <c r="C45" s="32" t="s">
        <v>73</v>
      </c>
      <c r="D45" s="32" t="s">
        <v>74</v>
      </c>
      <c r="E45" s="32" t="s">
        <v>75</v>
      </c>
      <c r="F45" s="15">
        <v>20</v>
      </c>
      <c r="G45" s="15">
        <v>13</v>
      </c>
      <c r="H45" s="15">
        <v>0</v>
      </c>
      <c r="I45" s="15">
        <v>0</v>
      </c>
      <c r="J45" s="15">
        <v>8</v>
      </c>
      <c r="K45" s="15">
        <f t="shared" si="1"/>
        <v>41</v>
      </c>
      <c r="L45" s="15" t="s">
        <v>263</v>
      </c>
    </row>
    <row r="46" spans="1:12" ht="12.75">
      <c r="A46" s="32" t="s">
        <v>56</v>
      </c>
      <c r="B46" s="33" t="s">
        <v>35</v>
      </c>
      <c r="C46" s="32" t="s">
        <v>57</v>
      </c>
      <c r="D46" s="32" t="s">
        <v>37</v>
      </c>
      <c r="E46" s="32" t="s">
        <v>250</v>
      </c>
      <c r="F46" s="15">
        <v>20</v>
      </c>
      <c r="G46" s="15">
        <v>0</v>
      </c>
      <c r="H46" s="15">
        <v>0</v>
      </c>
      <c r="I46" s="15">
        <v>5</v>
      </c>
      <c r="J46" s="15">
        <v>11</v>
      </c>
      <c r="K46" s="15">
        <f t="shared" si="1"/>
        <v>36</v>
      </c>
      <c r="L46" s="15" t="s">
        <v>263</v>
      </c>
    </row>
    <row r="47" spans="1:12" ht="12.75">
      <c r="A47" s="32" t="s">
        <v>64</v>
      </c>
      <c r="B47" s="33" t="s">
        <v>35</v>
      </c>
      <c r="C47" s="32" t="s">
        <v>63</v>
      </c>
      <c r="D47" s="32" t="s">
        <v>37</v>
      </c>
      <c r="E47" s="32" t="s">
        <v>250</v>
      </c>
      <c r="F47" s="15">
        <v>20</v>
      </c>
      <c r="G47" s="15">
        <v>1</v>
      </c>
      <c r="H47" s="15">
        <v>0</v>
      </c>
      <c r="I47" s="15">
        <v>0</v>
      </c>
      <c r="J47" s="15">
        <v>11</v>
      </c>
      <c r="K47" s="15">
        <f t="shared" si="1"/>
        <v>32</v>
      </c>
      <c r="L47" s="15" t="s">
        <v>263</v>
      </c>
    </row>
    <row r="48" spans="1:12" ht="12.75">
      <c r="A48" s="32" t="s">
        <v>78</v>
      </c>
      <c r="B48" s="33" t="s">
        <v>35</v>
      </c>
      <c r="C48" s="32" t="s">
        <v>43</v>
      </c>
      <c r="D48" s="32" t="s">
        <v>70</v>
      </c>
      <c r="E48" s="32" t="s">
        <v>71</v>
      </c>
      <c r="F48" s="15">
        <v>17</v>
      </c>
      <c r="G48" s="15">
        <v>8</v>
      </c>
      <c r="H48" s="15">
        <v>0</v>
      </c>
      <c r="I48" s="15">
        <v>5</v>
      </c>
      <c r="J48" s="15">
        <v>2</v>
      </c>
      <c r="K48" s="15">
        <f t="shared" si="1"/>
        <v>32</v>
      </c>
      <c r="L48" s="15" t="s">
        <v>263</v>
      </c>
    </row>
    <row r="49" spans="1:12" ht="12.75">
      <c r="A49" s="32" t="s">
        <v>68</v>
      </c>
      <c r="B49" s="33" t="s">
        <v>35</v>
      </c>
      <c r="C49" s="32" t="s">
        <v>63</v>
      </c>
      <c r="D49" s="32" t="s">
        <v>37</v>
      </c>
      <c r="E49" s="32" t="s">
        <v>250</v>
      </c>
      <c r="F49" s="15">
        <v>10</v>
      </c>
      <c r="G49" s="15">
        <v>15</v>
      </c>
      <c r="H49" s="15">
        <v>0</v>
      </c>
      <c r="I49" s="15">
        <v>4</v>
      </c>
      <c r="J49" s="15">
        <v>2</v>
      </c>
      <c r="K49" s="15">
        <f t="shared" si="1"/>
        <v>31</v>
      </c>
      <c r="L49" s="15" t="s">
        <v>263</v>
      </c>
    </row>
    <row r="50" spans="1:12" ht="12.75">
      <c r="A50" s="32" t="s">
        <v>99</v>
      </c>
      <c r="B50" s="33" t="s">
        <v>35</v>
      </c>
      <c r="C50" s="32" t="s">
        <v>100</v>
      </c>
      <c r="D50" s="32" t="s">
        <v>101</v>
      </c>
      <c r="E50" s="32" t="s">
        <v>170</v>
      </c>
      <c r="F50" s="15">
        <v>12</v>
      </c>
      <c r="G50" s="15">
        <v>0</v>
      </c>
      <c r="H50" s="15">
        <v>5</v>
      </c>
      <c r="I50" s="15">
        <v>3</v>
      </c>
      <c r="J50" s="15">
        <v>11</v>
      </c>
      <c r="K50" s="15">
        <f t="shared" si="1"/>
        <v>31</v>
      </c>
      <c r="L50" s="15" t="s">
        <v>263</v>
      </c>
    </row>
    <row r="51" spans="1:12" ht="12.75">
      <c r="A51" s="32" t="s">
        <v>104</v>
      </c>
      <c r="B51" s="33" t="s">
        <v>35</v>
      </c>
      <c r="C51" s="32" t="s">
        <v>105</v>
      </c>
      <c r="D51" s="32" t="s">
        <v>106</v>
      </c>
      <c r="E51" s="32" t="s">
        <v>107</v>
      </c>
      <c r="F51" s="15">
        <v>20</v>
      </c>
      <c r="G51" s="15">
        <v>5</v>
      </c>
      <c r="H51" s="15">
        <v>0</v>
      </c>
      <c r="I51" s="15">
        <v>3</v>
      </c>
      <c r="J51" s="15">
        <v>3</v>
      </c>
      <c r="K51" s="15">
        <f t="shared" si="1"/>
        <v>31</v>
      </c>
      <c r="L51" s="15" t="s">
        <v>263</v>
      </c>
    </row>
    <row r="52" spans="1:12" ht="12.75">
      <c r="A52" s="32" t="s">
        <v>95</v>
      </c>
      <c r="B52" s="33" t="s">
        <v>35</v>
      </c>
      <c r="C52" s="32" t="s">
        <v>96</v>
      </c>
      <c r="D52" s="32" t="s">
        <v>97</v>
      </c>
      <c r="E52" s="32" t="s">
        <v>98</v>
      </c>
      <c r="F52" s="15">
        <v>20</v>
      </c>
      <c r="G52" s="15">
        <v>2</v>
      </c>
      <c r="H52" s="15">
        <v>5</v>
      </c>
      <c r="I52" s="15">
        <v>0</v>
      </c>
      <c r="J52" s="15">
        <v>3</v>
      </c>
      <c r="K52" s="15">
        <f t="shared" si="1"/>
        <v>30</v>
      </c>
      <c r="L52" s="15"/>
    </row>
    <row r="53" spans="1:12" ht="12.75">
      <c r="A53" s="32" t="s">
        <v>150</v>
      </c>
      <c r="B53" s="33" t="s">
        <v>35</v>
      </c>
      <c r="C53" s="32" t="s">
        <v>96</v>
      </c>
      <c r="D53" s="32" t="s">
        <v>97</v>
      </c>
      <c r="E53" s="32" t="s">
        <v>98</v>
      </c>
      <c r="F53" s="15">
        <v>11</v>
      </c>
      <c r="G53" s="15">
        <v>0</v>
      </c>
      <c r="H53" s="15">
        <v>0</v>
      </c>
      <c r="I53" s="15">
        <v>0</v>
      </c>
      <c r="J53" s="15">
        <v>19</v>
      </c>
      <c r="K53" s="15">
        <f t="shared" si="1"/>
        <v>30</v>
      </c>
      <c r="L53" s="15"/>
    </row>
    <row r="54" spans="1:12" ht="12.75">
      <c r="A54" s="32" t="s">
        <v>65</v>
      </c>
      <c r="B54" s="33" t="s">
        <v>35</v>
      </c>
      <c r="C54" s="32" t="s">
        <v>66</v>
      </c>
      <c r="D54" s="32" t="s">
        <v>67</v>
      </c>
      <c r="E54" s="32" t="s">
        <v>251</v>
      </c>
      <c r="F54" s="15">
        <v>20</v>
      </c>
      <c r="G54" s="15">
        <v>0</v>
      </c>
      <c r="H54" s="15">
        <v>0</v>
      </c>
      <c r="I54" s="15">
        <v>2</v>
      </c>
      <c r="J54" s="15">
        <v>7</v>
      </c>
      <c r="K54" s="15">
        <f t="shared" si="1"/>
        <v>29</v>
      </c>
      <c r="L54" s="15"/>
    </row>
    <row r="55" spans="1:12" ht="12.75">
      <c r="A55" s="32" t="s">
        <v>83</v>
      </c>
      <c r="B55" s="33" t="s">
        <v>35</v>
      </c>
      <c r="C55" s="32" t="s">
        <v>84</v>
      </c>
      <c r="D55" s="32" t="s">
        <v>85</v>
      </c>
      <c r="E55" s="32" t="s">
        <v>86</v>
      </c>
      <c r="F55" s="15">
        <v>20</v>
      </c>
      <c r="G55" s="15">
        <v>3</v>
      </c>
      <c r="H55" s="15">
        <v>0</v>
      </c>
      <c r="I55" s="15">
        <v>0</v>
      </c>
      <c r="J55" s="15">
        <v>6</v>
      </c>
      <c r="K55" s="15">
        <f t="shared" si="1"/>
        <v>29</v>
      </c>
      <c r="L55" s="15"/>
    </row>
    <row r="56" spans="1:12" ht="25.5">
      <c r="A56" s="35" t="s">
        <v>155</v>
      </c>
      <c r="B56" s="33" t="s">
        <v>35</v>
      </c>
      <c r="C56" s="36" t="s">
        <v>36</v>
      </c>
      <c r="D56" s="36" t="s">
        <v>37</v>
      </c>
      <c r="E56" s="37" t="s">
        <v>156</v>
      </c>
      <c r="F56" s="15">
        <v>18</v>
      </c>
      <c r="G56" s="15">
        <v>6</v>
      </c>
      <c r="H56" s="15">
        <v>0</v>
      </c>
      <c r="I56" s="15">
        <v>4</v>
      </c>
      <c r="J56" s="15">
        <v>0</v>
      </c>
      <c r="K56" s="15">
        <f t="shared" si="1"/>
        <v>28</v>
      </c>
      <c r="L56" s="15"/>
    </row>
    <row r="57" spans="1:12" ht="12.75">
      <c r="A57" s="32" t="s">
        <v>69</v>
      </c>
      <c r="B57" s="33" t="s">
        <v>35</v>
      </c>
      <c r="C57" s="32" t="s">
        <v>63</v>
      </c>
      <c r="D57" s="32" t="s">
        <v>37</v>
      </c>
      <c r="E57" s="32" t="s">
        <v>250</v>
      </c>
      <c r="F57" s="15">
        <v>9</v>
      </c>
      <c r="G57" s="15">
        <v>2</v>
      </c>
      <c r="H57" s="15">
        <v>0</v>
      </c>
      <c r="I57" s="15">
        <v>4</v>
      </c>
      <c r="J57" s="15">
        <v>11</v>
      </c>
      <c r="K57" s="15">
        <f t="shared" si="1"/>
        <v>26</v>
      </c>
      <c r="L57" s="15"/>
    </row>
    <row r="58" spans="1:12" ht="12.75">
      <c r="A58" s="32" t="s">
        <v>79</v>
      </c>
      <c r="B58" s="33" t="s">
        <v>35</v>
      </c>
      <c r="C58" s="32" t="s">
        <v>80</v>
      </c>
      <c r="D58" s="32" t="s">
        <v>81</v>
      </c>
      <c r="E58" s="32" t="s">
        <v>82</v>
      </c>
      <c r="F58" s="15">
        <v>12</v>
      </c>
      <c r="G58" s="15">
        <v>5</v>
      </c>
      <c r="H58" s="15">
        <v>0</v>
      </c>
      <c r="I58" s="15">
        <v>5</v>
      </c>
      <c r="J58" s="15">
        <v>2</v>
      </c>
      <c r="K58" s="15">
        <f t="shared" si="1"/>
        <v>24</v>
      </c>
      <c r="L58" s="15"/>
    </row>
    <row r="59" spans="1:12" ht="12.75">
      <c r="A59" s="32" t="s">
        <v>132</v>
      </c>
      <c r="B59" s="33" t="s">
        <v>35</v>
      </c>
      <c r="C59" s="32" t="s">
        <v>133</v>
      </c>
      <c r="D59" s="32" t="s">
        <v>134</v>
      </c>
      <c r="E59" s="32" t="s">
        <v>118</v>
      </c>
      <c r="F59" s="15">
        <v>13</v>
      </c>
      <c r="G59" s="15">
        <v>6</v>
      </c>
      <c r="H59" s="15">
        <v>0</v>
      </c>
      <c r="I59" s="15">
        <v>2</v>
      </c>
      <c r="J59" s="15">
        <v>2</v>
      </c>
      <c r="K59" s="15">
        <f t="shared" si="1"/>
        <v>23</v>
      </c>
      <c r="L59" s="15"/>
    </row>
    <row r="60" spans="1:12" ht="12.75">
      <c r="A60" s="32" t="s">
        <v>128</v>
      </c>
      <c r="B60" s="33" t="s">
        <v>35</v>
      </c>
      <c r="C60" s="32" t="s">
        <v>125</v>
      </c>
      <c r="D60" s="32" t="s">
        <v>101</v>
      </c>
      <c r="E60" s="32" t="s">
        <v>126</v>
      </c>
      <c r="F60" s="15">
        <v>16</v>
      </c>
      <c r="G60" s="15">
        <v>3</v>
      </c>
      <c r="H60" s="15">
        <v>0</v>
      </c>
      <c r="I60" s="15">
        <v>0</v>
      </c>
      <c r="J60" s="15">
        <v>0</v>
      </c>
      <c r="K60" s="15">
        <f t="shared" si="1"/>
        <v>19</v>
      </c>
      <c r="L60" s="15"/>
    </row>
    <row r="61" spans="1:12" ht="12.75">
      <c r="A61" s="35" t="s">
        <v>154</v>
      </c>
      <c r="B61" s="33" t="s">
        <v>35</v>
      </c>
      <c r="C61" s="36" t="s">
        <v>45</v>
      </c>
      <c r="D61" s="36" t="s">
        <v>37</v>
      </c>
      <c r="E61" s="37" t="s">
        <v>52</v>
      </c>
      <c r="F61" s="15">
        <v>7</v>
      </c>
      <c r="G61" s="15">
        <v>0</v>
      </c>
      <c r="H61" s="15">
        <v>0</v>
      </c>
      <c r="I61" s="15">
        <v>10</v>
      </c>
      <c r="J61" s="15">
        <v>1</v>
      </c>
      <c r="K61" s="15">
        <f t="shared" si="1"/>
        <v>18</v>
      </c>
      <c r="L61" s="15"/>
    </row>
    <row r="62" spans="1:12" ht="12.75">
      <c r="A62" s="32" t="s">
        <v>121</v>
      </c>
      <c r="B62" s="33" t="s">
        <v>35</v>
      </c>
      <c r="C62" s="32" t="s">
        <v>116</v>
      </c>
      <c r="D62" s="32" t="s">
        <v>117</v>
      </c>
      <c r="E62" s="32" t="s">
        <v>118</v>
      </c>
      <c r="F62" s="15">
        <v>5</v>
      </c>
      <c r="G62" s="15">
        <v>1</v>
      </c>
      <c r="H62" s="15">
        <v>0</v>
      </c>
      <c r="I62" s="15">
        <v>10</v>
      </c>
      <c r="J62" s="15">
        <v>1</v>
      </c>
      <c r="K62" s="15">
        <f t="shared" si="1"/>
        <v>17</v>
      </c>
      <c r="L62" s="15"/>
    </row>
    <row r="63" spans="1:12" ht="12.75">
      <c r="A63" s="32" t="s">
        <v>114</v>
      </c>
      <c r="B63" s="33" t="s">
        <v>35</v>
      </c>
      <c r="C63" s="32" t="s">
        <v>109</v>
      </c>
      <c r="D63" s="32" t="s">
        <v>110</v>
      </c>
      <c r="E63" s="32" t="s">
        <v>111</v>
      </c>
      <c r="F63" s="15">
        <v>12</v>
      </c>
      <c r="G63" s="15">
        <v>0</v>
      </c>
      <c r="H63" s="15">
        <v>0</v>
      </c>
      <c r="I63" s="15">
        <v>0</v>
      </c>
      <c r="J63" s="15">
        <v>0</v>
      </c>
      <c r="K63" s="15">
        <f t="shared" si="1"/>
        <v>12</v>
      </c>
      <c r="L63" s="15"/>
    </row>
    <row r="64" spans="1:12" ht="12.75">
      <c r="A64" s="32" t="s">
        <v>123</v>
      </c>
      <c r="B64" s="33" t="s">
        <v>35</v>
      </c>
      <c r="C64" s="32" t="s">
        <v>116</v>
      </c>
      <c r="D64" s="32" t="s">
        <v>117</v>
      </c>
      <c r="E64" s="32" t="s">
        <v>118</v>
      </c>
      <c r="F64" s="15">
        <v>5</v>
      </c>
      <c r="G64" s="15">
        <v>0</v>
      </c>
      <c r="H64" s="15">
        <v>0</v>
      </c>
      <c r="I64" s="15">
        <v>3</v>
      </c>
      <c r="J64" s="15">
        <v>4</v>
      </c>
      <c r="K64" s="15">
        <f t="shared" si="1"/>
        <v>12</v>
      </c>
      <c r="L64" s="15"/>
    </row>
    <row r="65" spans="1:12" ht="12.75">
      <c r="A65" s="32" t="s">
        <v>153</v>
      </c>
      <c r="B65" s="33" t="s">
        <v>35</v>
      </c>
      <c r="C65" s="32" t="s">
        <v>96</v>
      </c>
      <c r="D65" s="32" t="s">
        <v>97</v>
      </c>
      <c r="E65" s="32" t="s">
        <v>98</v>
      </c>
      <c r="F65" s="15">
        <v>0</v>
      </c>
      <c r="G65" s="15">
        <v>0</v>
      </c>
      <c r="H65" s="15">
        <v>0</v>
      </c>
      <c r="I65" s="15">
        <v>3</v>
      </c>
      <c r="J65" s="15">
        <v>9</v>
      </c>
      <c r="K65" s="15">
        <f t="shared" si="1"/>
        <v>12</v>
      </c>
      <c r="L65" s="15"/>
    </row>
    <row r="66" spans="1:12" ht="12.75">
      <c r="A66" s="32" t="s">
        <v>142</v>
      </c>
      <c r="B66" s="33" t="s">
        <v>35</v>
      </c>
      <c r="C66" s="32" t="s">
        <v>140</v>
      </c>
      <c r="D66" s="32" t="s">
        <v>101</v>
      </c>
      <c r="E66" s="32" t="s">
        <v>141</v>
      </c>
      <c r="F66" s="15">
        <v>3</v>
      </c>
      <c r="G66" s="15">
        <v>4</v>
      </c>
      <c r="H66" s="15">
        <v>0</v>
      </c>
      <c r="I66" s="15">
        <v>0</v>
      </c>
      <c r="J66" s="15">
        <v>0</v>
      </c>
      <c r="K66" s="15">
        <f t="shared" si="1"/>
        <v>7</v>
      </c>
      <c r="L66" s="15"/>
    </row>
    <row r="67" spans="1:12" ht="12.75">
      <c r="A67" s="32" t="s">
        <v>50</v>
      </c>
      <c r="B67" s="33" t="s">
        <v>35</v>
      </c>
      <c r="C67" s="32" t="s">
        <v>36</v>
      </c>
      <c r="D67" s="32" t="s">
        <v>37</v>
      </c>
      <c r="E67" s="32" t="s">
        <v>38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f t="shared" si="1"/>
        <v>0</v>
      </c>
      <c r="L67" s="15"/>
    </row>
    <row r="68" spans="1:12" ht="12.75">
      <c r="A68" s="32" t="s">
        <v>55</v>
      </c>
      <c r="B68" s="33" t="s">
        <v>35</v>
      </c>
      <c r="C68" s="32" t="s">
        <v>43</v>
      </c>
      <c r="D68" s="32" t="s">
        <v>37</v>
      </c>
      <c r="E68" s="32" t="s">
        <v>247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f t="shared" si="1"/>
        <v>0</v>
      </c>
      <c r="L68" s="15"/>
    </row>
    <row r="69" spans="1:12" ht="12.75">
      <c r="A69" s="32" t="s">
        <v>60</v>
      </c>
      <c r="B69" s="33" t="s">
        <v>35</v>
      </c>
      <c r="C69" s="32" t="s">
        <v>61</v>
      </c>
      <c r="D69" s="32" t="s">
        <v>37</v>
      </c>
      <c r="E69" s="32" t="s">
        <v>41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f t="shared" si="1"/>
        <v>0</v>
      </c>
      <c r="L69" s="15"/>
    </row>
    <row r="70" spans="1:12" ht="12.75">
      <c r="A70" s="32" t="s">
        <v>91</v>
      </c>
      <c r="B70" s="33" t="s">
        <v>35</v>
      </c>
      <c r="C70" s="32" t="s">
        <v>92</v>
      </c>
      <c r="D70" s="32" t="s">
        <v>93</v>
      </c>
      <c r="E70" s="32" t="s">
        <v>94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f t="shared" si="1"/>
        <v>0</v>
      </c>
      <c r="L70" s="15"/>
    </row>
    <row r="71" spans="1:12" ht="12.75">
      <c r="A71" s="32" t="s">
        <v>152</v>
      </c>
      <c r="B71" s="33" t="s">
        <v>35</v>
      </c>
      <c r="C71" s="32" t="s">
        <v>96</v>
      </c>
      <c r="D71" s="32" t="s">
        <v>97</v>
      </c>
      <c r="E71" s="32" t="s">
        <v>98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f t="shared" si="1"/>
        <v>0</v>
      </c>
      <c r="L71" s="15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90" t="s">
        <v>27</v>
      </c>
      <c r="B2" s="89"/>
      <c r="D2" s="91" t="s">
        <v>31</v>
      </c>
      <c r="E2" s="92"/>
      <c r="F2" s="93" t="s">
        <v>21</v>
      </c>
      <c r="G2" s="89"/>
      <c r="H2" s="89"/>
      <c r="I2" s="89"/>
      <c r="J2" s="89"/>
      <c r="K2" s="89"/>
      <c r="L2" s="89"/>
    </row>
    <row r="3" spans="4:12" ht="12.75">
      <c r="D3" s="92"/>
      <c r="E3" s="92"/>
      <c r="F3" s="89"/>
      <c r="G3" s="89"/>
      <c r="H3" s="89"/>
      <c r="I3" s="89"/>
      <c r="J3" s="89"/>
      <c r="K3" s="89"/>
      <c r="L3" s="89"/>
    </row>
    <row r="4" spans="4:12" ht="12.75">
      <c r="D4" s="92"/>
      <c r="E4" s="92"/>
      <c r="F4" s="89"/>
      <c r="G4" s="89"/>
      <c r="H4" s="89"/>
      <c r="I4" s="89"/>
      <c r="J4" s="89"/>
      <c r="K4" s="89"/>
      <c r="L4" s="89"/>
    </row>
    <row r="5" spans="4:12" ht="12.75">
      <c r="D5" s="92"/>
      <c r="E5" s="92"/>
      <c r="F5" s="89"/>
      <c r="G5" s="89"/>
      <c r="H5" s="89"/>
      <c r="I5" s="89"/>
      <c r="J5" s="89"/>
      <c r="K5" s="89"/>
      <c r="L5" s="89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9" t="s">
        <v>2</v>
      </c>
      <c r="G8" s="89"/>
      <c r="H8" s="89"/>
      <c r="I8" s="89"/>
      <c r="J8" s="89"/>
      <c r="K8" s="89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ht="13.5" thickBot="1">
      <c r="A10" s="43" t="s">
        <v>158</v>
      </c>
      <c r="B10" s="44" t="s">
        <v>35</v>
      </c>
      <c r="C10" s="45" t="s">
        <v>43</v>
      </c>
      <c r="D10" s="43" t="s">
        <v>37</v>
      </c>
      <c r="E10" s="43" t="s">
        <v>258</v>
      </c>
      <c r="F10" s="29">
        <v>20</v>
      </c>
      <c r="G10" s="29">
        <v>20</v>
      </c>
      <c r="H10" s="29">
        <v>20</v>
      </c>
      <c r="I10" s="29">
        <v>20</v>
      </c>
      <c r="J10" s="29">
        <v>20</v>
      </c>
      <c r="K10" s="29">
        <f aca="true" t="shared" si="0" ref="K10:K32">SUM(F10:J10)</f>
        <v>100</v>
      </c>
      <c r="L10" s="30" t="s">
        <v>259</v>
      </c>
    </row>
    <row r="11" spans="1:12" ht="26.25" thickBot="1">
      <c r="A11" s="43" t="s">
        <v>159</v>
      </c>
      <c r="B11" s="44" t="s">
        <v>35</v>
      </c>
      <c r="C11" s="45" t="s">
        <v>36</v>
      </c>
      <c r="D11" s="43" t="s">
        <v>37</v>
      </c>
      <c r="E11" s="43" t="s">
        <v>38</v>
      </c>
      <c r="F11" s="15">
        <v>20</v>
      </c>
      <c r="G11" s="15">
        <v>20</v>
      </c>
      <c r="H11" s="15">
        <v>20</v>
      </c>
      <c r="I11" s="15">
        <v>20</v>
      </c>
      <c r="J11" s="15">
        <v>20</v>
      </c>
      <c r="K11" s="29">
        <f t="shared" si="0"/>
        <v>100</v>
      </c>
      <c r="L11" s="16" t="s">
        <v>259</v>
      </c>
    </row>
    <row r="12" spans="1:12" ht="13.5" thickBot="1">
      <c r="A12" s="57" t="s">
        <v>186</v>
      </c>
      <c r="B12" s="62" t="s">
        <v>35</v>
      </c>
      <c r="C12" s="59" t="s">
        <v>125</v>
      </c>
      <c r="D12" s="60" t="s">
        <v>101</v>
      </c>
      <c r="E12" s="61" t="s">
        <v>185</v>
      </c>
      <c r="F12" s="15">
        <v>20</v>
      </c>
      <c r="G12" s="15">
        <v>20</v>
      </c>
      <c r="H12" s="15">
        <v>20</v>
      </c>
      <c r="I12" s="15">
        <v>20</v>
      </c>
      <c r="J12" s="15">
        <v>20</v>
      </c>
      <c r="K12" s="29">
        <f t="shared" si="0"/>
        <v>100</v>
      </c>
      <c r="L12" s="16" t="s">
        <v>259</v>
      </c>
    </row>
    <row r="13" spans="1:13" ht="26.25" thickBot="1">
      <c r="A13" s="65" t="s">
        <v>189</v>
      </c>
      <c r="B13" s="58" t="s">
        <v>35</v>
      </c>
      <c r="C13" s="66" t="s">
        <v>36</v>
      </c>
      <c r="D13" s="67" t="s">
        <v>37</v>
      </c>
      <c r="E13" s="67" t="s">
        <v>190</v>
      </c>
      <c r="F13" s="15">
        <v>20</v>
      </c>
      <c r="G13" s="15">
        <v>20</v>
      </c>
      <c r="H13" s="15">
        <v>20</v>
      </c>
      <c r="I13" s="15">
        <v>20</v>
      </c>
      <c r="J13" s="15">
        <v>20</v>
      </c>
      <c r="K13" s="29">
        <f t="shared" si="0"/>
        <v>100</v>
      </c>
      <c r="L13" s="16" t="s">
        <v>259</v>
      </c>
      <c r="M13" s="3"/>
    </row>
    <row r="14" spans="1:12" ht="26.25" thickBot="1">
      <c r="A14" s="46" t="s">
        <v>162</v>
      </c>
      <c r="B14" s="44" t="s">
        <v>35</v>
      </c>
      <c r="C14" s="45" t="s">
        <v>36</v>
      </c>
      <c r="D14" s="43" t="s">
        <v>37</v>
      </c>
      <c r="E14" s="43" t="s">
        <v>38</v>
      </c>
      <c r="F14" s="15">
        <v>20</v>
      </c>
      <c r="G14" s="15">
        <v>20</v>
      </c>
      <c r="H14" s="15">
        <v>20</v>
      </c>
      <c r="I14" s="15">
        <v>20</v>
      </c>
      <c r="J14" s="15">
        <v>14</v>
      </c>
      <c r="K14" s="29">
        <f t="shared" si="0"/>
        <v>94</v>
      </c>
      <c r="L14" s="16" t="s">
        <v>259</v>
      </c>
    </row>
    <row r="15" spans="1:12" ht="13.5" thickBot="1">
      <c r="A15" s="57" t="s">
        <v>184</v>
      </c>
      <c r="B15" s="58" t="s">
        <v>35</v>
      </c>
      <c r="C15" s="59" t="s">
        <v>125</v>
      </c>
      <c r="D15" s="60" t="s">
        <v>101</v>
      </c>
      <c r="E15" s="61" t="s">
        <v>185</v>
      </c>
      <c r="F15" s="15">
        <v>20</v>
      </c>
      <c r="G15" s="15">
        <v>20</v>
      </c>
      <c r="H15" s="15">
        <v>20</v>
      </c>
      <c r="I15" s="15">
        <v>20</v>
      </c>
      <c r="J15" s="15">
        <v>12</v>
      </c>
      <c r="K15" s="29">
        <f t="shared" si="0"/>
        <v>92</v>
      </c>
      <c r="L15" s="16" t="s">
        <v>259</v>
      </c>
    </row>
    <row r="16" spans="1:12" ht="26.25" thickBot="1">
      <c r="A16" s="46" t="s">
        <v>167</v>
      </c>
      <c r="B16" s="44" t="s">
        <v>35</v>
      </c>
      <c r="C16" s="45" t="s">
        <v>36</v>
      </c>
      <c r="D16" s="43" t="s">
        <v>37</v>
      </c>
      <c r="E16" s="43" t="s">
        <v>38</v>
      </c>
      <c r="F16" s="15">
        <v>20</v>
      </c>
      <c r="G16" s="15">
        <v>20</v>
      </c>
      <c r="H16" s="15">
        <v>20</v>
      </c>
      <c r="I16" s="15">
        <v>14</v>
      </c>
      <c r="J16" s="15">
        <v>16</v>
      </c>
      <c r="K16" s="29">
        <f t="shared" si="0"/>
        <v>90</v>
      </c>
      <c r="L16" s="16" t="s">
        <v>259</v>
      </c>
    </row>
    <row r="17" spans="1:12" ht="13.5" thickBot="1">
      <c r="A17" s="43" t="s">
        <v>163</v>
      </c>
      <c r="B17" s="44" t="s">
        <v>35</v>
      </c>
      <c r="C17" s="43" t="s">
        <v>164</v>
      </c>
      <c r="D17" s="43" t="s">
        <v>37</v>
      </c>
      <c r="E17" s="43" t="s">
        <v>228</v>
      </c>
      <c r="F17" s="15">
        <v>20</v>
      </c>
      <c r="G17" s="15">
        <v>20</v>
      </c>
      <c r="H17" s="15">
        <v>18</v>
      </c>
      <c r="I17" s="15">
        <v>11</v>
      </c>
      <c r="J17" s="15">
        <v>20</v>
      </c>
      <c r="K17" s="29">
        <f t="shared" si="0"/>
        <v>89</v>
      </c>
      <c r="L17" s="16" t="s">
        <v>260</v>
      </c>
    </row>
    <row r="18" spans="1:12" ht="13.5" thickBot="1">
      <c r="A18" s="43" t="s">
        <v>165</v>
      </c>
      <c r="B18" s="44" t="s">
        <v>35</v>
      </c>
      <c r="C18" s="47" t="s">
        <v>43</v>
      </c>
      <c r="D18" s="43" t="s">
        <v>37</v>
      </c>
      <c r="E18" s="43" t="s">
        <v>234</v>
      </c>
      <c r="F18" s="15">
        <v>20</v>
      </c>
      <c r="G18" s="15">
        <v>20</v>
      </c>
      <c r="H18" s="15">
        <v>20</v>
      </c>
      <c r="I18" s="15">
        <v>14</v>
      </c>
      <c r="J18" s="15">
        <v>14</v>
      </c>
      <c r="K18" s="29">
        <f t="shared" si="0"/>
        <v>88</v>
      </c>
      <c r="L18" s="16" t="s">
        <v>260</v>
      </c>
    </row>
    <row r="19" spans="1:12" ht="13.5" thickBot="1">
      <c r="A19" s="43" t="s">
        <v>160</v>
      </c>
      <c r="B19" s="44" t="s">
        <v>35</v>
      </c>
      <c r="C19" s="45" t="s">
        <v>161</v>
      </c>
      <c r="D19" s="43" t="s">
        <v>37</v>
      </c>
      <c r="E19" s="43" t="s">
        <v>41</v>
      </c>
      <c r="F19" s="15">
        <v>20</v>
      </c>
      <c r="G19" s="15">
        <v>1</v>
      </c>
      <c r="H19" s="15">
        <v>20</v>
      </c>
      <c r="I19" s="15">
        <v>20</v>
      </c>
      <c r="J19" s="15">
        <v>20</v>
      </c>
      <c r="K19" s="29">
        <f t="shared" si="0"/>
        <v>81</v>
      </c>
      <c r="L19" s="16" t="s">
        <v>260</v>
      </c>
    </row>
    <row r="20" spans="1:12" ht="13.5" thickBot="1">
      <c r="A20" s="51" t="s">
        <v>178</v>
      </c>
      <c r="B20" s="49" t="s">
        <v>35</v>
      </c>
      <c r="C20" s="48" t="s">
        <v>140</v>
      </c>
      <c r="D20" s="50" t="s">
        <v>101</v>
      </c>
      <c r="E20" s="51" t="s">
        <v>141</v>
      </c>
      <c r="F20" s="15">
        <v>20</v>
      </c>
      <c r="G20" s="15">
        <v>20</v>
      </c>
      <c r="H20" s="15">
        <v>20</v>
      </c>
      <c r="I20" s="15">
        <v>0</v>
      </c>
      <c r="J20" s="15">
        <v>20</v>
      </c>
      <c r="K20" s="29">
        <f t="shared" si="0"/>
        <v>80</v>
      </c>
      <c r="L20" s="16" t="s">
        <v>260</v>
      </c>
    </row>
    <row r="21" spans="1:12" ht="13.5" thickBot="1">
      <c r="A21" s="48" t="s">
        <v>168</v>
      </c>
      <c r="B21" s="49" t="s">
        <v>35</v>
      </c>
      <c r="C21" s="48" t="s">
        <v>100</v>
      </c>
      <c r="D21" s="50" t="s">
        <v>169</v>
      </c>
      <c r="E21" s="51" t="s">
        <v>170</v>
      </c>
      <c r="F21" s="15">
        <v>16</v>
      </c>
      <c r="G21" s="15">
        <v>20</v>
      </c>
      <c r="H21" s="15">
        <v>5</v>
      </c>
      <c r="I21" s="15">
        <v>3</v>
      </c>
      <c r="J21" s="15">
        <v>20</v>
      </c>
      <c r="K21" s="29">
        <f t="shared" si="0"/>
        <v>64</v>
      </c>
      <c r="L21" s="16" t="s">
        <v>261</v>
      </c>
    </row>
    <row r="22" spans="1:12" ht="13.5" thickBot="1">
      <c r="A22" s="54" t="s">
        <v>182</v>
      </c>
      <c r="B22" s="55" t="s">
        <v>35</v>
      </c>
      <c r="C22" s="56" t="s">
        <v>183</v>
      </c>
      <c r="D22" s="56" t="s">
        <v>97</v>
      </c>
      <c r="E22" s="56" t="s">
        <v>98</v>
      </c>
      <c r="F22" s="15">
        <v>20</v>
      </c>
      <c r="G22" s="15">
        <v>4</v>
      </c>
      <c r="H22" s="15">
        <v>20</v>
      </c>
      <c r="I22" s="15">
        <v>3</v>
      </c>
      <c r="J22" s="15">
        <v>17</v>
      </c>
      <c r="K22" s="29">
        <f t="shared" si="0"/>
        <v>64</v>
      </c>
      <c r="L22" s="16" t="s">
        <v>261</v>
      </c>
    </row>
    <row r="23" spans="1:12" ht="13.5" thickBot="1">
      <c r="A23" s="51" t="s">
        <v>179</v>
      </c>
      <c r="B23" s="49" t="s">
        <v>35</v>
      </c>
      <c r="C23" s="48" t="s">
        <v>116</v>
      </c>
      <c r="D23" s="50" t="s">
        <v>117</v>
      </c>
      <c r="E23" s="51" t="s">
        <v>118</v>
      </c>
      <c r="F23" s="15">
        <v>20</v>
      </c>
      <c r="G23" s="15">
        <v>0</v>
      </c>
      <c r="H23" s="15">
        <v>18</v>
      </c>
      <c r="I23" s="15">
        <v>8</v>
      </c>
      <c r="J23" s="15">
        <v>6</v>
      </c>
      <c r="K23" s="29">
        <f t="shared" si="0"/>
        <v>52</v>
      </c>
      <c r="L23" s="16" t="s">
        <v>262</v>
      </c>
    </row>
    <row r="24" spans="1:12" ht="13.5" thickBot="1">
      <c r="A24" s="43" t="s">
        <v>166</v>
      </c>
      <c r="B24" s="44" t="s">
        <v>35</v>
      </c>
      <c r="C24" s="45" t="s">
        <v>161</v>
      </c>
      <c r="D24" s="43" t="s">
        <v>37</v>
      </c>
      <c r="E24" s="43" t="s">
        <v>41</v>
      </c>
      <c r="F24" s="15">
        <v>20</v>
      </c>
      <c r="G24" s="15">
        <v>4</v>
      </c>
      <c r="H24" s="15">
        <v>8</v>
      </c>
      <c r="I24" s="15">
        <v>8</v>
      </c>
      <c r="J24" s="15">
        <v>12</v>
      </c>
      <c r="K24" s="29">
        <f t="shared" si="0"/>
        <v>52</v>
      </c>
      <c r="L24" s="16" t="s">
        <v>262</v>
      </c>
    </row>
    <row r="25" spans="1:12" ht="13.5" thickBot="1">
      <c r="A25" s="48" t="s">
        <v>172</v>
      </c>
      <c r="B25" s="49" t="s">
        <v>35</v>
      </c>
      <c r="C25" s="48" t="s">
        <v>173</v>
      </c>
      <c r="D25" s="50" t="s">
        <v>174</v>
      </c>
      <c r="E25" s="51" t="s">
        <v>102</v>
      </c>
      <c r="F25" s="15">
        <v>3</v>
      </c>
      <c r="G25" s="15">
        <v>4</v>
      </c>
      <c r="H25" s="15">
        <v>14</v>
      </c>
      <c r="I25" s="15">
        <v>0</v>
      </c>
      <c r="J25" s="15">
        <v>9</v>
      </c>
      <c r="K25" s="29">
        <f t="shared" si="0"/>
        <v>30</v>
      </c>
      <c r="L25" s="16"/>
    </row>
    <row r="26" spans="1:12" ht="26.25" thickBot="1">
      <c r="A26" s="53" t="s">
        <v>176</v>
      </c>
      <c r="B26" s="49" t="s">
        <v>35</v>
      </c>
      <c r="C26" s="48" t="s">
        <v>136</v>
      </c>
      <c r="D26" s="53" t="s">
        <v>137</v>
      </c>
      <c r="E26" s="53" t="s">
        <v>177</v>
      </c>
      <c r="F26" s="15">
        <v>0</v>
      </c>
      <c r="G26" s="15">
        <v>4</v>
      </c>
      <c r="H26" s="15">
        <v>20</v>
      </c>
      <c r="I26" s="15">
        <v>0</v>
      </c>
      <c r="J26" s="15">
        <v>5</v>
      </c>
      <c r="K26" s="29">
        <f t="shared" si="0"/>
        <v>29</v>
      </c>
      <c r="L26" s="16"/>
    </row>
    <row r="27" spans="1:12" ht="13.5" thickBot="1">
      <c r="A27" s="51" t="s">
        <v>181</v>
      </c>
      <c r="B27" s="49" t="s">
        <v>35</v>
      </c>
      <c r="C27" s="48" t="s">
        <v>116</v>
      </c>
      <c r="D27" s="52" t="s">
        <v>117</v>
      </c>
      <c r="E27" s="51" t="s">
        <v>118</v>
      </c>
      <c r="F27" s="15">
        <v>3</v>
      </c>
      <c r="G27" s="15">
        <v>6</v>
      </c>
      <c r="H27" s="15">
        <v>3</v>
      </c>
      <c r="I27" s="15">
        <v>0</v>
      </c>
      <c r="J27" s="15">
        <v>16</v>
      </c>
      <c r="K27" s="29">
        <f t="shared" si="0"/>
        <v>28</v>
      </c>
      <c r="L27" s="16"/>
    </row>
    <row r="28" spans="1:12" ht="13.5" thickBot="1">
      <c r="A28" s="48" t="s">
        <v>171</v>
      </c>
      <c r="B28" s="49" t="s">
        <v>35</v>
      </c>
      <c r="C28" s="48" t="s">
        <v>100</v>
      </c>
      <c r="D28" s="50" t="s">
        <v>169</v>
      </c>
      <c r="E28" s="51" t="s">
        <v>170</v>
      </c>
      <c r="F28" s="15">
        <v>1</v>
      </c>
      <c r="G28" s="15">
        <v>0</v>
      </c>
      <c r="H28" s="15">
        <v>5</v>
      </c>
      <c r="I28" s="15">
        <v>0</v>
      </c>
      <c r="J28" s="15">
        <v>17</v>
      </c>
      <c r="K28" s="29">
        <f t="shared" si="0"/>
        <v>23</v>
      </c>
      <c r="L28" s="16"/>
    </row>
    <row r="29" spans="1:12" ht="13.5" thickBot="1">
      <c r="A29" s="51" t="s">
        <v>180</v>
      </c>
      <c r="B29" s="49" t="s">
        <v>35</v>
      </c>
      <c r="C29" s="48" t="s">
        <v>116</v>
      </c>
      <c r="D29" s="52" t="s">
        <v>117</v>
      </c>
      <c r="E29" s="51" t="s">
        <v>118</v>
      </c>
      <c r="F29" s="15">
        <v>0</v>
      </c>
      <c r="G29" s="15">
        <v>6</v>
      </c>
      <c r="H29" s="15">
        <v>0</v>
      </c>
      <c r="I29" s="15">
        <v>0</v>
      </c>
      <c r="J29" s="15">
        <v>7</v>
      </c>
      <c r="K29" s="29">
        <f t="shared" si="0"/>
        <v>13</v>
      </c>
      <c r="L29" s="16"/>
    </row>
    <row r="30" spans="1:12" ht="13.5" thickBot="1">
      <c r="A30" s="32" t="s">
        <v>187</v>
      </c>
      <c r="B30" s="33" t="s">
        <v>35</v>
      </c>
      <c r="C30" s="63" t="s">
        <v>100</v>
      </c>
      <c r="D30" s="32" t="s">
        <v>101</v>
      </c>
      <c r="E30" s="64" t="s">
        <v>170</v>
      </c>
      <c r="F30" s="15">
        <v>2</v>
      </c>
      <c r="G30" s="15">
        <v>1</v>
      </c>
      <c r="H30" s="15">
        <v>0</v>
      </c>
      <c r="I30" s="15">
        <v>3</v>
      </c>
      <c r="J30" s="15">
        <v>6</v>
      </c>
      <c r="K30" s="29">
        <f t="shared" si="0"/>
        <v>12</v>
      </c>
      <c r="L30" s="16"/>
    </row>
    <row r="31" spans="1:12" ht="13.5" thickBot="1">
      <c r="A31" s="32" t="s">
        <v>188</v>
      </c>
      <c r="B31" s="33" t="s">
        <v>35</v>
      </c>
      <c r="C31" s="63" t="s">
        <v>100</v>
      </c>
      <c r="D31" s="32" t="s">
        <v>101</v>
      </c>
      <c r="E31" s="64" t="s">
        <v>170</v>
      </c>
      <c r="F31" s="15">
        <v>1</v>
      </c>
      <c r="G31" s="15">
        <v>1</v>
      </c>
      <c r="H31" s="15">
        <v>3</v>
      </c>
      <c r="I31" s="15">
        <v>0</v>
      </c>
      <c r="J31" s="15">
        <v>2</v>
      </c>
      <c r="K31" s="29">
        <f t="shared" si="0"/>
        <v>7</v>
      </c>
      <c r="L31" s="16"/>
    </row>
    <row r="32" spans="1:12" ht="12.75">
      <c r="A32" s="48" t="s">
        <v>175</v>
      </c>
      <c r="B32" s="49" t="s">
        <v>35</v>
      </c>
      <c r="C32" s="48" t="s">
        <v>125</v>
      </c>
      <c r="D32" s="52" t="s">
        <v>101</v>
      </c>
      <c r="E32" s="51" t="s">
        <v>131</v>
      </c>
      <c r="F32" s="15">
        <v>1</v>
      </c>
      <c r="G32" s="15">
        <v>1</v>
      </c>
      <c r="H32" s="15">
        <v>3</v>
      </c>
      <c r="I32" s="15">
        <v>0</v>
      </c>
      <c r="J32" s="15">
        <v>0</v>
      </c>
      <c r="K32" s="29">
        <f t="shared" si="0"/>
        <v>5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90" t="s">
        <v>28</v>
      </c>
      <c r="B2" s="89"/>
      <c r="D2" s="91" t="s">
        <v>31</v>
      </c>
      <c r="E2" s="92"/>
      <c r="F2" s="93" t="s">
        <v>21</v>
      </c>
      <c r="G2" s="89"/>
      <c r="H2" s="89"/>
      <c r="I2" s="89"/>
      <c r="J2" s="89"/>
      <c r="K2" s="89"/>
      <c r="L2" s="89"/>
    </row>
    <row r="3" spans="4:12" ht="12.75">
      <c r="D3" s="92"/>
      <c r="E3" s="92"/>
      <c r="F3" s="89"/>
      <c r="G3" s="89"/>
      <c r="H3" s="89"/>
      <c r="I3" s="89"/>
      <c r="J3" s="89"/>
      <c r="K3" s="89"/>
      <c r="L3" s="89"/>
    </row>
    <row r="4" spans="4:12" ht="12.75">
      <c r="D4" s="92"/>
      <c r="E4" s="92"/>
      <c r="F4" s="89"/>
      <c r="G4" s="89"/>
      <c r="H4" s="89"/>
      <c r="I4" s="89"/>
      <c r="J4" s="89"/>
      <c r="K4" s="89"/>
      <c r="L4" s="89"/>
    </row>
    <row r="5" spans="4:12" ht="12.75">
      <c r="D5" s="92"/>
      <c r="E5" s="92"/>
      <c r="F5" s="89"/>
      <c r="G5" s="89"/>
      <c r="H5" s="89"/>
      <c r="I5" s="89"/>
      <c r="J5" s="89"/>
      <c r="K5" s="89"/>
      <c r="L5" s="89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9" t="s">
        <v>2</v>
      </c>
      <c r="G8" s="89"/>
      <c r="H8" s="89"/>
      <c r="I8" s="89"/>
      <c r="J8" s="89"/>
      <c r="K8" s="89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ht="26.25" thickBot="1">
      <c r="A10" s="68" t="s">
        <v>191</v>
      </c>
      <c r="B10" s="69" t="s">
        <v>35</v>
      </c>
      <c r="C10" s="70" t="s">
        <v>36</v>
      </c>
      <c r="D10" s="68" t="s">
        <v>37</v>
      </c>
      <c r="E10" s="68" t="s">
        <v>226</v>
      </c>
      <c r="F10" s="29">
        <v>20</v>
      </c>
      <c r="G10" s="29">
        <v>19</v>
      </c>
      <c r="H10" s="29">
        <v>20</v>
      </c>
      <c r="I10" s="29">
        <v>20</v>
      </c>
      <c r="J10" s="29">
        <v>20</v>
      </c>
      <c r="K10" s="29">
        <f aca="true" t="shared" si="0" ref="K10:K29">SUM(F10:J10)</f>
        <v>99</v>
      </c>
      <c r="L10" s="30" t="s">
        <v>259</v>
      </c>
    </row>
    <row r="11" spans="1:12" ht="26.25" thickBot="1">
      <c r="A11" s="68" t="s">
        <v>192</v>
      </c>
      <c r="B11" s="69" t="s">
        <v>35</v>
      </c>
      <c r="C11" s="70" t="s">
        <v>36</v>
      </c>
      <c r="D11" s="68" t="s">
        <v>37</v>
      </c>
      <c r="E11" s="68" t="s">
        <v>38</v>
      </c>
      <c r="F11" s="15">
        <v>20</v>
      </c>
      <c r="G11" s="15">
        <v>20</v>
      </c>
      <c r="H11" s="15">
        <v>20</v>
      </c>
      <c r="I11" s="15">
        <v>18</v>
      </c>
      <c r="J11" s="15">
        <v>20</v>
      </c>
      <c r="K11" s="29">
        <f t="shared" si="0"/>
        <v>98</v>
      </c>
      <c r="L11" s="16" t="s">
        <v>259</v>
      </c>
    </row>
    <row r="12" spans="1:12" ht="13.5" thickBot="1">
      <c r="A12" s="76" t="s">
        <v>200</v>
      </c>
      <c r="B12" s="75" t="s">
        <v>35</v>
      </c>
      <c r="C12" s="77" t="s">
        <v>125</v>
      </c>
      <c r="D12" s="64" t="s">
        <v>169</v>
      </c>
      <c r="E12" s="64" t="s">
        <v>185</v>
      </c>
      <c r="F12" s="15">
        <v>18</v>
      </c>
      <c r="G12" s="15">
        <v>20</v>
      </c>
      <c r="H12" s="15">
        <v>20</v>
      </c>
      <c r="I12" s="15">
        <v>20</v>
      </c>
      <c r="J12" s="15">
        <v>20</v>
      </c>
      <c r="K12" s="29">
        <f t="shared" si="0"/>
        <v>98</v>
      </c>
      <c r="L12" s="16" t="s">
        <v>259</v>
      </c>
    </row>
    <row r="13" spans="1:13" ht="13.5" thickBot="1">
      <c r="A13" s="64" t="s">
        <v>215</v>
      </c>
      <c r="B13" s="80" t="s">
        <v>35</v>
      </c>
      <c r="C13" s="64" t="s">
        <v>183</v>
      </c>
      <c r="D13" s="64" t="s">
        <v>97</v>
      </c>
      <c r="E13" s="64" t="s">
        <v>98</v>
      </c>
      <c r="F13" s="15">
        <v>16</v>
      </c>
      <c r="G13" s="15">
        <v>16</v>
      </c>
      <c r="H13" s="15">
        <v>20</v>
      </c>
      <c r="I13" s="15">
        <v>20</v>
      </c>
      <c r="J13" s="15">
        <v>20</v>
      </c>
      <c r="K13" s="29">
        <f t="shared" si="0"/>
        <v>92</v>
      </c>
      <c r="L13" s="16" t="s">
        <v>259</v>
      </c>
      <c r="M13" s="3"/>
    </row>
    <row r="14" spans="1:12" ht="26.25" thickBot="1">
      <c r="A14" s="68" t="s">
        <v>195</v>
      </c>
      <c r="B14" s="69" t="s">
        <v>35</v>
      </c>
      <c r="C14" s="70" t="s">
        <v>161</v>
      </c>
      <c r="D14" s="68" t="s">
        <v>37</v>
      </c>
      <c r="E14" s="68" t="s">
        <v>41</v>
      </c>
      <c r="F14" s="15">
        <v>20</v>
      </c>
      <c r="G14" s="15">
        <v>20</v>
      </c>
      <c r="H14" s="15">
        <v>20</v>
      </c>
      <c r="I14" s="15">
        <v>7</v>
      </c>
      <c r="J14" s="15">
        <v>20</v>
      </c>
      <c r="K14" s="29">
        <f t="shared" si="0"/>
        <v>87</v>
      </c>
      <c r="L14" s="16" t="s">
        <v>260</v>
      </c>
    </row>
    <row r="15" spans="1:12" ht="13.5" thickBot="1">
      <c r="A15" s="68" t="s">
        <v>193</v>
      </c>
      <c r="B15" s="69" t="s">
        <v>35</v>
      </c>
      <c r="C15" s="70" t="s">
        <v>235</v>
      </c>
      <c r="D15" s="68" t="s">
        <v>37</v>
      </c>
      <c r="E15" s="68" t="s">
        <v>236</v>
      </c>
      <c r="F15" s="15">
        <v>20</v>
      </c>
      <c r="G15" s="15">
        <v>17</v>
      </c>
      <c r="H15" s="15">
        <v>20</v>
      </c>
      <c r="I15" s="15">
        <v>20</v>
      </c>
      <c r="J15" s="15">
        <v>3</v>
      </c>
      <c r="K15" s="29">
        <f t="shared" si="0"/>
        <v>80</v>
      </c>
      <c r="L15" s="16" t="s">
        <v>260</v>
      </c>
    </row>
    <row r="16" spans="1:12" ht="13.5" thickBot="1">
      <c r="A16" s="79" t="s">
        <v>209</v>
      </c>
      <c r="B16" s="80" t="s">
        <v>35</v>
      </c>
      <c r="C16" s="81" t="s">
        <v>210</v>
      </c>
      <c r="D16" s="64" t="s">
        <v>146</v>
      </c>
      <c r="E16" s="64" t="s">
        <v>147</v>
      </c>
      <c r="F16" s="15">
        <v>18</v>
      </c>
      <c r="G16" s="15">
        <v>0</v>
      </c>
      <c r="H16" s="15">
        <v>18</v>
      </c>
      <c r="I16" s="15">
        <v>20</v>
      </c>
      <c r="J16" s="15">
        <v>20</v>
      </c>
      <c r="K16" s="29">
        <f t="shared" si="0"/>
        <v>76</v>
      </c>
      <c r="L16" s="16" t="s">
        <v>261</v>
      </c>
    </row>
    <row r="17" spans="1:12" ht="26.25" thickBot="1">
      <c r="A17" s="68" t="s">
        <v>194</v>
      </c>
      <c r="B17" s="69" t="s">
        <v>35</v>
      </c>
      <c r="C17" s="70" t="s">
        <v>36</v>
      </c>
      <c r="D17" s="68" t="s">
        <v>37</v>
      </c>
      <c r="E17" s="68" t="s">
        <v>38</v>
      </c>
      <c r="F17" s="15">
        <v>20</v>
      </c>
      <c r="G17" s="15">
        <v>6</v>
      </c>
      <c r="H17" s="15">
        <v>20</v>
      </c>
      <c r="I17" s="15">
        <v>6</v>
      </c>
      <c r="J17" s="15">
        <v>20</v>
      </c>
      <c r="K17" s="29">
        <f t="shared" si="0"/>
        <v>72</v>
      </c>
      <c r="L17" s="16" t="s">
        <v>261</v>
      </c>
    </row>
    <row r="18" spans="1:12" ht="13.5" thickBot="1">
      <c r="A18" s="76" t="s">
        <v>205</v>
      </c>
      <c r="B18" s="75" t="s">
        <v>35</v>
      </c>
      <c r="C18" s="77" t="s">
        <v>206</v>
      </c>
      <c r="D18" s="64" t="s">
        <v>207</v>
      </c>
      <c r="E18" s="64" t="s">
        <v>208</v>
      </c>
      <c r="F18" s="15">
        <v>20</v>
      </c>
      <c r="G18" s="15">
        <v>14</v>
      </c>
      <c r="H18" s="15">
        <v>10</v>
      </c>
      <c r="I18" s="15">
        <v>7</v>
      </c>
      <c r="J18" s="15">
        <v>20</v>
      </c>
      <c r="K18" s="29">
        <f t="shared" si="0"/>
        <v>71</v>
      </c>
      <c r="L18" s="16" t="s">
        <v>261</v>
      </c>
    </row>
    <row r="19" spans="1:12" ht="13.5" thickBot="1">
      <c r="A19" s="74" t="s">
        <v>197</v>
      </c>
      <c r="B19" s="75" t="s">
        <v>35</v>
      </c>
      <c r="C19" s="64" t="s">
        <v>73</v>
      </c>
      <c r="D19" s="64" t="s">
        <v>74</v>
      </c>
      <c r="E19" s="64" t="s">
        <v>198</v>
      </c>
      <c r="F19" s="15">
        <v>20</v>
      </c>
      <c r="G19" s="15">
        <v>6</v>
      </c>
      <c r="H19" s="15">
        <v>20</v>
      </c>
      <c r="I19" s="15">
        <v>13</v>
      </c>
      <c r="J19" s="15">
        <v>7</v>
      </c>
      <c r="K19" s="29">
        <f t="shared" si="0"/>
        <v>66</v>
      </c>
      <c r="L19" s="16" t="s">
        <v>261</v>
      </c>
    </row>
    <row r="20" spans="1:12" ht="13.5" thickBot="1">
      <c r="A20" s="78" t="s">
        <v>202</v>
      </c>
      <c r="B20" s="75" t="s">
        <v>35</v>
      </c>
      <c r="C20" s="77" t="s">
        <v>203</v>
      </c>
      <c r="D20" s="64" t="s">
        <v>169</v>
      </c>
      <c r="E20" s="64" t="s">
        <v>204</v>
      </c>
      <c r="F20" s="15">
        <v>20</v>
      </c>
      <c r="G20" s="15">
        <v>8</v>
      </c>
      <c r="H20" s="15">
        <v>2</v>
      </c>
      <c r="I20" s="15">
        <v>12</v>
      </c>
      <c r="J20" s="15">
        <v>20</v>
      </c>
      <c r="K20" s="29">
        <f t="shared" si="0"/>
        <v>62</v>
      </c>
      <c r="L20" s="16" t="s">
        <v>263</v>
      </c>
    </row>
    <row r="21" spans="1:12" ht="13.5" thickBot="1">
      <c r="A21" s="64" t="s">
        <v>216</v>
      </c>
      <c r="B21" s="80" t="s">
        <v>35</v>
      </c>
      <c r="C21" s="64" t="s">
        <v>183</v>
      </c>
      <c r="D21" s="64" t="s">
        <v>97</v>
      </c>
      <c r="E21" s="64" t="s">
        <v>98</v>
      </c>
      <c r="F21" s="15">
        <v>11</v>
      </c>
      <c r="G21" s="15">
        <v>5</v>
      </c>
      <c r="H21" s="15">
        <v>20</v>
      </c>
      <c r="I21" s="15">
        <v>18</v>
      </c>
      <c r="J21" s="15">
        <v>3</v>
      </c>
      <c r="K21" s="29">
        <f t="shared" si="0"/>
        <v>57</v>
      </c>
      <c r="L21" s="16" t="s">
        <v>263</v>
      </c>
    </row>
    <row r="22" spans="1:12" ht="13.5" thickBot="1">
      <c r="A22" s="76" t="s">
        <v>201</v>
      </c>
      <c r="B22" s="75" t="s">
        <v>35</v>
      </c>
      <c r="C22" s="77" t="s">
        <v>125</v>
      </c>
      <c r="D22" s="64" t="s">
        <v>169</v>
      </c>
      <c r="E22" s="64" t="s">
        <v>131</v>
      </c>
      <c r="F22" s="15">
        <v>13</v>
      </c>
      <c r="G22" s="15">
        <v>20</v>
      </c>
      <c r="H22" s="15">
        <v>16</v>
      </c>
      <c r="I22" s="15">
        <v>3</v>
      </c>
      <c r="J22" s="15">
        <v>0</v>
      </c>
      <c r="K22" s="29">
        <f t="shared" si="0"/>
        <v>52</v>
      </c>
      <c r="L22" s="16" t="s">
        <v>263</v>
      </c>
    </row>
    <row r="23" spans="1:12" ht="13.5" thickBot="1">
      <c r="A23" s="79" t="s">
        <v>211</v>
      </c>
      <c r="B23" s="80" t="s">
        <v>35</v>
      </c>
      <c r="C23" s="81" t="s">
        <v>210</v>
      </c>
      <c r="D23" s="64" t="s">
        <v>212</v>
      </c>
      <c r="E23" s="64" t="s">
        <v>213</v>
      </c>
      <c r="F23" s="15">
        <v>11</v>
      </c>
      <c r="G23" s="15">
        <v>3</v>
      </c>
      <c r="H23" s="15">
        <v>4</v>
      </c>
      <c r="I23" s="15">
        <v>5</v>
      </c>
      <c r="J23" s="15">
        <v>3</v>
      </c>
      <c r="K23" s="29">
        <f t="shared" si="0"/>
        <v>26</v>
      </c>
      <c r="L23" s="16"/>
    </row>
    <row r="24" spans="1:12" ht="26.25" thickBot="1">
      <c r="A24" s="67" t="s">
        <v>218</v>
      </c>
      <c r="B24" s="80" t="s">
        <v>35</v>
      </c>
      <c r="C24" s="66" t="s">
        <v>36</v>
      </c>
      <c r="D24" s="67" t="s">
        <v>37</v>
      </c>
      <c r="E24" s="67" t="s">
        <v>156</v>
      </c>
      <c r="F24" s="15">
        <v>0</v>
      </c>
      <c r="G24" s="15">
        <v>0</v>
      </c>
      <c r="H24" s="15">
        <v>20</v>
      </c>
      <c r="I24" s="15">
        <v>2</v>
      </c>
      <c r="J24" s="15">
        <v>3</v>
      </c>
      <c r="K24" s="29">
        <f t="shared" si="0"/>
        <v>25</v>
      </c>
      <c r="L24" s="16"/>
    </row>
    <row r="25" spans="1:12" ht="13.5" thickBot="1">
      <c r="A25" s="61" t="s">
        <v>217</v>
      </c>
      <c r="B25" s="72" t="s">
        <v>35</v>
      </c>
      <c r="C25" s="82" t="s">
        <v>210</v>
      </c>
      <c r="D25" s="73" t="s">
        <v>146</v>
      </c>
      <c r="E25" s="73" t="s">
        <v>147</v>
      </c>
      <c r="F25" s="15">
        <v>16</v>
      </c>
      <c r="G25" s="15">
        <v>6</v>
      </c>
      <c r="H25" s="15">
        <v>0</v>
      </c>
      <c r="I25" s="15">
        <v>0</v>
      </c>
      <c r="J25" s="15">
        <v>0</v>
      </c>
      <c r="K25" s="29">
        <f t="shared" si="0"/>
        <v>22</v>
      </c>
      <c r="L25" s="16"/>
    </row>
    <row r="26" spans="1:12" ht="13.5" thickBot="1">
      <c r="A26" s="76" t="s">
        <v>199</v>
      </c>
      <c r="B26" s="75" t="s">
        <v>35</v>
      </c>
      <c r="C26" s="77" t="s">
        <v>100</v>
      </c>
      <c r="D26" s="64" t="s">
        <v>169</v>
      </c>
      <c r="E26" s="64" t="s">
        <v>170</v>
      </c>
      <c r="F26" s="15">
        <v>6</v>
      </c>
      <c r="G26" s="15">
        <v>0</v>
      </c>
      <c r="H26" s="15">
        <v>8</v>
      </c>
      <c r="I26" s="15">
        <v>0</v>
      </c>
      <c r="J26" s="15">
        <v>0</v>
      </c>
      <c r="K26" s="29">
        <f t="shared" si="0"/>
        <v>14</v>
      </c>
      <c r="L26" s="16"/>
    </row>
    <row r="27" spans="1:12" ht="13.5" thickBot="1">
      <c r="A27" s="71" t="s">
        <v>196</v>
      </c>
      <c r="B27" s="72" t="s">
        <v>35</v>
      </c>
      <c r="C27" s="73" t="s">
        <v>84</v>
      </c>
      <c r="D27" s="73" t="s">
        <v>85</v>
      </c>
      <c r="E27" s="73" t="s">
        <v>86</v>
      </c>
      <c r="F27" s="15">
        <v>0</v>
      </c>
      <c r="G27" s="15">
        <v>0</v>
      </c>
      <c r="H27" s="15">
        <v>5</v>
      </c>
      <c r="I27" s="15">
        <v>0</v>
      </c>
      <c r="J27" s="15">
        <v>3</v>
      </c>
      <c r="K27" s="29">
        <f t="shared" si="0"/>
        <v>8</v>
      </c>
      <c r="L27" s="16"/>
    </row>
    <row r="28" spans="1:12" ht="13.5" thickBot="1">
      <c r="A28" s="79" t="s">
        <v>214</v>
      </c>
      <c r="B28" s="80" t="s">
        <v>35</v>
      </c>
      <c r="C28" s="81" t="s">
        <v>210</v>
      </c>
      <c r="D28" s="64" t="s">
        <v>146</v>
      </c>
      <c r="E28" s="64" t="s">
        <v>147</v>
      </c>
      <c r="F28" s="15">
        <v>6</v>
      </c>
      <c r="G28" s="15">
        <v>0</v>
      </c>
      <c r="H28" s="15">
        <v>0</v>
      </c>
      <c r="I28" s="15">
        <v>0</v>
      </c>
      <c r="J28" s="15">
        <v>0</v>
      </c>
      <c r="K28" s="29">
        <f t="shared" si="0"/>
        <v>6</v>
      </c>
      <c r="L28" s="16"/>
    </row>
    <row r="29" spans="1:12" ht="25.5">
      <c r="A29" s="67" t="s">
        <v>219</v>
      </c>
      <c r="B29" s="72" t="s">
        <v>35</v>
      </c>
      <c r="C29" s="66" t="s">
        <v>36</v>
      </c>
      <c r="D29" s="67" t="s">
        <v>37</v>
      </c>
      <c r="E29" s="67" t="s">
        <v>156</v>
      </c>
      <c r="F29" s="15">
        <v>0</v>
      </c>
      <c r="G29" s="15">
        <v>0</v>
      </c>
      <c r="H29" s="15">
        <v>0</v>
      </c>
      <c r="I29" s="15">
        <v>0</v>
      </c>
      <c r="J29" s="15">
        <v>3</v>
      </c>
      <c r="K29" s="29">
        <f t="shared" si="0"/>
        <v>3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0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2019-03-16T16:11:37Z</cp:lastPrinted>
  <dcterms:created xsi:type="dcterms:W3CDTF">2008-02-24T23:44:53Z</dcterms:created>
  <dcterms:modified xsi:type="dcterms:W3CDTF">2019-03-16T21:45:38Z</dcterms:modified>
  <cp:category/>
  <cp:version/>
  <cp:contentType/>
  <cp:contentStatus/>
</cp:coreProperties>
</file>