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<sst xmlns="http://schemas.openxmlformats.org/spreadsheetml/2006/main" count="505" uniqueCount="175">
  <si>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</si>
  <si>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</si>
  <si>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</si>
  <si>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</si>
  <si>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</si>
  <si>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</si>
  <si>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</si>
  <si>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</si>
  <si>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</si>
  <si>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</si>
  <si>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</si>
  <si>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</si>
  <si>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</si>
  <si>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</si>
  <si>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</si>
  <si>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</si>
  <si>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</si>
  <si>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</si>
  <si>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</si>
  <si>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</si>
  <si>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</si>
  <si>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</si>
  <si>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</si>
  <si>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</si>
  <si>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</si>
  <si>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</si>
  <si>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</si>
  <si>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</si>
  <si>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</si>
  <si>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</si>
  <si>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</si>
  <si>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</si>
  <si>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</si>
  <si>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r>
      <t>Освојено бодова (</t>
    </r>
    <r>
      <rPr>
        <sz val="10"/>
        <color indexed="10"/>
        <rFont val="Arial"/>
        <family val="2"/>
      </rPr>
      <t>ненормираних</t>
    </r>
    <r>
      <rPr>
        <sz val="10"/>
        <rFont val="Arial"/>
        <family val="0"/>
      </rPr>
      <t>)</t>
    </r>
  </si>
  <si>
    <t>Округ: Поморавски</t>
  </si>
  <si>
    <t>ОШ "Вук Караџић"</t>
  </si>
  <si>
    <t>Ћуприја</t>
  </si>
  <si>
    <t>Весна Вијоровић</t>
  </si>
  <si>
    <t xml:space="preserve"> Весна Вијоровић</t>
  </si>
  <si>
    <t>Лела Божић</t>
  </si>
  <si>
    <t>Марина Васић</t>
  </si>
  <si>
    <t>ОШ "Бранко Крсмановић" Доња Мутница</t>
  </si>
  <si>
    <t>Весна Тодоровић</t>
  </si>
  <si>
    <t>ОШ "Рада Миљковић" Јагодина</t>
  </si>
  <si>
    <t>Сузана Милојевић</t>
  </si>
  <si>
    <t>ОШ "Деспот Стефан Високи" Деспотовац</t>
  </si>
  <si>
    <t>Предраг Милеуснић</t>
  </si>
  <si>
    <t>ОШ "Ђура Јакшић" Ћуприја</t>
  </si>
  <si>
    <t>Бобан Мијајловић</t>
  </si>
  <si>
    <t>ОШ "Душан Поповић" Белушић</t>
  </si>
  <si>
    <t>Јасмина Милосављевић</t>
  </si>
  <si>
    <t>ОШ "17. октобар" Јагодина</t>
  </si>
  <si>
    <t>Тања Станојевић</t>
  </si>
  <si>
    <t>ОШ "Стеван Немања" Деспотовац</t>
  </si>
  <si>
    <t>Драгана Васковић</t>
  </si>
  <si>
    <t>ОШ "Радоје Домановић" Параћин</t>
  </si>
  <si>
    <t>Биљана Стојадиновић</t>
  </si>
  <si>
    <t>ОШ "Стеван Јаковљевић" Параћин</t>
  </si>
  <si>
    <t>Светлана Станојевић</t>
  </si>
  <si>
    <t>ОШ "Горан Остојић" Јагодина</t>
  </si>
  <si>
    <t>ОШ "Вук Караџић" Ћуприја</t>
  </si>
  <si>
    <t>Владан Јовановић</t>
  </si>
  <si>
    <t>Виолета Цветковић</t>
  </si>
  <si>
    <t>ОШ "Ђура Јакшић" Параћин</t>
  </si>
  <si>
    <t>Ленка Николић</t>
  </si>
  <si>
    <t>ОШ "Јован Јовановић Змај" Свилајнац</t>
  </si>
  <si>
    <t>Славиша Живковић</t>
  </si>
  <si>
    <t>ОШ "Бранко Крсмановић" Сикирица</t>
  </si>
  <si>
    <t>Младенка Живковић</t>
  </si>
  <si>
    <t>Тамара Грковић</t>
  </si>
  <si>
    <t>Иван Стевановић</t>
  </si>
  <si>
    <t>ОШ "Момчило Поповић-Озрен" Параћин</t>
  </si>
  <si>
    <t>Надица Савић Ћујић</t>
  </si>
  <si>
    <t>Богдан Алимпијевић</t>
  </si>
  <si>
    <t>Иван Карапанџин</t>
  </si>
  <si>
    <t>Павле Митровић</t>
  </si>
  <si>
    <t>Вера Стојановић</t>
  </si>
  <si>
    <t>Лазар Петровић</t>
  </si>
  <si>
    <t>Душан Ристић</t>
  </si>
  <si>
    <t>Ева Стевановић</t>
  </si>
  <si>
    <t>Павле Ристић</t>
  </si>
  <si>
    <t>Миљана Михајловић</t>
  </si>
  <si>
    <t>Невена Милетић</t>
  </si>
  <si>
    <t>Наталија Пантић</t>
  </si>
  <si>
    <t>Илија Мркшић</t>
  </si>
  <si>
    <t>Мина Максимовић</t>
  </si>
  <si>
    <t>Ђорђе Николић</t>
  </si>
  <si>
    <t>Александар Прпа</t>
  </si>
  <si>
    <t>Нина Николић</t>
  </si>
  <si>
    <t>Милош Маринковић</t>
  </si>
  <si>
    <t>Софија Тасић</t>
  </si>
  <si>
    <t>Лука Пешић</t>
  </si>
  <si>
    <t>Вукашин Радун</t>
  </si>
  <si>
    <t>Ива Дејковић</t>
  </si>
  <si>
    <t>Марко Обрадовић</t>
  </si>
  <si>
    <t>Никола Радисављевић</t>
  </si>
  <si>
    <t>Ема Стојилковић</t>
  </si>
  <si>
    <t>Филип Павловић</t>
  </si>
  <si>
    <t>Миа Петровић</t>
  </si>
  <si>
    <t>Анђела Матић</t>
  </si>
  <si>
    <t>Милош Јаблановић</t>
  </si>
  <si>
    <t>Михајло Михајловић</t>
  </si>
  <si>
    <t>Михајло Јевремовић</t>
  </si>
  <si>
    <t>Ђорђе Петровић</t>
  </si>
  <si>
    <t>Михајло Новичић</t>
  </si>
  <si>
    <t>Вук Панић</t>
  </si>
  <si>
    <t>Страхиња Јовановић</t>
  </si>
  <si>
    <t>Никола Голубовић</t>
  </si>
  <si>
    <t>Николина Јовановић</t>
  </si>
  <si>
    <t>Тадија Пантелић</t>
  </si>
  <si>
    <t>Милица Рашић</t>
  </si>
  <si>
    <t>Јован Милетић</t>
  </si>
  <si>
    <t>Теодора Тасић</t>
  </si>
  <si>
    <t>НЕ</t>
  </si>
  <si>
    <t>Деспот Стефан Високи</t>
  </si>
  <si>
    <t>Деспотовац</t>
  </si>
  <si>
    <t>"Ђура Јакшић"</t>
  </si>
  <si>
    <t>Параћин</t>
  </si>
  <si>
    <t>Ј.Ј.Змај</t>
  </si>
  <si>
    <t>Свилајнац</t>
  </si>
  <si>
    <t>"Момчило Поповић-Озрен"</t>
  </si>
  <si>
    <t>ОШ 17 Октобар</t>
  </si>
  <si>
    <t>Јагодина</t>
  </si>
  <si>
    <t>Ђура Јакшић</t>
  </si>
  <si>
    <t>ОШ Рада Миљковић</t>
  </si>
  <si>
    <t>"Бранко Крсмановић"</t>
  </si>
  <si>
    <t>Сикирица</t>
  </si>
  <si>
    <t>Стеван Немања</t>
  </si>
  <si>
    <t>Стењевац</t>
  </si>
  <si>
    <t>Вук Караџић</t>
  </si>
  <si>
    <t>"Радоје Домановић"</t>
  </si>
  <si>
    <t>ОШ Бошко Ђуричић</t>
  </si>
  <si>
    <t>"Стеван Јаковљевић"</t>
  </si>
  <si>
    <t>Милица Јевтић</t>
  </si>
  <si>
    <t>Душан Поповић</t>
  </si>
  <si>
    <t>Белушић</t>
  </si>
  <si>
    <t>Лука Нешић</t>
  </si>
  <si>
    <t>ОШ Горан Остојић</t>
  </si>
  <si>
    <t>Никола Костић</t>
  </si>
  <si>
    <t>Милош Станојевић</t>
  </si>
  <si>
    <t>Душан Ђурђевић</t>
  </si>
  <si>
    <t>Андрија Тодоровић</t>
  </si>
  <si>
    <t>Алекса Петровић</t>
  </si>
  <si>
    <t>Вида Јовановић</t>
  </si>
  <si>
    <t>Урош Милојевић</t>
  </si>
  <si>
    <t>Тања Лукић</t>
  </si>
  <si>
    <t>Андреја Трајковић</t>
  </si>
  <si>
    <t>Лазар Милић</t>
  </si>
  <si>
    <t>Анђела Милошевић</t>
  </si>
  <si>
    <t>Стефан Ђорић</t>
  </si>
  <si>
    <t>Милена Стојанов</t>
  </si>
  <si>
    <t>Милица Пауновић</t>
  </si>
  <si>
    <t>Алекса Алимпијевић</t>
  </si>
  <si>
    <t>Петар Бранковић</t>
  </si>
  <si>
    <t xml:space="preserve">Никола Илић </t>
  </si>
  <si>
    <t>Горан Остојић</t>
  </si>
  <si>
    <t>Димитрије Лазић</t>
  </si>
  <si>
    <t>Давид Миленковић</t>
  </si>
  <si>
    <t>Рада Миљковић</t>
  </si>
  <si>
    <t>Иван Ђурђевић</t>
  </si>
  <si>
    <t>Вељко Јовановић</t>
  </si>
  <si>
    <t>17 октобар</t>
  </si>
  <si>
    <t>Михаило Пешић</t>
  </si>
  <si>
    <t>Вукоје Живковић</t>
  </si>
  <si>
    <t>Д.Мутница</t>
  </si>
  <si>
    <t>Лука Костић</t>
  </si>
  <si>
    <t>Бошко Ђуричић</t>
  </si>
  <si>
    <t>Огњен Јаковљевић</t>
  </si>
  <si>
    <t>Филип Танасковић</t>
  </si>
  <si>
    <t>Ђорђе Мошоринац</t>
  </si>
  <si>
    <t>I</t>
  </si>
  <si>
    <t>II</t>
  </si>
  <si>
    <t>III</t>
  </si>
  <si>
    <t>ОШ 17 oктобар</t>
  </si>
  <si>
    <t>похвала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</si>
</sst>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left"/>
    </xf>
    <xf numFmtId="0" fontId="44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55" applyBorder="1" applyAlignment="1">
      <alignment horizontal="center"/>
      <protection/>
    </xf>
    <xf numFmtId="0" fontId="0" fillId="0" borderId="13" xfId="55" applyBorder="1" applyAlignment="1">
      <alignment/>
      <protection/>
    </xf>
    <xf numFmtId="0" fontId="45" fillId="0" borderId="13" xfId="0" applyFont="1" applyBorder="1" applyAlignment="1">
      <alignment horizontal="left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3">
      <selection activeCell="I35" sqref="I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6" t="s">
        <v>20</v>
      </c>
      <c r="C4" s="46"/>
      <c r="D4" s="46"/>
      <c r="E4" s="46"/>
      <c r="F4" s="46"/>
      <c r="G4" s="46"/>
      <c r="H4" s="46"/>
      <c r="I4" s="46"/>
      <c r="J4" s="47"/>
    </row>
    <row r="5" s="1" customFormat="1" ht="12.75"/>
    <row r="6" s="1" customFormat="1" ht="12.75"/>
    <row r="7" s="1" customFormat="1" ht="12.75"/>
    <row r="8" spans="1:4" s="1" customFormat="1" ht="12.75">
      <c r="A8" s="48" t="s">
        <v>34</v>
      </c>
      <c r="B8" s="48"/>
      <c r="C8" s="48"/>
      <c r="D8" s="47"/>
    </row>
    <row r="9" spans="1:3" s="1" customFormat="1" ht="12.75">
      <c r="A9" s="7"/>
      <c r="B9" s="7"/>
      <c r="C9" s="7"/>
    </row>
    <row r="10" spans="1:4" s="1" customFormat="1" ht="12.75">
      <c r="A10" s="48" t="s">
        <v>14</v>
      </c>
      <c r="B10" s="48"/>
      <c r="C10" s="48"/>
      <c r="D10" s="47"/>
    </row>
    <row r="11" spans="1:3" ht="12.75">
      <c r="A11" s="5"/>
      <c r="B11" s="5"/>
      <c r="C11" s="5"/>
    </row>
    <row r="12" spans="1:3" s="4" customFormat="1" ht="12.75">
      <c r="A12" s="6" t="s">
        <v>35</v>
      </c>
      <c r="B12" s="6"/>
      <c r="C12" s="6" t="s">
        <v>36</v>
      </c>
    </row>
    <row r="13" spans="1:3" ht="12.75">
      <c r="A13" s="5"/>
      <c r="B13" s="5"/>
      <c r="C13" s="5"/>
    </row>
    <row r="14" spans="1:3" s="1" customFormat="1" ht="12.75">
      <c r="A14" s="48" t="s">
        <v>15</v>
      </c>
      <c r="B14" s="4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7" t="s">
        <v>0</v>
      </c>
      <c r="C17" s="47"/>
      <c r="F17" t="s">
        <v>16</v>
      </c>
    </row>
    <row r="18" spans="2:3" ht="13.5" customHeight="1">
      <c r="B18" s="5"/>
      <c r="C18" s="5"/>
    </row>
    <row r="19" spans="2:6" ht="13.5" customHeight="1">
      <c r="B19" s="5" t="s">
        <v>38</v>
      </c>
      <c r="C19" s="5"/>
      <c r="F19" t="s">
        <v>37</v>
      </c>
    </row>
    <row r="20" spans="2:3" ht="13.5" customHeight="1">
      <c r="B20" s="5"/>
      <c r="C20" s="5"/>
    </row>
    <row r="21" spans="1:7" s="1" customFormat="1" ht="13.5" customHeight="1">
      <c r="A21" s="48" t="s">
        <v>17</v>
      </c>
      <c r="B21" s="48"/>
      <c r="C21" s="48"/>
      <c r="D21" s="48"/>
      <c r="E21" s="48"/>
      <c r="F21" s="48"/>
      <c r="G21" s="47"/>
    </row>
    <row r="22" spans="1:3" ht="13.5" customHeight="1">
      <c r="A22" s="47" t="s">
        <v>18</v>
      </c>
      <c r="B22" s="47"/>
      <c r="C22" s="4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7" t="s">
        <v>0</v>
      </c>
      <c r="C25" s="4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7" t="s">
        <v>19</v>
      </c>
      <c r="B30" s="47"/>
      <c r="C30" s="47"/>
      <c r="D30" s="47"/>
      <c r="E30" s="4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7" t="s">
        <v>0</v>
      </c>
      <c r="C33" s="47"/>
      <c r="F33" t="s">
        <v>16</v>
      </c>
    </row>
    <row r="34" spans="2:6" ht="12.75">
      <c r="B34" t="s">
        <v>39</v>
      </c>
      <c r="F34" t="s">
        <v>39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B14" sqref="B14"/>
    </sheetView>
  </sheetViews>
  <sheetFormatPr defaultColWidth="9.140625" defaultRowHeight="12.75"/>
  <sheetData>
    <row r="2" spans="1:10" s="1" customFormat="1" ht="12.75">
      <c r="A2" s="48" t="s">
        <v>23</v>
      </c>
      <c r="B2" s="48"/>
      <c r="C2" s="48"/>
      <c r="D2" s="48"/>
      <c r="E2" s="48"/>
      <c r="F2" s="48"/>
      <c r="G2" s="48"/>
      <c r="H2" s="48"/>
      <c r="I2" s="47"/>
      <c r="J2" s="47"/>
    </row>
    <row r="4" spans="2:8" ht="12.75">
      <c r="B4" s="47" t="s">
        <v>0</v>
      </c>
      <c r="C4" s="47"/>
      <c r="D4" s="47"/>
      <c r="E4" s="47" t="s">
        <v>12</v>
      </c>
      <c r="F4" s="47"/>
      <c r="G4" s="47"/>
      <c r="H4" s="47"/>
    </row>
    <row r="5" spans="1:9" ht="24" customHeight="1">
      <c r="A5" s="8">
        <v>1</v>
      </c>
      <c r="B5" s="47" t="s">
        <v>40</v>
      </c>
      <c r="C5" s="47"/>
      <c r="D5" s="47"/>
      <c r="E5" s="47" t="s">
        <v>41</v>
      </c>
      <c r="F5" s="47"/>
      <c r="G5" s="47"/>
      <c r="H5" s="47"/>
      <c r="I5" s="47"/>
    </row>
    <row r="6" spans="1:9" ht="24" customHeight="1">
      <c r="A6" s="8">
        <v>2</v>
      </c>
      <c r="B6" s="47" t="s">
        <v>48</v>
      </c>
      <c r="C6" s="47"/>
      <c r="D6" s="47"/>
      <c r="E6" s="47" t="s">
        <v>49</v>
      </c>
      <c r="F6" s="47"/>
      <c r="G6" s="47"/>
      <c r="H6" s="47"/>
      <c r="I6" s="47"/>
    </row>
    <row r="7" spans="1:9" ht="24" customHeight="1">
      <c r="A7" s="8">
        <v>3</v>
      </c>
      <c r="B7" s="49" t="s">
        <v>50</v>
      </c>
      <c r="C7" s="49"/>
      <c r="D7" s="49"/>
      <c r="E7" s="47" t="s">
        <v>51</v>
      </c>
      <c r="F7" s="47"/>
      <c r="G7" s="47"/>
      <c r="H7" s="47"/>
      <c r="I7" s="47"/>
    </row>
    <row r="8" spans="1:9" ht="24" customHeight="1">
      <c r="A8" s="8">
        <v>4</v>
      </c>
      <c r="B8" s="49" t="s">
        <v>52</v>
      </c>
      <c r="C8" s="49"/>
      <c r="D8" s="49"/>
      <c r="E8" s="49" t="s">
        <v>53</v>
      </c>
      <c r="F8" s="49"/>
      <c r="G8" s="49"/>
      <c r="H8" s="49"/>
      <c r="I8" s="49"/>
    </row>
    <row r="9" spans="1:9" ht="24" customHeight="1">
      <c r="A9" s="8">
        <v>5</v>
      </c>
      <c r="B9" s="49" t="s">
        <v>46</v>
      </c>
      <c r="C9" s="49"/>
      <c r="D9" s="49"/>
      <c r="E9" s="49" t="s">
        <v>47</v>
      </c>
      <c r="F9" s="49"/>
      <c r="G9" s="49"/>
      <c r="H9" s="49"/>
      <c r="I9" s="49"/>
    </row>
    <row r="10" spans="1:9" ht="24" customHeight="1">
      <c r="A10" s="8">
        <v>6</v>
      </c>
      <c r="B10" s="32" t="s">
        <v>54</v>
      </c>
      <c r="C10" s="32"/>
      <c r="D10" s="32"/>
      <c r="E10" s="32" t="s">
        <v>55</v>
      </c>
      <c r="F10" s="32"/>
      <c r="G10" s="32"/>
      <c r="H10" s="32"/>
      <c r="I10" s="32"/>
    </row>
    <row r="11" spans="1:5" ht="24" customHeight="1">
      <c r="A11" s="8">
        <v>7</v>
      </c>
      <c r="B11" t="s">
        <v>56</v>
      </c>
      <c r="E11" t="s">
        <v>57</v>
      </c>
    </row>
    <row r="12" spans="1:5" ht="24" customHeight="1">
      <c r="A12" s="8">
        <v>8</v>
      </c>
      <c r="B12" t="s">
        <v>58</v>
      </c>
      <c r="E12" t="s">
        <v>59</v>
      </c>
    </row>
    <row r="13" spans="1:5" ht="24" customHeight="1">
      <c r="A13" s="8">
        <v>9</v>
      </c>
      <c r="B13" t="s">
        <v>42</v>
      </c>
      <c r="E13" t="s">
        <v>43</v>
      </c>
    </row>
    <row r="14" ht="24" customHeight="1">
      <c r="A14" s="8"/>
    </row>
    <row r="15" spans="1:10" s="1" customFormat="1" ht="19.5" customHeight="1">
      <c r="A15" s="48" t="s">
        <v>24</v>
      </c>
      <c r="B15" s="48"/>
      <c r="C15" s="48"/>
      <c r="D15" s="48"/>
      <c r="E15" s="48"/>
      <c r="F15" s="48"/>
      <c r="G15" s="48"/>
      <c r="H15" s="48"/>
      <c r="I15" s="47"/>
      <c r="J15" s="47"/>
    </row>
    <row r="17" spans="2:8" ht="12.75">
      <c r="B17" s="47" t="s">
        <v>0</v>
      </c>
      <c r="C17" s="47"/>
      <c r="D17" s="47"/>
      <c r="E17" s="47" t="s">
        <v>12</v>
      </c>
      <c r="F17" s="47"/>
      <c r="G17" s="47"/>
      <c r="H17" s="47"/>
    </row>
    <row r="18" spans="1:9" ht="30" customHeight="1">
      <c r="A18" s="8">
        <v>1</v>
      </c>
      <c r="B18" s="47" t="s">
        <v>61</v>
      </c>
      <c r="C18" s="47"/>
      <c r="D18" s="47"/>
      <c r="E18" s="47" t="s">
        <v>51</v>
      </c>
      <c r="F18" s="47"/>
      <c r="G18" s="47"/>
      <c r="H18" s="47"/>
      <c r="I18" s="47"/>
    </row>
    <row r="19" spans="1:9" ht="30" customHeight="1">
      <c r="A19" s="8">
        <v>2</v>
      </c>
      <c r="B19" s="47" t="s">
        <v>44</v>
      </c>
      <c r="C19" s="47"/>
      <c r="D19" s="47"/>
      <c r="E19" s="47" t="s">
        <v>45</v>
      </c>
      <c r="F19" s="47"/>
      <c r="G19" s="47"/>
      <c r="H19" s="47"/>
      <c r="I19" s="47"/>
    </row>
    <row r="20" spans="1:9" ht="30" customHeight="1">
      <c r="A20" s="8">
        <v>3</v>
      </c>
      <c r="B20" s="49" t="s">
        <v>70</v>
      </c>
      <c r="C20" s="49"/>
      <c r="D20" s="49"/>
      <c r="E20" s="47" t="s">
        <v>71</v>
      </c>
      <c r="F20" s="47"/>
      <c r="G20" s="47"/>
      <c r="H20" s="47"/>
      <c r="I20" s="47"/>
    </row>
    <row r="21" spans="1:9" ht="30" customHeight="1">
      <c r="A21" s="8">
        <v>4</v>
      </c>
      <c r="B21" s="49" t="s">
        <v>39</v>
      </c>
      <c r="C21" s="49"/>
      <c r="D21" s="49"/>
      <c r="E21" s="49" t="s">
        <v>60</v>
      </c>
      <c r="F21" s="49"/>
      <c r="G21" s="49"/>
      <c r="H21" s="49"/>
      <c r="I21" s="49"/>
    </row>
    <row r="22" spans="1:9" ht="30" customHeight="1">
      <c r="A22" s="8">
        <v>5</v>
      </c>
      <c r="B22" s="49" t="s">
        <v>64</v>
      </c>
      <c r="C22" s="49"/>
      <c r="D22" s="49"/>
      <c r="E22" s="49" t="s">
        <v>65</v>
      </c>
      <c r="F22" s="49"/>
      <c r="G22" s="49"/>
      <c r="H22" s="49"/>
      <c r="I22" s="49"/>
    </row>
    <row r="25" spans="1:10" s="1" customFormat="1" ht="12.75">
      <c r="A25" s="48" t="s">
        <v>25</v>
      </c>
      <c r="B25" s="48"/>
      <c r="C25" s="48"/>
      <c r="D25" s="48"/>
      <c r="E25" s="48"/>
      <c r="F25" s="48"/>
      <c r="G25" s="48"/>
      <c r="H25" s="48"/>
      <c r="I25" s="47"/>
      <c r="J25" s="47"/>
    </row>
    <row r="27" spans="2:8" ht="12.75">
      <c r="B27" s="47" t="s">
        <v>0</v>
      </c>
      <c r="C27" s="47"/>
      <c r="D27" s="47"/>
      <c r="E27" s="47" t="s">
        <v>12</v>
      </c>
      <c r="F27" s="47"/>
      <c r="G27" s="47"/>
      <c r="H27" s="47"/>
    </row>
    <row r="28" spans="1:9" ht="30" customHeight="1">
      <c r="A28" s="8">
        <v>1</v>
      </c>
      <c r="B28" s="47" t="s">
        <v>66</v>
      </c>
      <c r="C28" s="47"/>
      <c r="D28" s="47"/>
      <c r="E28" s="47" t="s">
        <v>67</v>
      </c>
      <c r="F28" s="47"/>
      <c r="G28" s="47"/>
      <c r="H28" s="47"/>
      <c r="I28" s="47"/>
    </row>
    <row r="29" spans="1:9" ht="30" customHeight="1">
      <c r="A29" s="8">
        <v>2</v>
      </c>
      <c r="B29" s="49" t="s">
        <v>69</v>
      </c>
      <c r="C29" s="49"/>
      <c r="D29" s="49"/>
      <c r="E29" s="47" t="s">
        <v>43</v>
      </c>
      <c r="F29" s="47"/>
      <c r="G29" s="47"/>
      <c r="H29" s="47"/>
      <c r="I29" s="47"/>
    </row>
    <row r="30" spans="1:9" ht="30" customHeight="1">
      <c r="A30" s="8">
        <v>3</v>
      </c>
      <c r="B30" s="49" t="s">
        <v>62</v>
      </c>
      <c r="C30" s="49"/>
      <c r="D30" s="49"/>
      <c r="E30" s="49" t="s">
        <v>63</v>
      </c>
      <c r="F30" s="49"/>
      <c r="G30" s="49"/>
      <c r="H30" s="49"/>
      <c r="I30" s="49"/>
    </row>
    <row r="31" spans="1:9" ht="30" customHeight="1">
      <c r="A31" s="8">
        <v>4</v>
      </c>
      <c r="B31" s="49"/>
      <c r="C31" s="49"/>
      <c r="D31" s="49"/>
      <c r="E31" s="49"/>
      <c r="F31" s="49"/>
      <c r="G31" s="49"/>
      <c r="H31" s="49"/>
      <c r="I31" s="49"/>
    </row>
    <row r="32" ht="30" customHeight="1">
      <c r="A32" s="8">
        <v>5</v>
      </c>
    </row>
    <row r="35" spans="1:5" s="1" customFormat="1" ht="12.75">
      <c r="A35" s="48" t="s">
        <v>13</v>
      </c>
      <c r="B35" s="48"/>
      <c r="C35" s="48"/>
      <c r="D35" s="48"/>
      <c r="E35" s="47"/>
    </row>
  </sheetData>
  <sheetProtection/>
  <mergeCells count="38">
    <mergeCell ref="E7:I7"/>
    <mergeCell ref="B8:D8"/>
    <mergeCell ref="E8:I8"/>
    <mergeCell ref="A2:J2"/>
    <mergeCell ref="B4:D4"/>
    <mergeCell ref="E4:H4"/>
    <mergeCell ref="B5:D5"/>
    <mergeCell ref="E5:I5"/>
    <mergeCell ref="B6:D6"/>
    <mergeCell ref="A15:J15"/>
    <mergeCell ref="B17:D17"/>
    <mergeCell ref="E17:H17"/>
    <mergeCell ref="B18:D18"/>
    <mergeCell ref="E18:I18"/>
    <mergeCell ref="E9:I9"/>
    <mergeCell ref="B9:D9"/>
    <mergeCell ref="E6:I6"/>
    <mergeCell ref="B7:D7"/>
    <mergeCell ref="B19:D19"/>
    <mergeCell ref="E19:I19"/>
    <mergeCell ref="B20:D20"/>
    <mergeCell ref="E20:I20"/>
    <mergeCell ref="B21:D21"/>
    <mergeCell ref="E21:I21"/>
    <mergeCell ref="B22:D22"/>
    <mergeCell ref="E22:I22"/>
    <mergeCell ref="B27:D27"/>
    <mergeCell ref="E27:H27"/>
    <mergeCell ref="B28:D28"/>
    <mergeCell ref="E28:I28"/>
    <mergeCell ref="A25:J25"/>
    <mergeCell ref="B29:D29"/>
    <mergeCell ref="E29:I29"/>
    <mergeCell ref="A35:E35"/>
    <mergeCell ref="B30:D30"/>
    <mergeCell ref="E30:I30"/>
    <mergeCell ref="B31:D31"/>
    <mergeCell ref="E31:I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9"/>
  <sheetViews>
    <sheetView zoomScale="91" zoomScaleNormal="91" zoomScalePageLayoutView="0" workbookViewId="0" topLeftCell="A22">
      <selection activeCell="M16" sqref="M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21.7109375" style="2" bestFit="1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2" t="s">
        <v>26</v>
      </c>
      <c r="B2" s="51"/>
      <c r="D2" s="53" t="s">
        <v>31</v>
      </c>
      <c r="E2" s="54"/>
      <c r="F2" s="55" t="s">
        <v>21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0" t="s">
        <v>33</v>
      </c>
      <c r="G8" s="51"/>
      <c r="H8" s="51"/>
      <c r="I8" s="51"/>
      <c r="J8" s="51"/>
      <c r="K8" s="51"/>
    </row>
    <row r="9" spans="1:12" s="27" customFormat="1" ht="34.5" thickBot="1">
      <c r="A9" s="21" t="s">
        <v>0</v>
      </c>
      <c r="B9" s="22" t="s">
        <v>30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29</v>
      </c>
      <c r="L9" s="26" t="s">
        <v>3</v>
      </c>
    </row>
    <row r="10" spans="1:12" ht="13.5" thickBot="1">
      <c r="A10" s="38" t="s">
        <v>88</v>
      </c>
      <c r="B10" s="37" t="s">
        <v>113</v>
      </c>
      <c r="C10" s="15" t="s">
        <v>121</v>
      </c>
      <c r="D10" s="15" t="s">
        <v>122</v>
      </c>
      <c r="E10" s="38" t="s">
        <v>61</v>
      </c>
      <c r="F10" s="29">
        <v>20</v>
      </c>
      <c r="G10" s="29">
        <v>20</v>
      </c>
      <c r="H10" s="29">
        <v>20</v>
      </c>
      <c r="I10" s="29">
        <v>18</v>
      </c>
      <c r="J10" s="29">
        <v>20</v>
      </c>
      <c r="K10" s="29">
        <f aca="true" t="shared" si="0" ref="K10:K49">SUM(F10:J10)</f>
        <v>98</v>
      </c>
      <c r="L10" s="30" t="s">
        <v>170</v>
      </c>
    </row>
    <row r="11" spans="1:12" ht="13.5" thickBot="1">
      <c r="A11" s="45" t="s">
        <v>75</v>
      </c>
      <c r="B11" s="37" t="s">
        <v>113</v>
      </c>
      <c r="C11" s="39" t="s">
        <v>118</v>
      </c>
      <c r="D11" s="40" t="s">
        <v>119</v>
      </c>
      <c r="E11" s="45" t="s">
        <v>68</v>
      </c>
      <c r="F11" s="15">
        <v>20</v>
      </c>
      <c r="G11" s="15">
        <v>20</v>
      </c>
      <c r="H11" s="15">
        <v>20</v>
      </c>
      <c r="I11" s="15">
        <v>10</v>
      </c>
      <c r="J11" s="15">
        <v>17</v>
      </c>
      <c r="K11" s="29">
        <f t="shared" si="0"/>
        <v>87</v>
      </c>
      <c r="L11" s="16" t="s">
        <v>170</v>
      </c>
    </row>
    <row r="12" spans="1:12" ht="13.5" thickBot="1">
      <c r="A12" s="38" t="s">
        <v>83</v>
      </c>
      <c r="B12" s="37" t="s">
        <v>113</v>
      </c>
      <c r="C12" s="15" t="s">
        <v>127</v>
      </c>
      <c r="D12" s="15" t="s">
        <v>128</v>
      </c>
      <c r="E12" s="38" t="s">
        <v>52</v>
      </c>
      <c r="F12" s="15">
        <v>7</v>
      </c>
      <c r="G12" s="15">
        <v>20</v>
      </c>
      <c r="H12" s="15">
        <v>20</v>
      </c>
      <c r="I12" s="15">
        <v>15.5</v>
      </c>
      <c r="J12" s="15">
        <v>18</v>
      </c>
      <c r="K12" s="29">
        <f t="shared" si="0"/>
        <v>80.5</v>
      </c>
      <c r="L12" s="16" t="s">
        <v>170</v>
      </c>
    </row>
    <row r="13" spans="1:13" ht="13.5" thickBot="1">
      <c r="A13" s="38" t="s">
        <v>90</v>
      </c>
      <c r="B13" s="37" t="s">
        <v>113</v>
      </c>
      <c r="C13" s="15" t="s">
        <v>130</v>
      </c>
      <c r="D13" s="15" t="s">
        <v>117</v>
      </c>
      <c r="E13" s="38" t="s">
        <v>54</v>
      </c>
      <c r="F13" s="15">
        <v>20</v>
      </c>
      <c r="G13" s="15">
        <v>20</v>
      </c>
      <c r="H13" s="15">
        <v>5</v>
      </c>
      <c r="I13" s="15">
        <v>10</v>
      </c>
      <c r="J13" s="15">
        <v>11</v>
      </c>
      <c r="K13" s="29">
        <f t="shared" si="0"/>
        <v>66</v>
      </c>
      <c r="L13" s="16" t="s">
        <v>171</v>
      </c>
      <c r="M13" s="3"/>
    </row>
    <row r="14" spans="1:12" ht="13.5" thickBot="1">
      <c r="A14" s="38" t="s">
        <v>106</v>
      </c>
      <c r="B14" s="37" t="s">
        <v>113</v>
      </c>
      <c r="C14" s="15" t="s">
        <v>130</v>
      </c>
      <c r="D14" s="15" t="s">
        <v>117</v>
      </c>
      <c r="E14" s="38" t="s">
        <v>54</v>
      </c>
      <c r="F14" s="15">
        <v>20</v>
      </c>
      <c r="G14" s="15">
        <v>11</v>
      </c>
      <c r="H14" s="15">
        <v>5</v>
      </c>
      <c r="I14" s="15">
        <v>10</v>
      </c>
      <c r="J14" s="15">
        <v>20</v>
      </c>
      <c r="K14" s="29">
        <f t="shared" si="0"/>
        <v>66</v>
      </c>
      <c r="L14" s="16" t="s">
        <v>171</v>
      </c>
    </row>
    <row r="15" spans="1:12" ht="13.5" thickBot="1">
      <c r="A15" s="38" t="s">
        <v>76</v>
      </c>
      <c r="B15" s="37" t="s">
        <v>113</v>
      </c>
      <c r="C15" s="15" t="s">
        <v>120</v>
      </c>
      <c r="D15" s="15" t="s">
        <v>117</v>
      </c>
      <c r="E15" s="38" t="s">
        <v>62</v>
      </c>
      <c r="F15" s="15">
        <v>20</v>
      </c>
      <c r="G15" s="15">
        <v>20</v>
      </c>
      <c r="H15" s="15">
        <v>20</v>
      </c>
      <c r="I15" s="15">
        <v>0</v>
      </c>
      <c r="J15" s="15">
        <v>4</v>
      </c>
      <c r="K15" s="29">
        <f t="shared" si="0"/>
        <v>64</v>
      </c>
      <c r="L15" s="16" t="s">
        <v>171</v>
      </c>
    </row>
    <row r="16" spans="1:12" ht="13.5" thickBot="1">
      <c r="A16" s="45" t="s">
        <v>94</v>
      </c>
      <c r="B16" s="37" t="s">
        <v>113</v>
      </c>
      <c r="C16" s="39" t="s">
        <v>118</v>
      </c>
      <c r="D16" s="40" t="s">
        <v>119</v>
      </c>
      <c r="E16" s="45" t="s">
        <v>64</v>
      </c>
      <c r="F16" s="15">
        <v>20</v>
      </c>
      <c r="G16" s="15">
        <v>17</v>
      </c>
      <c r="H16" s="15">
        <v>10</v>
      </c>
      <c r="I16" s="15">
        <v>3</v>
      </c>
      <c r="J16" s="15">
        <v>14</v>
      </c>
      <c r="K16" s="29">
        <f t="shared" si="0"/>
        <v>64</v>
      </c>
      <c r="L16" s="16" t="s">
        <v>171</v>
      </c>
    </row>
    <row r="17" spans="1:12" ht="13.5" thickBot="1">
      <c r="A17" s="38" t="s">
        <v>73</v>
      </c>
      <c r="B17" s="37" t="s">
        <v>113</v>
      </c>
      <c r="C17" s="15" t="s">
        <v>114</v>
      </c>
      <c r="D17" s="15" t="s">
        <v>115</v>
      </c>
      <c r="E17" s="38" t="s">
        <v>44</v>
      </c>
      <c r="F17" s="15">
        <v>20</v>
      </c>
      <c r="G17" s="15">
        <v>20</v>
      </c>
      <c r="H17" s="15">
        <v>5</v>
      </c>
      <c r="I17" s="15">
        <v>3</v>
      </c>
      <c r="J17" s="15">
        <v>14</v>
      </c>
      <c r="K17" s="29">
        <f t="shared" si="0"/>
        <v>62</v>
      </c>
      <c r="L17" s="16" t="s">
        <v>171</v>
      </c>
    </row>
    <row r="18" spans="1:12" ht="13.5" thickBot="1">
      <c r="A18" s="38" t="s">
        <v>80</v>
      </c>
      <c r="B18" s="37" t="s">
        <v>113</v>
      </c>
      <c r="C18" s="15" t="s">
        <v>123</v>
      </c>
      <c r="D18" s="15" t="s">
        <v>36</v>
      </c>
      <c r="E18" s="38" t="s">
        <v>46</v>
      </c>
      <c r="F18" s="15">
        <v>10</v>
      </c>
      <c r="G18" s="15">
        <v>20</v>
      </c>
      <c r="H18" s="15">
        <v>20</v>
      </c>
      <c r="I18" s="15">
        <v>3</v>
      </c>
      <c r="J18" s="15">
        <v>8</v>
      </c>
      <c r="K18" s="29">
        <f t="shared" si="0"/>
        <v>61</v>
      </c>
      <c r="L18" s="16" t="s">
        <v>171</v>
      </c>
    </row>
    <row r="19" spans="1:12" ht="13.5" thickBot="1">
      <c r="A19" s="38" t="s">
        <v>78</v>
      </c>
      <c r="B19" s="37" t="s">
        <v>113</v>
      </c>
      <c r="C19" s="15" t="s">
        <v>114</v>
      </c>
      <c r="D19" s="15" t="s">
        <v>115</v>
      </c>
      <c r="E19" s="38" t="s">
        <v>44</v>
      </c>
      <c r="F19" s="15">
        <v>20</v>
      </c>
      <c r="G19" s="15">
        <v>20</v>
      </c>
      <c r="H19" s="15">
        <v>20</v>
      </c>
      <c r="I19" s="15">
        <v>0</v>
      </c>
      <c r="J19" s="15">
        <v>0</v>
      </c>
      <c r="K19" s="29">
        <f t="shared" si="0"/>
        <v>60</v>
      </c>
      <c r="L19" s="16" t="s">
        <v>171</v>
      </c>
    </row>
    <row r="20" spans="1:12" ht="13.5" thickBot="1">
      <c r="A20" s="38" t="s">
        <v>74</v>
      </c>
      <c r="B20" s="37" t="s">
        <v>113</v>
      </c>
      <c r="C20" s="15" t="s">
        <v>116</v>
      </c>
      <c r="D20" s="15" t="s">
        <v>117</v>
      </c>
      <c r="E20" s="38" t="s">
        <v>62</v>
      </c>
      <c r="F20" s="15">
        <v>20</v>
      </c>
      <c r="G20" s="15">
        <v>19</v>
      </c>
      <c r="H20" s="15">
        <v>10</v>
      </c>
      <c r="I20" s="15">
        <v>10</v>
      </c>
      <c r="J20" s="15">
        <v>1</v>
      </c>
      <c r="K20" s="29">
        <f t="shared" si="0"/>
        <v>60</v>
      </c>
      <c r="L20" s="16" t="s">
        <v>171</v>
      </c>
    </row>
    <row r="21" spans="1:12" ht="13.5" thickBot="1">
      <c r="A21" s="38" t="s">
        <v>82</v>
      </c>
      <c r="B21" s="37" t="s">
        <v>113</v>
      </c>
      <c r="C21" s="15" t="s">
        <v>125</v>
      </c>
      <c r="D21" s="15" t="s">
        <v>126</v>
      </c>
      <c r="E21" s="38" t="s">
        <v>66</v>
      </c>
      <c r="F21" s="15">
        <v>20</v>
      </c>
      <c r="G21" s="15">
        <v>20</v>
      </c>
      <c r="H21" s="15">
        <v>6</v>
      </c>
      <c r="I21" s="15">
        <v>0</v>
      </c>
      <c r="J21" s="15">
        <v>10</v>
      </c>
      <c r="K21" s="29">
        <f t="shared" si="0"/>
        <v>56</v>
      </c>
      <c r="L21" s="16" t="s">
        <v>172</v>
      </c>
    </row>
    <row r="22" spans="1:12" ht="13.5" thickBot="1">
      <c r="A22" s="38" t="s">
        <v>96</v>
      </c>
      <c r="B22" s="37" t="s">
        <v>113</v>
      </c>
      <c r="C22" s="15" t="s">
        <v>114</v>
      </c>
      <c r="D22" s="15" t="s">
        <v>115</v>
      </c>
      <c r="E22" s="38" t="s">
        <v>44</v>
      </c>
      <c r="F22" s="15">
        <v>20</v>
      </c>
      <c r="G22" s="15">
        <v>15</v>
      </c>
      <c r="H22" s="15">
        <v>5</v>
      </c>
      <c r="I22" s="15">
        <v>10</v>
      </c>
      <c r="J22" s="15">
        <v>1</v>
      </c>
      <c r="K22" s="29">
        <f t="shared" si="0"/>
        <v>51</v>
      </c>
      <c r="L22" s="16" t="s">
        <v>172</v>
      </c>
    </row>
    <row r="23" spans="1:12" ht="13.5" thickBot="1">
      <c r="A23" s="38" t="s">
        <v>84</v>
      </c>
      <c r="B23" s="37" t="s">
        <v>113</v>
      </c>
      <c r="C23" s="15" t="s">
        <v>124</v>
      </c>
      <c r="D23" s="15" t="s">
        <v>122</v>
      </c>
      <c r="E23" s="38" t="s">
        <v>69</v>
      </c>
      <c r="F23" s="15">
        <v>20</v>
      </c>
      <c r="G23" s="15">
        <v>16</v>
      </c>
      <c r="H23" s="15">
        <v>5</v>
      </c>
      <c r="I23" s="15">
        <v>5</v>
      </c>
      <c r="J23" s="15">
        <v>2</v>
      </c>
      <c r="K23" s="29">
        <f t="shared" si="0"/>
        <v>48</v>
      </c>
      <c r="L23" s="16" t="s">
        <v>172</v>
      </c>
    </row>
    <row r="24" spans="1:12" ht="13.5" thickBot="1">
      <c r="A24" s="38" t="s">
        <v>98</v>
      </c>
      <c r="B24" s="37" t="s">
        <v>113</v>
      </c>
      <c r="C24" s="15" t="s">
        <v>131</v>
      </c>
      <c r="D24" s="15" t="s">
        <v>122</v>
      </c>
      <c r="E24" s="38" t="s">
        <v>72</v>
      </c>
      <c r="F24" s="15">
        <v>20</v>
      </c>
      <c r="G24" s="15">
        <v>20</v>
      </c>
      <c r="H24" s="15">
        <v>5</v>
      </c>
      <c r="I24" s="15">
        <v>0</v>
      </c>
      <c r="J24" s="15">
        <v>3</v>
      </c>
      <c r="K24" s="29">
        <f t="shared" si="0"/>
        <v>48</v>
      </c>
      <c r="L24" s="16" t="s">
        <v>172</v>
      </c>
    </row>
    <row r="25" spans="1:12" ht="13.5" thickBot="1">
      <c r="A25" s="38" t="s">
        <v>85</v>
      </c>
      <c r="B25" s="37" t="s">
        <v>113</v>
      </c>
      <c r="C25" s="15" t="s">
        <v>114</v>
      </c>
      <c r="D25" s="15" t="s">
        <v>115</v>
      </c>
      <c r="E25" s="38" t="s">
        <v>44</v>
      </c>
      <c r="F25" s="15">
        <v>20</v>
      </c>
      <c r="G25" s="15">
        <v>2</v>
      </c>
      <c r="H25" s="15">
        <v>5</v>
      </c>
      <c r="I25" s="15">
        <v>3</v>
      </c>
      <c r="J25" s="15">
        <v>12</v>
      </c>
      <c r="K25" s="29">
        <f t="shared" si="0"/>
        <v>42</v>
      </c>
      <c r="L25" s="16" t="s">
        <v>172</v>
      </c>
    </row>
    <row r="26" spans="1:12" ht="13.5" thickBot="1">
      <c r="A26" s="38" t="s">
        <v>92</v>
      </c>
      <c r="B26" s="37" t="s">
        <v>113</v>
      </c>
      <c r="C26" s="15" t="s">
        <v>120</v>
      </c>
      <c r="D26" s="15" t="s">
        <v>117</v>
      </c>
      <c r="E26" s="38" t="s">
        <v>70</v>
      </c>
      <c r="F26" s="15">
        <v>12</v>
      </c>
      <c r="G26" s="15">
        <v>12</v>
      </c>
      <c r="H26" s="15">
        <v>0</v>
      </c>
      <c r="I26" s="15">
        <v>3</v>
      </c>
      <c r="J26" s="15">
        <v>14</v>
      </c>
      <c r="K26" s="29">
        <f t="shared" si="0"/>
        <v>41</v>
      </c>
      <c r="L26" s="16" t="s">
        <v>172</v>
      </c>
    </row>
    <row r="27" spans="1:12" ht="13.5" thickBot="1">
      <c r="A27" s="38" t="s">
        <v>87</v>
      </c>
      <c r="B27" s="37" t="s">
        <v>113</v>
      </c>
      <c r="C27" s="15" t="s">
        <v>116</v>
      </c>
      <c r="D27" s="15" t="s">
        <v>117</v>
      </c>
      <c r="E27" s="38" t="s">
        <v>62</v>
      </c>
      <c r="F27" s="15">
        <v>16</v>
      </c>
      <c r="G27" s="15">
        <v>20</v>
      </c>
      <c r="H27" s="15">
        <v>0</v>
      </c>
      <c r="I27" s="15">
        <v>3</v>
      </c>
      <c r="J27" s="15">
        <v>1</v>
      </c>
      <c r="K27" s="29">
        <f t="shared" si="0"/>
        <v>40</v>
      </c>
      <c r="L27" s="16" t="s">
        <v>172</v>
      </c>
    </row>
    <row r="28" spans="1:12" ht="13.5" thickBot="1">
      <c r="A28" s="38" t="s">
        <v>110</v>
      </c>
      <c r="B28" s="37" t="s">
        <v>113</v>
      </c>
      <c r="C28" s="15" t="s">
        <v>131</v>
      </c>
      <c r="D28" s="15" t="s">
        <v>122</v>
      </c>
      <c r="E28" s="38" t="s">
        <v>72</v>
      </c>
      <c r="F28" s="15">
        <v>19</v>
      </c>
      <c r="G28" s="15">
        <v>11</v>
      </c>
      <c r="H28" s="15">
        <v>0</v>
      </c>
      <c r="I28" s="15">
        <v>3</v>
      </c>
      <c r="J28" s="15">
        <v>4</v>
      </c>
      <c r="K28" s="29">
        <f t="shared" si="0"/>
        <v>37</v>
      </c>
      <c r="L28" s="16" t="s">
        <v>172</v>
      </c>
    </row>
    <row r="29" spans="1:12" ht="13.5" thickBot="1">
      <c r="A29" s="38" t="s">
        <v>100</v>
      </c>
      <c r="B29" s="37" t="s">
        <v>113</v>
      </c>
      <c r="C29" s="15" t="s">
        <v>114</v>
      </c>
      <c r="D29" s="15" t="s">
        <v>115</v>
      </c>
      <c r="E29" s="38" t="s">
        <v>44</v>
      </c>
      <c r="F29" s="15">
        <v>10</v>
      </c>
      <c r="G29" s="15">
        <v>8</v>
      </c>
      <c r="H29" s="15">
        <v>6</v>
      </c>
      <c r="I29" s="15">
        <v>10</v>
      </c>
      <c r="J29" s="15">
        <v>3</v>
      </c>
      <c r="K29" s="29">
        <f t="shared" si="0"/>
        <v>37</v>
      </c>
      <c r="L29" s="16" t="s">
        <v>172</v>
      </c>
    </row>
    <row r="30" spans="1:12" ht="13.5" thickBot="1">
      <c r="A30" s="45" t="s">
        <v>97</v>
      </c>
      <c r="B30" s="37" t="s">
        <v>113</v>
      </c>
      <c r="C30" s="39" t="s">
        <v>118</v>
      </c>
      <c r="D30" s="40" t="s">
        <v>119</v>
      </c>
      <c r="E30" s="45" t="s">
        <v>64</v>
      </c>
      <c r="F30" s="15">
        <v>20</v>
      </c>
      <c r="G30" s="15">
        <v>5</v>
      </c>
      <c r="H30" s="15">
        <v>0</v>
      </c>
      <c r="I30" s="15">
        <v>0</v>
      </c>
      <c r="J30" s="15">
        <v>11</v>
      </c>
      <c r="K30" s="29">
        <f t="shared" si="0"/>
        <v>36</v>
      </c>
      <c r="L30" s="16" t="s">
        <v>174</v>
      </c>
    </row>
    <row r="31" spans="1:12" ht="13.5" thickBot="1">
      <c r="A31" s="38" t="s">
        <v>77</v>
      </c>
      <c r="B31" s="37" t="s">
        <v>113</v>
      </c>
      <c r="C31" s="15" t="s">
        <v>120</v>
      </c>
      <c r="D31" s="15" t="s">
        <v>117</v>
      </c>
      <c r="E31" s="38" t="s">
        <v>70</v>
      </c>
      <c r="F31" s="15">
        <v>20</v>
      </c>
      <c r="G31" s="15">
        <v>2</v>
      </c>
      <c r="H31" s="15">
        <v>0</v>
      </c>
      <c r="I31" s="15">
        <v>3</v>
      </c>
      <c r="J31" s="15">
        <v>9</v>
      </c>
      <c r="K31" s="29">
        <f t="shared" si="0"/>
        <v>34</v>
      </c>
      <c r="L31" s="16" t="s">
        <v>174</v>
      </c>
    </row>
    <row r="32" spans="1:12" ht="13.5" thickBot="1">
      <c r="A32" s="45" t="s">
        <v>107</v>
      </c>
      <c r="B32" s="37" t="s">
        <v>113</v>
      </c>
      <c r="C32" s="39" t="s">
        <v>118</v>
      </c>
      <c r="D32" s="40" t="s">
        <v>119</v>
      </c>
      <c r="E32" s="45" t="s">
        <v>64</v>
      </c>
      <c r="F32" s="15">
        <v>13</v>
      </c>
      <c r="G32" s="15">
        <v>13</v>
      </c>
      <c r="H32" s="15">
        <v>5</v>
      </c>
      <c r="I32" s="15">
        <v>0</v>
      </c>
      <c r="J32" s="15">
        <v>3</v>
      </c>
      <c r="K32" s="29">
        <f t="shared" si="0"/>
        <v>34</v>
      </c>
      <c r="L32" s="16" t="s">
        <v>174</v>
      </c>
    </row>
    <row r="33" spans="1:12" ht="13.5" thickBot="1">
      <c r="A33" s="38" t="s">
        <v>86</v>
      </c>
      <c r="B33" s="37" t="s">
        <v>113</v>
      </c>
      <c r="C33" s="15" t="s">
        <v>129</v>
      </c>
      <c r="D33" s="15" t="s">
        <v>36</v>
      </c>
      <c r="E33" s="38" t="s">
        <v>39</v>
      </c>
      <c r="F33" s="15">
        <v>13</v>
      </c>
      <c r="G33" s="15">
        <v>15</v>
      </c>
      <c r="H33" s="15">
        <v>0</v>
      </c>
      <c r="I33" s="15">
        <v>0</v>
      </c>
      <c r="J33" s="15">
        <v>4</v>
      </c>
      <c r="K33" s="29">
        <f t="shared" si="0"/>
        <v>32</v>
      </c>
      <c r="L33" s="16" t="s">
        <v>174</v>
      </c>
    </row>
    <row r="34" spans="1:12" ht="13.5" thickBot="1">
      <c r="A34" s="38" t="s">
        <v>111</v>
      </c>
      <c r="B34" s="37" t="s">
        <v>113</v>
      </c>
      <c r="C34" s="15" t="s">
        <v>132</v>
      </c>
      <c r="D34" s="15" t="s">
        <v>117</v>
      </c>
      <c r="E34" s="38" t="s">
        <v>56</v>
      </c>
      <c r="F34" s="15">
        <v>20</v>
      </c>
      <c r="G34" s="15">
        <v>2</v>
      </c>
      <c r="H34" s="15">
        <v>0</v>
      </c>
      <c r="I34" s="15">
        <v>0</v>
      </c>
      <c r="J34" s="15">
        <v>7</v>
      </c>
      <c r="K34" s="29">
        <f t="shared" si="0"/>
        <v>29</v>
      </c>
      <c r="L34" s="16" t="s">
        <v>174</v>
      </c>
    </row>
    <row r="35" spans="1:12" ht="13.5" thickBot="1">
      <c r="A35" s="38" t="s">
        <v>91</v>
      </c>
      <c r="B35" s="37" t="s">
        <v>113</v>
      </c>
      <c r="C35" s="15" t="s">
        <v>120</v>
      </c>
      <c r="D35" s="15" t="s">
        <v>117</v>
      </c>
      <c r="E35" s="38" t="s">
        <v>62</v>
      </c>
      <c r="F35" s="15">
        <v>20</v>
      </c>
      <c r="G35" s="15">
        <v>5</v>
      </c>
      <c r="H35" s="15">
        <v>0</v>
      </c>
      <c r="I35" s="15">
        <v>2</v>
      </c>
      <c r="J35" s="15">
        <v>2</v>
      </c>
      <c r="K35" s="29">
        <f t="shared" si="0"/>
        <v>29</v>
      </c>
      <c r="L35" s="16" t="s">
        <v>174</v>
      </c>
    </row>
    <row r="36" spans="1:12" ht="13.5" thickBot="1">
      <c r="A36" s="38" t="s">
        <v>104</v>
      </c>
      <c r="B36" s="37" t="s">
        <v>113</v>
      </c>
      <c r="C36" s="15" t="s">
        <v>121</v>
      </c>
      <c r="D36" s="15" t="s">
        <v>122</v>
      </c>
      <c r="E36" s="38" t="s">
        <v>61</v>
      </c>
      <c r="F36" s="15">
        <v>12</v>
      </c>
      <c r="G36" s="15">
        <v>0</v>
      </c>
      <c r="H36" s="15">
        <v>5</v>
      </c>
      <c r="I36" s="15">
        <v>3</v>
      </c>
      <c r="J36" s="15">
        <v>9</v>
      </c>
      <c r="K36" s="29">
        <f t="shared" si="0"/>
        <v>29</v>
      </c>
      <c r="L36" s="16" t="s">
        <v>174</v>
      </c>
    </row>
    <row r="37" spans="1:12" ht="13.5" thickBot="1">
      <c r="A37" s="38" t="s">
        <v>108</v>
      </c>
      <c r="B37" s="37" t="s">
        <v>113</v>
      </c>
      <c r="C37" s="15" t="s">
        <v>123</v>
      </c>
      <c r="D37" s="15" t="s">
        <v>36</v>
      </c>
      <c r="E37" s="38" t="s">
        <v>46</v>
      </c>
      <c r="F37" s="15">
        <v>19</v>
      </c>
      <c r="G37" s="15">
        <v>0</v>
      </c>
      <c r="H37" s="15">
        <v>0</v>
      </c>
      <c r="I37" s="15">
        <v>0</v>
      </c>
      <c r="J37" s="15">
        <v>10</v>
      </c>
      <c r="K37" s="29">
        <f t="shared" si="0"/>
        <v>29</v>
      </c>
      <c r="L37" s="16" t="s">
        <v>174</v>
      </c>
    </row>
    <row r="38" spans="1:12" ht="13.5" thickBot="1">
      <c r="A38" s="38" t="s">
        <v>93</v>
      </c>
      <c r="B38" s="37" t="s">
        <v>113</v>
      </c>
      <c r="C38" s="15" t="s">
        <v>129</v>
      </c>
      <c r="D38" s="15" t="s">
        <v>36</v>
      </c>
      <c r="E38" s="38" t="s">
        <v>39</v>
      </c>
      <c r="F38" s="15">
        <v>19</v>
      </c>
      <c r="G38" s="15">
        <v>6</v>
      </c>
      <c r="H38" s="15">
        <v>0</v>
      </c>
      <c r="I38" s="15">
        <v>3</v>
      </c>
      <c r="J38" s="15">
        <v>0</v>
      </c>
      <c r="K38" s="29">
        <f t="shared" si="0"/>
        <v>28</v>
      </c>
      <c r="L38" s="16"/>
    </row>
    <row r="39" spans="1:12" ht="13.5" thickBot="1">
      <c r="A39" s="38" t="s">
        <v>89</v>
      </c>
      <c r="B39" s="37" t="s">
        <v>113</v>
      </c>
      <c r="C39" s="15" t="s">
        <v>120</v>
      </c>
      <c r="D39" s="15" t="s">
        <v>117</v>
      </c>
      <c r="E39" s="38" t="s">
        <v>62</v>
      </c>
      <c r="F39" s="15">
        <v>20</v>
      </c>
      <c r="G39" s="15">
        <v>3</v>
      </c>
      <c r="H39" s="15">
        <v>0</v>
      </c>
      <c r="I39" s="15">
        <v>2</v>
      </c>
      <c r="J39" s="15">
        <v>1</v>
      </c>
      <c r="K39" s="29">
        <f t="shared" si="0"/>
        <v>26</v>
      </c>
      <c r="L39" s="16"/>
    </row>
    <row r="40" spans="1:12" ht="13.5" thickBot="1">
      <c r="A40" s="38" t="s">
        <v>112</v>
      </c>
      <c r="B40" s="37" t="s">
        <v>113</v>
      </c>
      <c r="C40" s="15" t="s">
        <v>120</v>
      </c>
      <c r="D40" s="15" t="s">
        <v>117</v>
      </c>
      <c r="E40" s="38" t="s">
        <v>70</v>
      </c>
      <c r="F40" s="15">
        <v>15.4</v>
      </c>
      <c r="G40" s="15">
        <v>8</v>
      </c>
      <c r="H40" s="15">
        <v>0</v>
      </c>
      <c r="I40" s="15">
        <v>2</v>
      </c>
      <c r="J40" s="15">
        <v>0</v>
      </c>
      <c r="K40" s="29">
        <f t="shared" si="0"/>
        <v>25.4</v>
      </c>
      <c r="L40" s="16"/>
    </row>
    <row r="41" spans="1:12" ht="13.5" thickBot="1">
      <c r="A41" s="38" t="s">
        <v>102</v>
      </c>
      <c r="B41" s="37" t="s">
        <v>113</v>
      </c>
      <c r="C41" s="15" t="s">
        <v>129</v>
      </c>
      <c r="D41" s="15" t="s">
        <v>36</v>
      </c>
      <c r="E41" s="38" t="s">
        <v>39</v>
      </c>
      <c r="F41" s="15">
        <v>20</v>
      </c>
      <c r="G41" s="15">
        <v>0</v>
      </c>
      <c r="H41" s="15">
        <v>0</v>
      </c>
      <c r="I41" s="15">
        <v>3</v>
      </c>
      <c r="J41" s="15">
        <v>1</v>
      </c>
      <c r="K41" s="29">
        <f t="shared" si="0"/>
        <v>24</v>
      </c>
      <c r="L41" s="16"/>
    </row>
    <row r="42" spans="1:12" ht="13.5" thickBot="1">
      <c r="A42" s="38" t="s">
        <v>101</v>
      </c>
      <c r="B42" s="37" t="s">
        <v>113</v>
      </c>
      <c r="C42" s="15" t="s">
        <v>129</v>
      </c>
      <c r="D42" s="15" t="s">
        <v>36</v>
      </c>
      <c r="E42" s="38" t="s">
        <v>39</v>
      </c>
      <c r="F42" s="15">
        <v>16</v>
      </c>
      <c r="G42" s="15">
        <v>0</v>
      </c>
      <c r="H42" s="15">
        <v>0</v>
      </c>
      <c r="I42" s="15">
        <v>0</v>
      </c>
      <c r="J42" s="15">
        <v>6</v>
      </c>
      <c r="K42" s="29">
        <f t="shared" si="0"/>
        <v>22</v>
      </c>
      <c r="L42" s="16"/>
    </row>
    <row r="43" spans="1:12" ht="13.5" thickBot="1">
      <c r="A43" s="38" t="s">
        <v>79</v>
      </c>
      <c r="B43" s="37" t="s">
        <v>113</v>
      </c>
      <c r="C43" s="15" t="s">
        <v>121</v>
      </c>
      <c r="D43" s="15" t="s">
        <v>122</v>
      </c>
      <c r="E43" s="38" t="s">
        <v>61</v>
      </c>
      <c r="F43" s="15">
        <v>14</v>
      </c>
      <c r="G43" s="15">
        <v>2</v>
      </c>
      <c r="H43" s="15">
        <v>0</v>
      </c>
      <c r="I43" s="15">
        <v>0</v>
      </c>
      <c r="J43" s="15">
        <v>5</v>
      </c>
      <c r="K43" s="29">
        <f t="shared" si="0"/>
        <v>21</v>
      </c>
      <c r="L43" s="16"/>
    </row>
    <row r="44" spans="1:12" ht="13.5" thickBot="1">
      <c r="A44" s="38" t="s">
        <v>103</v>
      </c>
      <c r="B44" s="37" t="s">
        <v>113</v>
      </c>
      <c r="C44" s="15" t="s">
        <v>121</v>
      </c>
      <c r="D44" s="15" t="s">
        <v>122</v>
      </c>
      <c r="E44" s="38" t="s">
        <v>61</v>
      </c>
      <c r="F44" s="15">
        <v>4</v>
      </c>
      <c r="G44" s="15">
        <v>11</v>
      </c>
      <c r="H44" s="15">
        <v>0</v>
      </c>
      <c r="I44" s="15">
        <v>3</v>
      </c>
      <c r="J44" s="15">
        <v>2</v>
      </c>
      <c r="K44" s="29">
        <f t="shared" si="0"/>
        <v>20</v>
      </c>
      <c r="L44" s="16"/>
    </row>
    <row r="45" spans="1:12" ht="13.5" thickBot="1">
      <c r="A45" s="38" t="s">
        <v>81</v>
      </c>
      <c r="B45" s="37" t="s">
        <v>113</v>
      </c>
      <c r="C45" s="15" t="s">
        <v>124</v>
      </c>
      <c r="D45" s="15" t="s">
        <v>122</v>
      </c>
      <c r="E45" s="38" t="s">
        <v>69</v>
      </c>
      <c r="F45" s="33">
        <v>10</v>
      </c>
      <c r="G45" s="33">
        <v>9</v>
      </c>
      <c r="H45" s="33">
        <v>0</v>
      </c>
      <c r="I45" s="33">
        <v>0</v>
      </c>
      <c r="J45" s="33">
        <v>1</v>
      </c>
      <c r="K45" s="29">
        <f t="shared" si="0"/>
        <v>20</v>
      </c>
      <c r="L45" s="34"/>
    </row>
    <row r="46" spans="1:12" ht="13.5" thickBot="1">
      <c r="A46" s="38" t="s">
        <v>109</v>
      </c>
      <c r="B46" s="37" t="s">
        <v>113</v>
      </c>
      <c r="C46" s="15" t="s">
        <v>121</v>
      </c>
      <c r="D46" s="15" t="s">
        <v>122</v>
      </c>
      <c r="E46" s="38" t="s">
        <v>61</v>
      </c>
      <c r="F46" s="33">
        <v>10</v>
      </c>
      <c r="G46" s="33">
        <v>0</v>
      </c>
      <c r="H46" s="33">
        <v>5</v>
      </c>
      <c r="I46" s="33">
        <v>0</v>
      </c>
      <c r="J46" s="33">
        <v>2</v>
      </c>
      <c r="K46" s="29">
        <f t="shared" si="0"/>
        <v>17</v>
      </c>
      <c r="L46" s="34"/>
    </row>
    <row r="47" spans="1:12" ht="13.5" thickBot="1">
      <c r="A47" s="45" t="s">
        <v>95</v>
      </c>
      <c r="B47" s="37" t="s">
        <v>113</v>
      </c>
      <c r="C47" s="39" t="s">
        <v>118</v>
      </c>
      <c r="D47" s="40" t="s">
        <v>119</v>
      </c>
      <c r="E47" s="45" t="s">
        <v>64</v>
      </c>
      <c r="F47" s="33">
        <v>13</v>
      </c>
      <c r="G47" s="33">
        <v>2</v>
      </c>
      <c r="H47" s="33">
        <v>0</v>
      </c>
      <c r="I47" s="33">
        <v>0</v>
      </c>
      <c r="J47" s="33">
        <v>0</v>
      </c>
      <c r="K47" s="29">
        <f t="shared" si="0"/>
        <v>15</v>
      </c>
      <c r="L47" s="34"/>
    </row>
    <row r="48" spans="1:12" ht="13.5" thickBot="1">
      <c r="A48" s="45" t="s">
        <v>105</v>
      </c>
      <c r="B48" s="37" t="s">
        <v>113</v>
      </c>
      <c r="C48" s="39" t="s">
        <v>118</v>
      </c>
      <c r="D48" s="40" t="s">
        <v>119</v>
      </c>
      <c r="E48" s="45" t="s">
        <v>64</v>
      </c>
      <c r="F48" s="33">
        <v>7</v>
      </c>
      <c r="G48" s="33">
        <v>0</v>
      </c>
      <c r="H48" s="33">
        <v>0</v>
      </c>
      <c r="I48" s="33">
        <v>3</v>
      </c>
      <c r="J48" s="33">
        <v>0</v>
      </c>
      <c r="K48" s="29">
        <f t="shared" si="0"/>
        <v>10</v>
      </c>
      <c r="L48" s="34"/>
    </row>
    <row r="49" spans="1:12" ht="13.5" thickBot="1">
      <c r="A49" s="38" t="s">
        <v>99</v>
      </c>
      <c r="B49" s="37" t="s">
        <v>113</v>
      </c>
      <c r="C49" s="15" t="s">
        <v>131</v>
      </c>
      <c r="D49" s="15" t="s">
        <v>122</v>
      </c>
      <c r="E49" s="38" t="s">
        <v>72</v>
      </c>
      <c r="F49" s="19">
        <v>0</v>
      </c>
      <c r="G49" s="19">
        <v>2</v>
      </c>
      <c r="H49" s="19">
        <v>0</v>
      </c>
      <c r="I49" s="19">
        <v>0</v>
      </c>
      <c r="J49" s="19">
        <v>1</v>
      </c>
      <c r="K49" s="29">
        <f t="shared" si="0"/>
        <v>3</v>
      </c>
      <c r="L49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zoomScalePageLayoutView="0" workbookViewId="0" topLeftCell="A7">
      <selection activeCell="N12" sqref="N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2.421875" style="2" bestFit="1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2" t="s">
        <v>27</v>
      </c>
      <c r="B2" s="51"/>
      <c r="D2" s="53" t="s">
        <v>31</v>
      </c>
      <c r="E2" s="54"/>
      <c r="F2" s="55" t="s">
        <v>21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27" customFormat="1" ht="34.5" thickBot="1">
      <c r="A9" s="21" t="s">
        <v>0</v>
      </c>
      <c r="B9" s="22" t="s">
        <v>30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29</v>
      </c>
      <c r="L9" s="26" t="s">
        <v>3</v>
      </c>
    </row>
    <row r="10" spans="1:12" ht="13.5" thickBot="1">
      <c r="A10" s="41" t="s">
        <v>143</v>
      </c>
      <c r="B10" s="15" t="s">
        <v>113</v>
      </c>
      <c r="C10" s="15" t="s">
        <v>173</v>
      </c>
      <c r="D10" s="15" t="s">
        <v>122</v>
      </c>
      <c r="E10" s="41" t="s">
        <v>50</v>
      </c>
      <c r="F10" s="29">
        <v>20</v>
      </c>
      <c r="G10" s="29">
        <v>1</v>
      </c>
      <c r="H10" s="29">
        <v>9</v>
      </c>
      <c r="I10" s="29">
        <v>0</v>
      </c>
      <c r="J10" s="29">
        <v>16</v>
      </c>
      <c r="K10" s="29">
        <f aca="true" t="shared" si="0" ref="K10:K23">SUM(F10:J10)</f>
        <v>46</v>
      </c>
      <c r="L10" s="30" t="s">
        <v>170</v>
      </c>
    </row>
    <row r="11" spans="1:12" ht="13.5" thickBot="1">
      <c r="A11" s="41" t="s">
        <v>133</v>
      </c>
      <c r="B11" s="15" t="s">
        <v>113</v>
      </c>
      <c r="C11" s="15" t="s">
        <v>132</v>
      </c>
      <c r="D11" s="15" t="s">
        <v>117</v>
      </c>
      <c r="E11" s="41" t="s">
        <v>56</v>
      </c>
      <c r="F11" s="15">
        <v>2</v>
      </c>
      <c r="G11" s="15">
        <v>0</v>
      </c>
      <c r="H11" s="15">
        <v>20</v>
      </c>
      <c r="I11" s="15">
        <v>0</v>
      </c>
      <c r="J11" s="15">
        <v>19</v>
      </c>
      <c r="K11" s="29">
        <f t="shared" si="0"/>
        <v>41</v>
      </c>
      <c r="L11" s="16" t="s">
        <v>171</v>
      </c>
    </row>
    <row r="12" spans="1:12" ht="13.5" thickBot="1">
      <c r="A12" s="41" t="s">
        <v>144</v>
      </c>
      <c r="B12" s="15" t="s">
        <v>113</v>
      </c>
      <c r="C12" s="15" t="s">
        <v>125</v>
      </c>
      <c r="D12" s="15" t="s">
        <v>126</v>
      </c>
      <c r="E12" s="42" t="s">
        <v>66</v>
      </c>
      <c r="F12" s="15">
        <v>3</v>
      </c>
      <c r="G12" s="15">
        <v>0</v>
      </c>
      <c r="H12" s="15">
        <v>20</v>
      </c>
      <c r="I12" s="15">
        <v>0</v>
      </c>
      <c r="J12" s="15">
        <v>16</v>
      </c>
      <c r="K12" s="29">
        <f t="shared" si="0"/>
        <v>39</v>
      </c>
      <c r="L12" s="16" t="s">
        <v>172</v>
      </c>
    </row>
    <row r="13" spans="1:12" ht="13.5" thickBot="1">
      <c r="A13" s="41" t="s">
        <v>140</v>
      </c>
      <c r="B13" s="15" t="s">
        <v>113</v>
      </c>
      <c r="C13" s="15" t="s">
        <v>129</v>
      </c>
      <c r="D13" s="15" t="s">
        <v>36</v>
      </c>
      <c r="E13" s="41" t="s">
        <v>39</v>
      </c>
      <c r="F13" s="15">
        <v>3</v>
      </c>
      <c r="G13" s="15">
        <v>2</v>
      </c>
      <c r="H13" s="15">
        <v>0</v>
      </c>
      <c r="I13" s="15">
        <v>2</v>
      </c>
      <c r="J13" s="15">
        <v>16.5</v>
      </c>
      <c r="K13" s="29">
        <f t="shared" si="0"/>
        <v>23.5</v>
      </c>
      <c r="L13" s="16" t="s">
        <v>174</v>
      </c>
    </row>
    <row r="14" spans="1:12" ht="13.5" thickBot="1">
      <c r="A14" s="41" t="s">
        <v>138</v>
      </c>
      <c r="B14" s="15" t="s">
        <v>113</v>
      </c>
      <c r="C14" s="15" t="s">
        <v>120</v>
      </c>
      <c r="D14" s="15" t="s">
        <v>117</v>
      </c>
      <c r="E14" s="41" t="s">
        <v>70</v>
      </c>
      <c r="F14" s="15">
        <v>0</v>
      </c>
      <c r="G14" s="15">
        <v>20</v>
      </c>
      <c r="H14" s="15">
        <v>3</v>
      </c>
      <c r="I14" s="15">
        <v>0</v>
      </c>
      <c r="J14" s="15">
        <v>0</v>
      </c>
      <c r="K14" s="29">
        <f t="shared" si="0"/>
        <v>23</v>
      </c>
      <c r="L14" s="16" t="s">
        <v>174</v>
      </c>
    </row>
    <row r="15" spans="1:12" ht="13.5" thickBot="1">
      <c r="A15" s="41" t="s">
        <v>136</v>
      </c>
      <c r="B15" s="15" t="s">
        <v>113</v>
      </c>
      <c r="C15" s="15" t="s">
        <v>137</v>
      </c>
      <c r="D15" s="15" t="s">
        <v>122</v>
      </c>
      <c r="E15" s="41" t="s">
        <v>58</v>
      </c>
      <c r="F15" s="15">
        <v>2</v>
      </c>
      <c r="G15" s="15">
        <v>6</v>
      </c>
      <c r="H15" s="15">
        <v>5</v>
      </c>
      <c r="I15" s="15">
        <v>0</v>
      </c>
      <c r="J15" s="15">
        <v>9</v>
      </c>
      <c r="K15" s="29">
        <f t="shared" si="0"/>
        <v>22</v>
      </c>
      <c r="L15" s="16"/>
    </row>
    <row r="16" spans="1:12" ht="13.5" thickBot="1">
      <c r="A16" s="41" t="s">
        <v>145</v>
      </c>
      <c r="B16" s="15" t="s">
        <v>113</v>
      </c>
      <c r="C16" s="15" t="s">
        <v>125</v>
      </c>
      <c r="D16" s="15" t="s">
        <v>126</v>
      </c>
      <c r="E16" s="42" t="s">
        <v>66</v>
      </c>
      <c r="F16" s="15">
        <v>2</v>
      </c>
      <c r="G16" s="15">
        <v>0</v>
      </c>
      <c r="H16" s="15">
        <v>5</v>
      </c>
      <c r="I16" s="15">
        <v>0</v>
      </c>
      <c r="J16" s="15">
        <v>15</v>
      </c>
      <c r="K16" s="29">
        <f t="shared" si="0"/>
        <v>22</v>
      </c>
      <c r="L16" s="16"/>
    </row>
    <row r="17" spans="1:12" ht="13.5" thickBot="1">
      <c r="A17" s="41" t="s">
        <v>147</v>
      </c>
      <c r="B17" s="15" t="s">
        <v>113</v>
      </c>
      <c r="C17" s="15" t="s">
        <v>125</v>
      </c>
      <c r="D17" s="15" t="s">
        <v>126</v>
      </c>
      <c r="E17" s="42" t="s">
        <v>66</v>
      </c>
      <c r="F17" s="15">
        <v>3</v>
      </c>
      <c r="G17" s="15">
        <v>4</v>
      </c>
      <c r="H17" s="15">
        <v>7</v>
      </c>
      <c r="I17" s="15">
        <v>0</v>
      </c>
      <c r="J17" s="15">
        <v>8</v>
      </c>
      <c r="K17" s="29">
        <f t="shared" si="0"/>
        <v>22</v>
      </c>
      <c r="L17" s="16"/>
    </row>
    <row r="18" spans="1:12" ht="13.5" thickBot="1">
      <c r="A18" s="41" t="s">
        <v>141</v>
      </c>
      <c r="B18" s="15" t="s">
        <v>113</v>
      </c>
      <c r="C18" s="15" t="s">
        <v>173</v>
      </c>
      <c r="D18" s="15" t="s">
        <v>122</v>
      </c>
      <c r="E18" s="41" t="s">
        <v>50</v>
      </c>
      <c r="F18" s="15">
        <v>2</v>
      </c>
      <c r="G18" s="15">
        <v>4</v>
      </c>
      <c r="H18" s="15">
        <v>5</v>
      </c>
      <c r="I18" s="15">
        <v>0</v>
      </c>
      <c r="J18" s="15">
        <v>5</v>
      </c>
      <c r="K18" s="29">
        <f t="shared" si="0"/>
        <v>16</v>
      </c>
      <c r="L18" s="16"/>
    </row>
    <row r="19" spans="1:12" ht="13.5" thickBot="1">
      <c r="A19" s="41" t="s">
        <v>149</v>
      </c>
      <c r="B19" s="15" t="s">
        <v>113</v>
      </c>
      <c r="C19" s="15" t="s">
        <v>116</v>
      </c>
      <c r="D19" s="15" t="s">
        <v>117</v>
      </c>
      <c r="E19" s="41" t="s">
        <v>62</v>
      </c>
      <c r="F19" s="15">
        <v>0</v>
      </c>
      <c r="G19" s="15">
        <v>6</v>
      </c>
      <c r="H19" s="15">
        <v>0</v>
      </c>
      <c r="I19" s="15">
        <v>3</v>
      </c>
      <c r="J19" s="15">
        <v>7</v>
      </c>
      <c r="K19" s="29">
        <f t="shared" si="0"/>
        <v>16</v>
      </c>
      <c r="L19" s="16"/>
    </row>
    <row r="20" spans="1:12" ht="13.5" thickBot="1">
      <c r="A20" s="41" t="s">
        <v>142</v>
      </c>
      <c r="B20" s="15" t="s">
        <v>113</v>
      </c>
      <c r="C20" s="15" t="s">
        <v>173</v>
      </c>
      <c r="D20" s="15" t="s">
        <v>122</v>
      </c>
      <c r="E20" s="41" t="s">
        <v>50</v>
      </c>
      <c r="F20" s="15">
        <v>3</v>
      </c>
      <c r="G20" s="15">
        <v>6</v>
      </c>
      <c r="H20" s="15">
        <v>2</v>
      </c>
      <c r="I20" s="15">
        <v>0</v>
      </c>
      <c r="J20" s="15">
        <v>4</v>
      </c>
      <c r="K20" s="29">
        <f t="shared" si="0"/>
        <v>15</v>
      </c>
      <c r="L20" s="16"/>
    </row>
    <row r="21" spans="1:12" ht="13.5" thickBot="1">
      <c r="A21" s="41" t="s">
        <v>146</v>
      </c>
      <c r="B21" s="15" t="s">
        <v>113</v>
      </c>
      <c r="C21" s="15" t="s">
        <v>173</v>
      </c>
      <c r="D21" s="15" t="s">
        <v>122</v>
      </c>
      <c r="E21" s="41" t="s">
        <v>50</v>
      </c>
      <c r="F21" s="15">
        <v>0</v>
      </c>
      <c r="G21" s="15">
        <v>0</v>
      </c>
      <c r="H21" s="15">
        <v>3</v>
      </c>
      <c r="I21" s="15">
        <v>0</v>
      </c>
      <c r="J21" s="15">
        <v>12</v>
      </c>
      <c r="K21" s="29">
        <f t="shared" si="0"/>
        <v>15</v>
      </c>
      <c r="L21" s="16"/>
    </row>
    <row r="22" spans="1:12" ht="13.5" thickBot="1">
      <c r="A22" s="41" t="s">
        <v>148</v>
      </c>
      <c r="B22" s="15" t="s">
        <v>113</v>
      </c>
      <c r="C22" s="15" t="s">
        <v>173</v>
      </c>
      <c r="D22" s="15" t="s">
        <v>122</v>
      </c>
      <c r="E22" s="41" t="s">
        <v>50</v>
      </c>
      <c r="F22" s="15">
        <v>1</v>
      </c>
      <c r="G22" s="15">
        <v>0</v>
      </c>
      <c r="H22" s="15">
        <v>8</v>
      </c>
      <c r="I22" s="15">
        <v>0</v>
      </c>
      <c r="J22" s="15">
        <v>3</v>
      </c>
      <c r="K22" s="29">
        <f t="shared" si="0"/>
        <v>12</v>
      </c>
      <c r="L22" s="16"/>
    </row>
    <row r="23" spans="1:12" ht="12.75">
      <c r="A23" s="41" t="s">
        <v>139</v>
      </c>
      <c r="B23" s="15" t="s">
        <v>113</v>
      </c>
      <c r="C23" s="15" t="s">
        <v>134</v>
      </c>
      <c r="D23" s="15" t="s">
        <v>135</v>
      </c>
      <c r="E23" s="41" t="s">
        <v>48</v>
      </c>
      <c r="F23" s="15">
        <v>1</v>
      </c>
      <c r="G23" s="15">
        <v>0</v>
      </c>
      <c r="H23" s="15">
        <v>2</v>
      </c>
      <c r="I23" s="15">
        <v>0</v>
      </c>
      <c r="J23" s="15">
        <v>1</v>
      </c>
      <c r="K23" s="29">
        <f t="shared" si="0"/>
        <v>4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/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1"/>
      <c r="L36" s="20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2" t="s">
        <v>28</v>
      </c>
      <c r="B2" s="51"/>
      <c r="D2" s="53" t="s">
        <v>31</v>
      </c>
      <c r="E2" s="54"/>
      <c r="F2" s="55" t="s">
        <v>21</v>
      </c>
      <c r="G2" s="51"/>
      <c r="H2" s="51"/>
      <c r="I2" s="51"/>
      <c r="J2" s="51"/>
      <c r="K2" s="51"/>
      <c r="L2" s="51"/>
    </row>
    <row r="3" spans="4:12" ht="12.75">
      <c r="D3" s="54"/>
      <c r="E3" s="54"/>
      <c r="F3" s="51"/>
      <c r="G3" s="51"/>
      <c r="H3" s="51"/>
      <c r="I3" s="51"/>
      <c r="J3" s="51"/>
      <c r="K3" s="51"/>
      <c r="L3" s="51"/>
    </row>
    <row r="4" spans="4:12" ht="12.75">
      <c r="D4" s="54"/>
      <c r="E4" s="54"/>
      <c r="F4" s="51"/>
      <c r="G4" s="51"/>
      <c r="H4" s="51"/>
      <c r="I4" s="51"/>
      <c r="J4" s="51"/>
      <c r="K4" s="51"/>
      <c r="L4" s="51"/>
    </row>
    <row r="5" spans="4:12" ht="12.75">
      <c r="D5" s="54"/>
      <c r="E5" s="54"/>
      <c r="F5" s="51"/>
      <c r="G5" s="51"/>
      <c r="H5" s="51"/>
      <c r="I5" s="51"/>
      <c r="J5" s="51"/>
      <c r="K5" s="51"/>
      <c r="L5" s="51"/>
    </row>
    <row r="6" spans="1:12" s="1" customFormat="1" ht="12.75">
      <c r="A6" s="28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51" t="s">
        <v>2</v>
      </c>
      <c r="G8" s="51"/>
      <c r="H8" s="51"/>
      <c r="I8" s="51"/>
      <c r="J8" s="51"/>
      <c r="K8" s="51"/>
    </row>
    <row r="9" spans="1:12" s="27" customFormat="1" ht="34.5" thickBot="1">
      <c r="A9" s="21" t="s">
        <v>0</v>
      </c>
      <c r="B9" s="22" t="s">
        <v>30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29</v>
      </c>
      <c r="L9" s="26" t="s">
        <v>3</v>
      </c>
    </row>
    <row r="10" spans="1:12" ht="13.5" thickBot="1">
      <c r="A10" s="36" t="s">
        <v>151</v>
      </c>
      <c r="B10" s="15" t="s">
        <v>113</v>
      </c>
      <c r="C10" s="39" t="s">
        <v>118</v>
      </c>
      <c r="D10" s="43" t="s">
        <v>119</v>
      </c>
      <c r="E10" s="44" t="s">
        <v>64</v>
      </c>
      <c r="F10" s="29">
        <v>20</v>
      </c>
      <c r="G10" s="29">
        <v>20</v>
      </c>
      <c r="H10" s="29">
        <v>20</v>
      </c>
      <c r="I10" s="29">
        <v>20</v>
      </c>
      <c r="J10" s="29">
        <v>20</v>
      </c>
      <c r="K10" s="29">
        <f aca="true" t="shared" si="0" ref="K10:K24">SUM(F10:J10)</f>
        <v>100</v>
      </c>
      <c r="L10" s="30" t="s">
        <v>170</v>
      </c>
    </row>
    <row r="11" spans="1:12" ht="13.5" thickBot="1">
      <c r="A11" s="35" t="s">
        <v>153</v>
      </c>
      <c r="B11" s="15" t="s">
        <v>113</v>
      </c>
      <c r="C11" s="15" t="s">
        <v>114</v>
      </c>
      <c r="D11" s="15" t="s">
        <v>115</v>
      </c>
      <c r="E11" s="41" t="s">
        <v>44</v>
      </c>
      <c r="F11" s="15">
        <v>20</v>
      </c>
      <c r="G11" s="15">
        <v>16</v>
      </c>
      <c r="H11" s="15">
        <v>20</v>
      </c>
      <c r="I11" s="15">
        <v>20</v>
      </c>
      <c r="J11" s="15">
        <v>7</v>
      </c>
      <c r="K11" s="29">
        <f t="shared" si="0"/>
        <v>83</v>
      </c>
      <c r="L11" s="16" t="s">
        <v>171</v>
      </c>
    </row>
    <row r="12" spans="1:12" ht="13.5" thickBot="1">
      <c r="A12" s="35" t="s">
        <v>152</v>
      </c>
      <c r="B12" s="15" t="s">
        <v>113</v>
      </c>
      <c r="C12" s="15" t="s">
        <v>114</v>
      </c>
      <c r="D12" s="15" t="s">
        <v>115</v>
      </c>
      <c r="E12" s="41" t="s">
        <v>44</v>
      </c>
      <c r="F12" s="15">
        <v>12</v>
      </c>
      <c r="G12" s="15">
        <v>5</v>
      </c>
      <c r="H12" s="15">
        <v>20</v>
      </c>
      <c r="I12" s="15">
        <v>20</v>
      </c>
      <c r="J12" s="15">
        <v>20</v>
      </c>
      <c r="K12" s="29">
        <f t="shared" si="0"/>
        <v>77</v>
      </c>
      <c r="L12" s="16" t="s">
        <v>171</v>
      </c>
    </row>
    <row r="13" spans="1:13" ht="13.5" thickBot="1">
      <c r="A13" s="35" t="s">
        <v>150</v>
      </c>
      <c r="B13" s="15" t="s">
        <v>113</v>
      </c>
      <c r="C13" s="15" t="s">
        <v>120</v>
      </c>
      <c r="D13" s="15" t="s">
        <v>117</v>
      </c>
      <c r="E13" s="41" t="s">
        <v>70</v>
      </c>
      <c r="F13" s="15">
        <v>20</v>
      </c>
      <c r="G13" s="15">
        <v>16</v>
      </c>
      <c r="H13" s="15">
        <v>20</v>
      </c>
      <c r="I13" s="15">
        <v>13</v>
      </c>
      <c r="J13" s="15">
        <v>3</v>
      </c>
      <c r="K13" s="29">
        <f t="shared" si="0"/>
        <v>72</v>
      </c>
      <c r="L13" s="16" t="s">
        <v>171</v>
      </c>
      <c r="M13" s="3"/>
    </row>
    <row r="14" spans="1:12" ht="13.5" thickBot="1">
      <c r="A14" s="35" t="s">
        <v>159</v>
      </c>
      <c r="B14" s="15" t="s">
        <v>113</v>
      </c>
      <c r="C14" s="15" t="s">
        <v>123</v>
      </c>
      <c r="D14" s="15" t="s">
        <v>36</v>
      </c>
      <c r="E14" s="41" t="s">
        <v>46</v>
      </c>
      <c r="F14" s="15">
        <v>20</v>
      </c>
      <c r="G14" s="15">
        <v>9</v>
      </c>
      <c r="H14" s="15">
        <v>20</v>
      </c>
      <c r="I14" s="15">
        <v>13</v>
      </c>
      <c r="J14" s="15">
        <v>3</v>
      </c>
      <c r="K14" s="29">
        <f t="shared" si="0"/>
        <v>65</v>
      </c>
      <c r="L14" s="16" t="s">
        <v>172</v>
      </c>
    </row>
    <row r="15" spans="1:12" ht="13.5" thickBot="1">
      <c r="A15" s="35" t="s">
        <v>154</v>
      </c>
      <c r="B15" s="15" t="s">
        <v>113</v>
      </c>
      <c r="C15" s="15" t="s">
        <v>155</v>
      </c>
      <c r="D15" s="15" t="s">
        <v>122</v>
      </c>
      <c r="E15" s="41" t="s">
        <v>58</v>
      </c>
      <c r="F15" s="15">
        <v>20</v>
      </c>
      <c r="G15" s="15">
        <v>2</v>
      </c>
      <c r="H15" s="15">
        <v>20</v>
      </c>
      <c r="I15" s="15">
        <v>12</v>
      </c>
      <c r="J15" s="15">
        <v>7</v>
      </c>
      <c r="K15" s="29">
        <f t="shared" si="0"/>
        <v>61</v>
      </c>
      <c r="L15" s="16" t="s">
        <v>172</v>
      </c>
    </row>
    <row r="16" spans="1:12" ht="13.5" thickBot="1">
      <c r="A16" s="35" t="s">
        <v>163</v>
      </c>
      <c r="B16" s="15" t="s">
        <v>113</v>
      </c>
      <c r="C16" s="15" t="s">
        <v>125</v>
      </c>
      <c r="D16" s="15" t="s">
        <v>164</v>
      </c>
      <c r="E16" s="41" t="s">
        <v>40</v>
      </c>
      <c r="F16" s="15">
        <v>7</v>
      </c>
      <c r="G16" s="15">
        <v>4</v>
      </c>
      <c r="H16" s="15">
        <v>20</v>
      </c>
      <c r="I16" s="15">
        <v>9</v>
      </c>
      <c r="J16" s="15">
        <v>20</v>
      </c>
      <c r="K16" s="29">
        <f t="shared" si="0"/>
        <v>60</v>
      </c>
      <c r="L16" s="16" t="s">
        <v>172</v>
      </c>
    </row>
    <row r="17" spans="1:12" ht="13.5" thickBot="1">
      <c r="A17" s="35" t="s">
        <v>162</v>
      </c>
      <c r="B17" s="15" t="s">
        <v>113</v>
      </c>
      <c r="C17" s="15" t="s">
        <v>120</v>
      </c>
      <c r="D17" s="15" t="s">
        <v>117</v>
      </c>
      <c r="E17" s="41" t="s">
        <v>70</v>
      </c>
      <c r="F17" s="15">
        <v>5</v>
      </c>
      <c r="G17" s="15">
        <v>0</v>
      </c>
      <c r="H17" s="15">
        <v>20</v>
      </c>
      <c r="I17" s="15">
        <v>20</v>
      </c>
      <c r="J17" s="15">
        <v>0</v>
      </c>
      <c r="K17" s="29">
        <f t="shared" si="0"/>
        <v>45</v>
      </c>
      <c r="L17" s="16" t="s">
        <v>172</v>
      </c>
    </row>
    <row r="18" spans="1:12" ht="13.5" thickBot="1">
      <c r="A18" s="35" t="s">
        <v>156</v>
      </c>
      <c r="B18" s="15" t="s">
        <v>113</v>
      </c>
      <c r="C18" s="15" t="s">
        <v>116</v>
      </c>
      <c r="D18" s="15" t="s">
        <v>117</v>
      </c>
      <c r="E18" s="41" t="s">
        <v>62</v>
      </c>
      <c r="F18" s="15">
        <v>7</v>
      </c>
      <c r="G18" s="15">
        <v>6</v>
      </c>
      <c r="H18" s="15">
        <v>20</v>
      </c>
      <c r="I18" s="15">
        <v>3</v>
      </c>
      <c r="J18" s="15">
        <v>3</v>
      </c>
      <c r="K18" s="29">
        <f t="shared" si="0"/>
        <v>39</v>
      </c>
      <c r="L18" s="16" t="s">
        <v>174</v>
      </c>
    </row>
    <row r="19" spans="1:12" ht="13.5" thickBot="1">
      <c r="A19" s="35" t="s">
        <v>169</v>
      </c>
      <c r="B19" s="15" t="s">
        <v>113</v>
      </c>
      <c r="C19" s="15" t="s">
        <v>130</v>
      </c>
      <c r="D19" s="15" t="s">
        <v>117</v>
      </c>
      <c r="E19" s="42" t="s">
        <v>54</v>
      </c>
      <c r="F19" s="15">
        <v>0</v>
      </c>
      <c r="G19" s="15">
        <v>6</v>
      </c>
      <c r="H19" s="15">
        <v>20</v>
      </c>
      <c r="I19" s="15">
        <v>10</v>
      </c>
      <c r="J19" s="15">
        <v>3</v>
      </c>
      <c r="K19" s="29">
        <f t="shared" si="0"/>
        <v>39</v>
      </c>
      <c r="L19" s="16" t="s">
        <v>174</v>
      </c>
    </row>
    <row r="20" spans="1:12" ht="13.5" thickBot="1">
      <c r="A20" s="35" t="s">
        <v>157</v>
      </c>
      <c r="B20" s="15" t="s">
        <v>113</v>
      </c>
      <c r="C20" s="15" t="s">
        <v>158</v>
      </c>
      <c r="D20" s="15" t="s">
        <v>122</v>
      </c>
      <c r="E20" s="41" t="s">
        <v>42</v>
      </c>
      <c r="F20" s="15">
        <v>4</v>
      </c>
      <c r="G20" s="15">
        <v>4</v>
      </c>
      <c r="H20" s="15">
        <v>20</v>
      </c>
      <c r="I20" s="15">
        <v>5</v>
      </c>
      <c r="J20" s="15">
        <v>3</v>
      </c>
      <c r="K20" s="29">
        <f t="shared" si="0"/>
        <v>36</v>
      </c>
      <c r="L20" s="16" t="s">
        <v>174</v>
      </c>
    </row>
    <row r="21" spans="1:12" ht="13.5" thickBot="1">
      <c r="A21" s="35" t="s">
        <v>165</v>
      </c>
      <c r="B21" s="15" t="s">
        <v>113</v>
      </c>
      <c r="C21" s="15" t="s">
        <v>166</v>
      </c>
      <c r="D21" s="15" t="s">
        <v>122</v>
      </c>
      <c r="E21" s="41" t="s">
        <v>72</v>
      </c>
      <c r="F21" s="15">
        <v>6</v>
      </c>
      <c r="G21" s="15">
        <v>2</v>
      </c>
      <c r="H21" s="15">
        <v>4</v>
      </c>
      <c r="I21" s="15">
        <v>0</v>
      </c>
      <c r="J21" s="15">
        <v>20</v>
      </c>
      <c r="K21" s="29">
        <f t="shared" si="0"/>
        <v>32</v>
      </c>
      <c r="L21" s="16"/>
    </row>
    <row r="22" spans="1:12" ht="13.5" thickBot="1">
      <c r="A22" s="35" t="s">
        <v>160</v>
      </c>
      <c r="B22" s="15" t="s">
        <v>113</v>
      </c>
      <c r="C22" s="15" t="s">
        <v>161</v>
      </c>
      <c r="D22" s="15" t="s">
        <v>122</v>
      </c>
      <c r="E22" s="41" t="s">
        <v>61</v>
      </c>
      <c r="F22" s="15">
        <v>9</v>
      </c>
      <c r="G22" s="15">
        <v>3</v>
      </c>
      <c r="H22" s="15">
        <v>4</v>
      </c>
      <c r="I22" s="15">
        <v>4</v>
      </c>
      <c r="J22" s="15">
        <v>3</v>
      </c>
      <c r="K22" s="29">
        <f t="shared" si="0"/>
        <v>23</v>
      </c>
      <c r="L22" s="16"/>
    </row>
    <row r="23" spans="1:12" ht="13.5" thickBot="1">
      <c r="A23" s="35" t="s">
        <v>168</v>
      </c>
      <c r="B23" s="15" t="s">
        <v>113</v>
      </c>
      <c r="C23" s="15" t="s">
        <v>116</v>
      </c>
      <c r="D23" s="15" t="s">
        <v>117</v>
      </c>
      <c r="E23" s="41" t="s">
        <v>62</v>
      </c>
      <c r="F23" s="15">
        <v>4</v>
      </c>
      <c r="G23" s="15">
        <v>5</v>
      </c>
      <c r="H23" s="15">
        <v>4</v>
      </c>
      <c r="I23" s="15">
        <v>0</v>
      </c>
      <c r="J23" s="15">
        <v>4</v>
      </c>
      <c r="K23" s="29">
        <f t="shared" si="0"/>
        <v>17</v>
      </c>
      <c r="L23" s="16"/>
    </row>
    <row r="24" spans="1:12" ht="12.75">
      <c r="A24" s="35" t="s">
        <v>167</v>
      </c>
      <c r="B24" s="15" t="s">
        <v>113</v>
      </c>
      <c r="C24" s="15" t="s">
        <v>161</v>
      </c>
      <c r="D24" s="15" t="s">
        <v>122</v>
      </c>
      <c r="E24" s="41" t="s">
        <v>61</v>
      </c>
      <c r="F24" s="15">
        <v>6</v>
      </c>
      <c r="G24" s="15">
        <v>0</v>
      </c>
      <c r="H24" s="15">
        <v>4</v>
      </c>
      <c r="I24" s="15">
        <v>0</v>
      </c>
      <c r="J24" s="15">
        <v>0</v>
      </c>
      <c r="K24" s="29">
        <f t="shared" si="0"/>
        <v>10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/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/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/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/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/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/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/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/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/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/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/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31"/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2019-03-16T15:38:59Z</cp:lastPrinted>
  <dcterms:created xsi:type="dcterms:W3CDTF">2008-02-24T23:44:53Z</dcterms:created>
  <dcterms:modified xsi:type="dcterms:W3CDTF">2019-03-16T21:49:43Z</dcterms:modified>
  <cp:category/>
  <cp:version/>
  <cp:contentType/>
  <cp:contentStatus/>
</cp:coreProperties>
</file>