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760" activeTab="2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<sst xmlns="http://schemas.openxmlformats.org/spreadsheetml/2006/main" count="571" uniqueCount="204">
  <si>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</si>
  <si>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</si>
  <si>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</si>
  <si>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</si>
  <si>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</si>
  <si>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</si>
  <si>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</si>
  <si>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</si>
  <si>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</si>
  <si>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</si>
  <si>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</si>
  <si>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</si>
  <si>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</si>
  <si>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</si>
  <si>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</si>
  <si>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</si>
  <si>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</si>
  <si>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</si>
  <si>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</si>
  <si>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</si>
  <si>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</si>
  <si>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</si>
  <si>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</si>
  <si>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</si>
  <si>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</si>
  <si>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</si>
  <si>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</si>
  <si>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</si>
  <si>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</si>
  <si>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</si>
  <si>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</si>
  <si>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</si>
  <si>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r>
      <t>Освојено бодова (</t>
    </r>
    <r>
      <rPr>
        <sz val="10"/>
        <color indexed="10"/>
        <rFont val="Arial"/>
        <family val="2"/>
      </rPr>
      <t>ненормираних</t>
    </r>
    <r>
      <rPr>
        <sz val="10"/>
        <rFont val="Arial"/>
        <family val="0"/>
      </rPr>
      <t>)</t>
    </r>
  </si>
  <si>
    <t>Никола Мариловић</t>
  </si>
  <si>
    <t>ДА</t>
  </si>
  <si>
    <t>Гимназија</t>
  </si>
  <si>
    <t>Краљево</t>
  </si>
  <si>
    <t>Мирјана Јанковић</t>
  </si>
  <si>
    <t>Божидар Бркић</t>
  </si>
  <si>
    <t>НЕ</t>
  </si>
  <si>
    <t>ОШ"Светозар Марковић"</t>
  </si>
  <si>
    <t>Наташа Китановић</t>
  </si>
  <si>
    <t>ОШ"Вук Караџић"</t>
  </si>
  <si>
    <t>Нови Пазар</t>
  </si>
  <si>
    <t>Мирсад Кршић</t>
  </si>
  <si>
    <t>Мина Миленковић</t>
  </si>
  <si>
    <t>Мина Ђукић</t>
  </si>
  <si>
    <t>Матија Данчетовић</t>
  </si>
  <si>
    <t>Ања Ђукић</t>
  </si>
  <si>
    <t>Ленка Ђуричић</t>
  </si>
  <si>
    <t>Анђела Радаковић</t>
  </si>
  <si>
    <t>ОШ"Чибуковачки партизани"</t>
  </si>
  <si>
    <t>Љубиша Вељковић</t>
  </si>
  <si>
    <t>Лазар Мариловић</t>
  </si>
  <si>
    <t>Урош Костић</t>
  </si>
  <si>
    <t>Александар Ивановић</t>
  </si>
  <si>
    <t>Дијана Бијорац</t>
  </si>
  <si>
    <t>ОШ"Меша Селимовић"</t>
  </si>
  <si>
    <t>Индира Мустафа</t>
  </si>
  <si>
    <t>Софија Радуловић</t>
  </si>
  <si>
    <t>ОШ"IV краљевачки батаљон"</t>
  </si>
  <si>
    <t>Марија Томић Гољић</t>
  </si>
  <si>
    <t>ОШ"Попински борци"</t>
  </si>
  <si>
    <t>Врњачка Бања</t>
  </si>
  <si>
    <t>Јована Милијановић</t>
  </si>
  <si>
    <t>Душан Вилимоновић</t>
  </si>
  <si>
    <t>Петар Миловановић</t>
  </si>
  <si>
    <t>ОШ"Рашка"</t>
  </si>
  <si>
    <t>Рашка</t>
  </si>
  <si>
    <t>Ирена Мутавџић</t>
  </si>
  <si>
    <t>ОШ"Доситеј Обрадовић"</t>
  </si>
  <si>
    <t>Кенан Тмушић</t>
  </si>
  <si>
    <t>Павле Јовановић</t>
  </si>
  <si>
    <t>Александар Милошевић</t>
  </si>
  <si>
    <t>ОШ"Димитрије Туцовић"</t>
  </si>
  <si>
    <t>Александар Обрадовић</t>
  </si>
  <si>
    <t>Јаков Вељовић</t>
  </si>
  <si>
    <t>ОШ"Сутјеска"</t>
  </si>
  <si>
    <t>Снежана Милутиновић</t>
  </si>
  <si>
    <t>Амина Лозо</t>
  </si>
  <si>
    <t>ОШ"Братство"</t>
  </si>
  <si>
    <t>Илма Заховић</t>
  </si>
  <si>
    <t>Милица Милошевић</t>
  </si>
  <si>
    <t>Жељана Милошевић</t>
  </si>
  <si>
    <t>Јаков Павловић</t>
  </si>
  <si>
    <t>ОШ"Живан Маричић"</t>
  </si>
  <si>
    <t>Јасмина Милојевић</t>
  </si>
  <si>
    <t>Ива Ристић</t>
  </si>
  <si>
    <t>ОШ"Милан Ђ.Милићевић"</t>
  </si>
  <si>
    <t>Београд</t>
  </si>
  <si>
    <t>Горица Ћуковић</t>
  </si>
  <si>
    <t>Ајран Лакота</t>
  </si>
  <si>
    <t>Ћазим Муратовић</t>
  </si>
  <si>
    <t>Вук Чађеновић</t>
  </si>
  <si>
    <t>ОШ"Браћа Вилотијевић"</t>
  </si>
  <si>
    <t>Снежана Радичевић</t>
  </si>
  <si>
    <t>Лазар Кипроски</t>
  </si>
  <si>
    <t>Емир Пашовић</t>
  </si>
  <si>
    <t>Андрија Ђурић</t>
  </si>
  <si>
    <t>Богдана Јовановић</t>
  </si>
  <si>
    <t>Милош Дедеић</t>
  </si>
  <si>
    <t>Алекса Котлајић</t>
  </si>
  <si>
    <t>ОШ"Младост"</t>
  </si>
  <si>
    <t>Весна Радић</t>
  </si>
  <si>
    <t>Стефана Радосављевић</t>
  </si>
  <si>
    <t>Матеја Вујовић</t>
  </si>
  <si>
    <t>Зоран Симовић</t>
  </si>
  <si>
    <t>Ариф Љајић</t>
  </si>
  <si>
    <t>Алија Љајић</t>
  </si>
  <si>
    <t>ОШ"Рифат Бурџевић-Тршо"</t>
  </si>
  <si>
    <t>Самир Цурић</t>
  </si>
  <si>
    <t>Дина Рамовић</t>
  </si>
  <si>
    <t>Ениса Демировић</t>
  </si>
  <si>
    <t>Сабит Демировић</t>
  </si>
  <si>
    <t>Дарија Васиљевић</t>
  </si>
  <si>
    <t>Крсман Терзић</t>
  </si>
  <si>
    <t>Матија Пајевић</t>
  </si>
  <si>
    <t>Викторија Алексић</t>
  </si>
  <si>
    <t>Драгана Божанић</t>
  </si>
  <si>
    <t>Ања Вујанац</t>
  </si>
  <si>
    <t>Огњен Поповић</t>
  </si>
  <si>
    <t>Јакуб Ахметовић</t>
  </si>
  <si>
    <t>Мејра Хамзић</t>
  </si>
  <si>
    <t>ОШ"Халиф Бин Зајд"</t>
  </si>
  <si>
    <t>Сабахета Шабановић</t>
  </si>
  <si>
    <t>Лина Кораћ</t>
  </si>
  <si>
    <t>Саида Куч</t>
  </si>
  <si>
    <t>Рибариће</t>
  </si>
  <si>
    <t>Милован Јокић</t>
  </si>
  <si>
    <t>Алекса Главичић</t>
  </si>
  <si>
    <t>ОШ"Бане Миленковић"</t>
  </si>
  <si>
    <t>Ново Село</t>
  </si>
  <si>
    <t>Миломир Грујичић</t>
  </si>
  <si>
    <t>Кристина Тошовић</t>
  </si>
  <si>
    <t>ОШ"Јосиф Панчић"</t>
  </si>
  <si>
    <t>Баљевац</t>
  </si>
  <si>
    <t>Зоран Јовановић</t>
  </si>
  <si>
    <t>Мехмед Климента</t>
  </si>
  <si>
    <t>ОШ"Стефан Немања"</t>
  </si>
  <si>
    <t>Сеида Дуљевић</t>
  </si>
  <si>
    <t>Лејла Ибровић</t>
  </si>
  <si>
    <t>Ајша Беровић</t>
  </si>
  <si>
    <t>Ива Томић</t>
  </si>
  <si>
    <t>Бранка Лазаревић</t>
  </si>
  <si>
    <t xml:space="preserve">Матеја Величковић </t>
  </si>
  <si>
    <t>Анђела Динић</t>
  </si>
  <si>
    <t>Снежана Велимировић</t>
  </si>
  <si>
    <t>Јања Миловановић</t>
  </si>
  <si>
    <t>Ана Радоњић</t>
  </si>
  <si>
    <t>Емин Муховић</t>
  </si>
  <si>
    <t>ОШ"Мур"</t>
  </si>
  <si>
    <t>Денис Колић</t>
  </si>
  <si>
    <t>Анастасија Белић</t>
  </si>
  <si>
    <t>Растко Марковић</t>
  </si>
  <si>
    <t>Вељко Ристић</t>
  </si>
  <si>
    <t>Лука Пајевић</t>
  </si>
  <si>
    <t>Стефан Бонџић</t>
  </si>
  <si>
    <t>Лазар Симић</t>
  </si>
  <si>
    <t>Меџид Ибрахимовић</t>
  </si>
  <si>
    <t>ОШ"Јошаница"</t>
  </si>
  <si>
    <t>Ријад Мурић</t>
  </si>
  <si>
    <t>Дарис Качапор</t>
  </si>
  <si>
    <t>Атифа Гришевић</t>
  </si>
  <si>
    <t>Василије Цатић</t>
  </si>
  <si>
    <t xml:space="preserve">НЕ </t>
  </si>
  <si>
    <t>ОШ"Свети Сава"</t>
  </si>
  <si>
    <t>Дејан Ракоњац</t>
  </si>
  <si>
    <t>Марта Ђуричић</t>
  </si>
  <si>
    <t>Наталија Максимовић</t>
  </si>
  <si>
    <t>Илија Маринковић</t>
  </si>
  <si>
    <t>Матија Радуловић</t>
  </si>
  <si>
    <t>Умер Шаћировић</t>
  </si>
  <si>
    <t>Сеад Муминовић</t>
  </si>
  <si>
    <t>Амер Заковић</t>
  </si>
  <si>
    <t>Александар Ангелeски</t>
  </si>
  <si>
    <t>Сњежана Велимировић</t>
  </si>
  <si>
    <t>Дариа Дебељак</t>
  </si>
  <si>
    <t>Џемила Шачић</t>
  </si>
  <si>
    <t>ОШ"Сутјеска" Рашка</t>
  </si>
  <si>
    <t>ОШ"IV краљевачки батаљон" Краљево</t>
  </si>
  <si>
    <t>Гимназија Краљево</t>
  </si>
  <si>
    <t>ОШ"Свети Сава" Краљево</t>
  </si>
  <si>
    <t>ОШ"Димитрије Туцовић" Краљево</t>
  </si>
  <si>
    <t>ОШ"Халиф Бин Зајд" Нови Пазар</t>
  </si>
  <si>
    <t>ОШ"Меша Селимовић" Рибариће</t>
  </si>
  <si>
    <t>ОШ"Вук Караџић" Нови Пазар</t>
  </si>
  <si>
    <t>ОШ"Доситеј Обрадовић" Нови Пазар</t>
  </si>
  <si>
    <t>ОШ"Рашка" Рашка</t>
  </si>
  <si>
    <t>ОШ"Светозар Марковић" Краљево</t>
  </si>
  <si>
    <t>ОШ"Попински борци" Врњачка Бања</t>
  </si>
  <si>
    <t>ОШ"Живан Маричић" Краљево</t>
  </si>
  <si>
    <t>ОШ"Доситеј Обрадовић"Краљево</t>
  </si>
  <si>
    <t>Белма Шмрковић</t>
  </si>
  <si>
    <t>ОШ"Стефан Немања" Нови Пазар</t>
  </si>
  <si>
    <t>Округ: Рашка</t>
  </si>
  <si>
    <t>Школа - домаћин такмичења: ОШ "Димитрије Туцовић" Краљево</t>
  </si>
  <si>
    <t>Име и презиме: Драгана Ђуровић</t>
  </si>
  <si>
    <t>ОШ"Мур" Нови Пазар</t>
  </si>
  <si>
    <t>Име и презиме:Александар Обрадовић</t>
  </si>
  <si>
    <t>I</t>
  </si>
  <si>
    <t>II</t>
  </si>
  <si>
    <t>III</t>
  </si>
  <si>
    <t>Јован Миловановић</t>
  </si>
  <si>
    <t>П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</si>
</sst>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3"/>
  <sheetViews>
    <sheetView zoomScalePageLayoutView="0" workbookViewId="0" topLeftCell="A1">
      <selection activeCell="N25" sqref="N25"/>
    </sheetView>
  </sheetViews>
  <sheetFormatPr defaultColWidth="9.140625" defaultRowHeight="12.75"/>
  <sheetData>
    <row r="2" s="1" customFormat="1" ht="12.75">
      <c r="E2" s="1" t="s">
        <v>31</v>
      </c>
    </row>
    <row r="3" s="1" customFormat="1" ht="12.75"/>
    <row r="4" spans="2:10" s="9" customFormat="1" ht="12.75">
      <c r="B4" s="45" t="s">
        <v>19</v>
      </c>
      <c r="C4" s="45"/>
      <c r="D4" s="45"/>
      <c r="E4" s="45"/>
      <c r="F4" s="45"/>
      <c r="G4" s="45"/>
      <c r="H4" s="45"/>
      <c r="I4" s="45"/>
      <c r="J4" s="46"/>
    </row>
    <row r="5" s="1" customFormat="1" ht="12.75"/>
    <row r="6" s="1" customFormat="1" ht="12.75"/>
    <row r="7" s="1" customFormat="1" ht="12.75"/>
    <row r="8" spans="1:4" s="1" customFormat="1" ht="12.75">
      <c r="A8" s="47" t="s">
        <v>194</v>
      </c>
      <c r="B8" s="47"/>
      <c r="C8" s="47"/>
      <c r="D8" s="46"/>
    </row>
    <row r="9" spans="1:3" s="1" customFormat="1" ht="12.75">
      <c r="A9" s="7"/>
      <c r="B9" s="7"/>
      <c r="C9" s="7"/>
    </row>
    <row r="10" spans="1:4" s="1" customFormat="1" ht="12.75">
      <c r="A10" s="7" t="s">
        <v>195</v>
      </c>
      <c r="B10" s="7"/>
      <c r="C10" s="7"/>
      <c r="D10" s="5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47" t="s">
        <v>14</v>
      </c>
      <c r="B14" s="47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5" t="s">
        <v>196</v>
      </c>
      <c r="C17" s="5"/>
      <c r="F17" t="s">
        <v>15</v>
      </c>
    </row>
    <row r="18" spans="2:3" ht="13.5" customHeight="1">
      <c r="B18" s="5"/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47" t="s">
        <v>16</v>
      </c>
      <c r="B21" s="47"/>
      <c r="C21" s="47"/>
      <c r="D21" s="47"/>
      <c r="E21" s="47"/>
      <c r="F21" s="47"/>
      <c r="G21" s="46"/>
    </row>
    <row r="22" spans="1:3" ht="13.5" customHeight="1">
      <c r="A22" s="46" t="s">
        <v>17</v>
      </c>
      <c r="B22" s="46"/>
      <c r="C22" s="46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46" t="s">
        <v>0</v>
      </c>
      <c r="C25" s="46"/>
      <c r="F25" t="s">
        <v>15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21</v>
      </c>
      <c r="B29" s="7"/>
      <c r="C29" s="7"/>
    </row>
    <row r="30" spans="1:5" ht="13.5" customHeight="1">
      <c r="A30" s="46" t="s">
        <v>18</v>
      </c>
      <c r="B30" s="46"/>
      <c r="C30" s="46"/>
      <c r="D30" s="46"/>
      <c r="E30" s="46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5" t="s">
        <v>198</v>
      </c>
      <c r="C33" s="5"/>
      <c r="F33" t="s">
        <v>15</v>
      </c>
    </row>
  </sheetData>
  <sheetProtection/>
  <mergeCells count="7">
    <mergeCell ref="B4:J4"/>
    <mergeCell ref="A8:D8"/>
    <mergeCell ref="A14:B14"/>
    <mergeCell ref="A30:E30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8"/>
  <sheetViews>
    <sheetView zoomScalePageLayoutView="0" workbookViewId="0" topLeftCell="A10">
      <selection activeCell="K11" sqref="K11"/>
    </sheetView>
  </sheetViews>
  <sheetFormatPr defaultColWidth="9.140625" defaultRowHeight="12.75"/>
  <sheetData>
    <row r="2" spans="1:10" s="1" customFormat="1" ht="12.75">
      <c r="A2" s="47" t="s">
        <v>22</v>
      </c>
      <c r="B2" s="47"/>
      <c r="C2" s="47"/>
      <c r="D2" s="47"/>
      <c r="E2" s="47"/>
      <c r="F2" s="47"/>
      <c r="G2" s="47"/>
      <c r="H2" s="47"/>
      <c r="I2" s="46"/>
      <c r="J2" s="46"/>
    </row>
    <row r="4" spans="2:8" ht="12.75">
      <c r="B4" s="46" t="s">
        <v>0</v>
      </c>
      <c r="C4" s="46"/>
      <c r="D4" s="46"/>
      <c r="E4" s="46" t="s">
        <v>12</v>
      </c>
      <c r="F4" s="46"/>
      <c r="G4" s="46"/>
      <c r="H4" s="46"/>
    </row>
    <row r="5" spans="1:9" ht="30" customHeight="1">
      <c r="A5" s="8">
        <v>1</v>
      </c>
      <c r="B5" s="46" t="s">
        <v>61</v>
      </c>
      <c r="C5" s="46"/>
      <c r="D5" s="46"/>
      <c r="E5" s="46" t="s">
        <v>179</v>
      </c>
      <c r="F5" s="46"/>
      <c r="G5" s="46"/>
      <c r="H5" s="46"/>
      <c r="I5" s="46"/>
    </row>
    <row r="6" spans="1:9" ht="30" customHeight="1">
      <c r="A6" s="8">
        <v>2</v>
      </c>
      <c r="B6" s="46" t="s">
        <v>37</v>
      </c>
      <c r="C6" s="46"/>
      <c r="D6" s="46"/>
      <c r="E6" s="46" t="s">
        <v>180</v>
      </c>
      <c r="F6" s="46"/>
      <c r="G6" s="46"/>
      <c r="H6" s="46"/>
      <c r="I6" s="46"/>
    </row>
    <row r="7" spans="1:9" ht="30" customHeight="1">
      <c r="A7" s="8">
        <v>3</v>
      </c>
      <c r="B7" s="48" t="s">
        <v>166</v>
      </c>
      <c r="C7" s="48"/>
      <c r="D7" s="48"/>
      <c r="E7" s="46" t="s">
        <v>181</v>
      </c>
      <c r="F7" s="46"/>
      <c r="G7" s="46"/>
      <c r="H7" s="46"/>
      <c r="I7" s="46"/>
    </row>
    <row r="8" spans="1:9" ht="30" customHeight="1">
      <c r="A8" s="8">
        <v>4</v>
      </c>
      <c r="B8" s="48" t="s">
        <v>64</v>
      </c>
      <c r="C8" s="48"/>
      <c r="D8" s="48"/>
      <c r="E8" s="46" t="s">
        <v>182</v>
      </c>
      <c r="F8" s="46"/>
      <c r="G8" s="46"/>
      <c r="H8" s="46"/>
      <c r="I8" s="46"/>
    </row>
    <row r="9" spans="1:9" ht="30" customHeight="1">
      <c r="A9" s="8">
        <v>5</v>
      </c>
      <c r="B9" s="48" t="s">
        <v>78</v>
      </c>
      <c r="C9" s="48"/>
      <c r="D9" s="48"/>
      <c r="E9" s="49" t="s">
        <v>178</v>
      </c>
      <c r="F9" s="49"/>
      <c r="G9" s="49"/>
      <c r="H9" s="5"/>
      <c r="I9" s="5"/>
    </row>
    <row r="10" spans="1:9" ht="30" customHeight="1">
      <c r="A10" s="8">
        <v>6</v>
      </c>
      <c r="B10" s="39" t="s">
        <v>160</v>
      </c>
      <c r="C10" s="39"/>
      <c r="D10" s="39"/>
      <c r="E10" s="5" t="s">
        <v>185</v>
      </c>
      <c r="F10" s="5"/>
      <c r="G10" s="5"/>
      <c r="H10" s="5"/>
      <c r="I10" s="5"/>
    </row>
    <row r="11" spans="1:9" ht="30" customHeight="1">
      <c r="A11" s="8">
        <v>7</v>
      </c>
      <c r="B11" s="39" t="s">
        <v>44</v>
      </c>
      <c r="C11" s="39"/>
      <c r="D11" s="39"/>
      <c r="E11" s="5" t="s">
        <v>185</v>
      </c>
      <c r="F11" s="5"/>
      <c r="G11" s="5"/>
      <c r="H11" s="5"/>
      <c r="I11" s="5"/>
    </row>
    <row r="12" spans="1:9" ht="30" customHeight="1">
      <c r="A12" s="8">
        <v>8</v>
      </c>
      <c r="B12" s="39" t="s">
        <v>124</v>
      </c>
      <c r="C12" s="39"/>
      <c r="D12" s="39"/>
      <c r="E12" s="5" t="s">
        <v>183</v>
      </c>
      <c r="F12" s="5"/>
      <c r="G12" s="5"/>
      <c r="H12" s="5"/>
      <c r="I12" s="5"/>
    </row>
    <row r="13" spans="1:9" ht="30" customHeight="1">
      <c r="A13" s="8">
        <v>9</v>
      </c>
      <c r="B13" s="49" t="s">
        <v>151</v>
      </c>
      <c r="C13" s="49"/>
      <c r="D13" s="39"/>
      <c r="E13" s="5" t="s">
        <v>197</v>
      </c>
      <c r="F13" s="5"/>
      <c r="G13" s="5"/>
      <c r="H13" s="5"/>
      <c r="I13" s="5"/>
    </row>
    <row r="14" spans="1:9" ht="30" customHeight="1">
      <c r="A14" s="8">
        <v>10</v>
      </c>
      <c r="B14" s="39" t="s">
        <v>71</v>
      </c>
      <c r="C14" s="39"/>
      <c r="D14" s="39"/>
      <c r="E14" s="5" t="s">
        <v>186</v>
      </c>
      <c r="F14" s="5"/>
      <c r="G14" s="5"/>
      <c r="H14" s="5"/>
      <c r="I14" s="5"/>
    </row>
    <row r="15" spans="5:9" ht="30" customHeight="1">
      <c r="E15" s="46"/>
      <c r="F15" s="46"/>
      <c r="G15" s="46"/>
      <c r="H15" s="46"/>
      <c r="I15" s="46"/>
    </row>
    <row r="18" spans="1:10" s="1" customFormat="1" ht="12.75">
      <c r="A18" s="47" t="s">
        <v>23</v>
      </c>
      <c r="B18" s="47"/>
      <c r="C18" s="47"/>
      <c r="D18" s="47"/>
      <c r="E18" s="47"/>
      <c r="F18" s="47"/>
      <c r="G18" s="47"/>
      <c r="H18" s="47"/>
      <c r="I18" s="46"/>
      <c r="J18" s="46"/>
    </row>
    <row r="20" spans="2:8" ht="12.75">
      <c r="B20" s="46" t="s">
        <v>0</v>
      </c>
      <c r="C20" s="46"/>
      <c r="D20" s="46"/>
      <c r="E20" s="46" t="s">
        <v>12</v>
      </c>
      <c r="F20" s="46"/>
      <c r="G20" s="46"/>
      <c r="H20" s="46"/>
    </row>
    <row r="21" spans="1:9" ht="30" customHeight="1">
      <c r="A21" s="8">
        <v>1</v>
      </c>
      <c r="B21" s="46" t="s">
        <v>41</v>
      </c>
      <c r="C21" s="46"/>
      <c r="D21" s="46"/>
      <c r="E21" s="46" t="s">
        <v>188</v>
      </c>
      <c r="F21" s="46"/>
      <c r="G21" s="46"/>
      <c r="H21" s="46"/>
      <c r="I21" s="46"/>
    </row>
    <row r="22" spans="1:9" ht="30" customHeight="1">
      <c r="A22" s="8">
        <v>2</v>
      </c>
      <c r="B22" s="46" t="s">
        <v>86</v>
      </c>
      <c r="C22" s="46"/>
      <c r="D22" s="46"/>
      <c r="E22" s="46" t="s">
        <v>190</v>
      </c>
      <c r="F22" s="46"/>
      <c r="G22" s="46"/>
      <c r="H22" s="46"/>
      <c r="I22" s="46"/>
    </row>
    <row r="23" spans="1:9" ht="30" customHeight="1">
      <c r="A23" s="8">
        <v>3</v>
      </c>
      <c r="B23" s="48" t="s">
        <v>106</v>
      </c>
      <c r="C23" s="48"/>
      <c r="D23" s="48"/>
      <c r="E23" s="46" t="s">
        <v>187</v>
      </c>
      <c r="F23" s="46"/>
      <c r="G23" s="46"/>
      <c r="H23" s="46"/>
      <c r="I23" s="46"/>
    </row>
    <row r="24" spans="1:9" ht="30" customHeight="1">
      <c r="A24" s="8">
        <v>4</v>
      </c>
      <c r="B24" s="48" t="s">
        <v>58</v>
      </c>
      <c r="C24" s="48"/>
      <c r="D24" s="48"/>
      <c r="E24" s="46" t="s">
        <v>183</v>
      </c>
      <c r="F24" s="46"/>
      <c r="G24" s="46"/>
      <c r="H24" s="46"/>
      <c r="I24" s="46"/>
    </row>
    <row r="25" spans="1:9" ht="30" customHeight="1">
      <c r="A25" s="8">
        <v>5</v>
      </c>
      <c r="B25" s="48" t="s">
        <v>118</v>
      </c>
      <c r="C25" s="48"/>
      <c r="D25" s="48"/>
      <c r="E25" s="48" t="s">
        <v>189</v>
      </c>
      <c r="F25" s="48"/>
      <c r="G25" s="48"/>
      <c r="H25" s="48"/>
      <c r="I25" s="48"/>
    </row>
    <row r="28" spans="1:10" s="1" customFormat="1" ht="12.75">
      <c r="A28" s="47" t="s">
        <v>24</v>
      </c>
      <c r="B28" s="47"/>
      <c r="C28" s="47"/>
      <c r="D28" s="47"/>
      <c r="E28" s="47"/>
      <c r="F28" s="47"/>
      <c r="G28" s="47"/>
      <c r="H28" s="47"/>
      <c r="I28" s="46"/>
      <c r="J28" s="46"/>
    </row>
    <row r="30" spans="2:8" ht="12.75">
      <c r="B30" s="46" t="s">
        <v>0</v>
      </c>
      <c r="C30" s="46"/>
      <c r="D30" s="46"/>
      <c r="E30" s="46" t="s">
        <v>12</v>
      </c>
      <c r="F30" s="46"/>
      <c r="G30" s="46"/>
      <c r="H30" s="46"/>
    </row>
    <row r="31" spans="1:9" ht="30" customHeight="1">
      <c r="A31" s="8">
        <v>1</v>
      </c>
      <c r="B31" s="46" t="s">
        <v>112</v>
      </c>
      <c r="C31" s="46"/>
      <c r="D31" s="46"/>
      <c r="E31" s="46" t="s">
        <v>184</v>
      </c>
      <c r="F31" s="46"/>
      <c r="G31" s="46"/>
      <c r="H31" s="46"/>
      <c r="I31" s="46"/>
    </row>
    <row r="32" spans="1:9" ht="30" customHeight="1">
      <c r="A32" s="8">
        <v>2</v>
      </c>
      <c r="B32" s="46" t="s">
        <v>143</v>
      </c>
      <c r="C32" s="46"/>
      <c r="D32" s="46"/>
      <c r="E32" s="46" t="s">
        <v>191</v>
      </c>
      <c r="F32" s="46"/>
      <c r="G32" s="46"/>
      <c r="H32" s="46"/>
      <c r="I32" s="46"/>
    </row>
    <row r="33" spans="1:9" ht="30" customHeight="1">
      <c r="A33" s="8">
        <v>3</v>
      </c>
      <c r="B33" s="48" t="s">
        <v>92</v>
      </c>
      <c r="C33" s="48"/>
      <c r="D33" s="48"/>
      <c r="E33" s="46" t="s">
        <v>185</v>
      </c>
      <c r="F33" s="46"/>
      <c r="G33" s="46"/>
      <c r="H33" s="46"/>
      <c r="I33" s="46"/>
    </row>
    <row r="34" spans="1:9" ht="30" customHeight="1">
      <c r="A34" s="8">
        <v>4</v>
      </c>
      <c r="B34" s="48" t="s">
        <v>69</v>
      </c>
      <c r="C34" s="48"/>
      <c r="D34" s="48"/>
      <c r="E34" s="48" t="s">
        <v>187</v>
      </c>
      <c r="F34" s="48"/>
      <c r="G34" s="48"/>
      <c r="H34" s="48"/>
      <c r="I34" s="48"/>
    </row>
    <row r="35" spans="1:9" ht="30" customHeight="1">
      <c r="A35" s="8">
        <v>5</v>
      </c>
      <c r="B35" s="48" t="s">
        <v>81</v>
      </c>
      <c r="C35" s="48"/>
      <c r="D35" s="48"/>
      <c r="E35" s="48" t="s">
        <v>193</v>
      </c>
      <c r="F35" s="48"/>
      <c r="G35" s="48"/>
      <c r="H35" s="48"/>
      <c r="I35" s="48"/>
    </row>
    <row r="38" spans="1:5" s="1" customFormat="1" ht="12.75">
      <c r="A38" s="47" t="s">
        <v>13</v>
      </c>
      <c r="B38" s="47"/>
      <c r="C38" s="47"/>
      <c r="D38" s="47"/>
      <c r="E38" s="46"/>
    </row>
  </sheetData>
  <sheetProtection/>
  <mergeCells count="42">
    <mergeCell ref="A2:J2"/>
    <mergeCell ref="B4:D4"/>
    <mergeCell ref="E4:H4"/>
    <mergeCell ref="B5:D5"/>
    <mergeCell ref="E5:I5"/>
    <mergeCell ref="B6:D6"/>
    <mergeCell ref="E6:I6"/>
    <mergeCell ref="B7:D7"/>
    <mergeCell ref="E7:I7"/>
    <mergeCell ref="B8:D8"/>
    <mergeCell ref="E8:I8"/>
    <mergeCell ref="B9:D9"/>
    <mergeCell ref="E15:I15"/>
    <mergeCell ref="E9:G9"/>
    <mergeCell ref="B13:C13"/>
    <mergeCell ref="A18:J18"/>
    <mergeCell ref="B20:D20"/>
    <mergeCell ref="E20:H20"/>
    <mergeCell ref="B21:D21"/>
    <mergeCell ref="E21:I21"/>
    <mergeCell ref="B22:D22"/>
    <mergeCell ref="E22:I22"/>
    <mergeCell ref="B23:D23"/>
    <mergeCell ref="E23:I23"/>
    <mergeCell ref="B24:D24"/>
    <mergeCell ref="E24:I24"/>
    <mergeCell ref="B25:D25"/>
    <mergeCell ref="E25:I25"/>
    <mergeCell ref="A28:J28"/>
    <mergeCell ref="B30:D30"/>
    <mergeCell ref="E30:H30"/>
    <mergeCell ref="B31:D31"/>
    <mergeCell ref="E31:I31"/>
    <mergeCell ref="B32:D32"/>
    <mergeCell ref="E32:I32"/>
    <mergeCell ref="B33:D33"/>
    <mergeCell ref="E33:I33"/>
    <mergeCell ref="A38:E38"/>
    <mergeCell ref="B34:D34"/>
    <mergeCell ref="E34:I34"/>
    <mergeCell ref="B35:D35"/>
    <mergeCell ref="E35:I3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67"/>
  <sheetViews>
    <sheetView tabSelected="1" zoomScalePageLayoutView="0" workbookViewId="0" topLeftCell="C1">
      <selection activeCell="M47" sqref="M47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52" t="s">
        <v>25</v>
      </c>
      <c r="B2" s="51"/>
      <c r="D2" s="53" t="s">
        <v>30</v>
      </c>
      <c r="E2" s="54"/>
      <c r="F2" s="55" t="s">
        <v>20</v>
      </c>
      <c r="G2" s="51"/>
      <c r="H2" s="51"/>
      <c r="I2" s="51"/>
      <c r="J2" s="51"/>
      <c r="K2" s="51"/>
      <c r="L2" s="51"/>
    </row>
    <row r="3" spans="4:12" ht="12.75">
      <c r="D3" s="54"/>
      <c r="E3" s="54"/>
      <c r="F3" s="51"/>
      <c r="G3" s="51"/>
      <c r="H3" s="51"/>
      <c r="I3" s="51"/>
      <c r="J3" s="51"/>
      <c r="K3" s="51"/>
      <c r="L3" s="51"/>
    </row>
    <row r="4" spans="4:12" ht="12.75">
      <c r="D4" s="54"/>
      <c r="E4" s="54"/>
      <c r="F4" s="51"/>
      <c r="G4" s="51"/>
      <c r="H4" s="51"/>
      <c r="I4" s="51"/>
      <c r="J4" s="51"/>
      <c r="K4" s="51"/>
      <c r="L4" s="51"/>
    </row>
    <row r="5" spans="4:12" ht="12.75">
      <c r="D5" s="54"/>
      <c r="E5" s="54"/>
      <c r="F5" s="51"/>
      <c r="G5" s="51"/>
      <c r="H5" s="51"/>
      <c r="I5" s="51"/>
      <c r="J5" s="51"/>
      <c r="K5" s="51"/>
      <c r="L5" s="51"/>
    </row>
    <row r="6" spans="1:12" s="1" customFormat="1" ht="12.75">
      <c r="A6" s="28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50" t="s">
        <v>32</v>
      </c>
      <c r="G8" s="51"/>
      <c r="H8" s="51"/>
      <c r="I8" s="51"/>
      <c r="J8" s="51"/>
      <c r="K8" s="51"/>
    </row>
    <row r="9" spans="1:12" s="27" customFormat="1" ht="34.5" thickBot="1">
      <c r="A9" s="21" t="s">
        <v>0</v>
      </c>
      <c r="B9" s="22" t="s">
        <v>29</v>
      </c>
      <c r="C9" s="23" t="s">
        <v>5</v>
      </c>
      <c r="D9" s="23" t="s">
        <v>1</v>
      </c>
      <c r="E9" s="24" t="s">
        <v>6</v>
      </c>
      <c r="F9" s="23" t="s">
        <v>9</v>
      </c>
      <c r="G9" s="23" t="s">
        <v>8</v>
      </c>
      <c r="H9" s="23" t="s">
        <v>7</v>
      </c>
      <c r="I9" s="23" t="s">
        <v>10</v>
      </c>
      <c r="J9" s="23" t="s">
        <v>11</v>
      </c>
      <c r="K9" s="25" t="s">
        <v>28</v>
      </c>
      <c r="L9" s="26" t="s">
        <v>3</v>
      </c>
    </row>
    <row r="10" spans="1:12" s="27" customFormat="1" ht="12.75">
      <c r="A10" s="41" t="s">
        <v>144</v>
      </c>
      <c r="B10" s="42" t="s">
        <v>39</v>
      </c>
      <c r="C10" s="30" t="s">
        <v>60</v>
      </c>
      <c r="D10" s="43" t="s">
        <v>36</v>
      </c>
      <c r="E10" s="43" t="s">
        <v>61</v>
      </c>
      <c r="F10" s="43">
        <v>20</v>
      </c>
      <c r="G10" s="43">
        <v>20</v>
      </c>
      <c r="H10" s="43">
        <v>14</v>
      </c>
      <c r="I10" s="43">
        <v>10</v>
      </c>
      <c r="J10" s="43">
        <v>20</v>
      </c>
      <c r="K10" s="43">
        <f aca="true" t="shared" si="0" ref="K10:K41">SUM(F10:J10)</f>
        <v>84</v>
      </c>
      <c r="L10" s="40" t="s">
        <v>199</v>
      </c>
    </row>
    <row r="11" spans="1:12" ht="12.75">
      <c r="A11" s="13" t="s">
        <v>114</v>
      </c>
      <c r="B11" s="14" t="s">
        <v>39</v>
      </c>
      <c r="C11" s="12" t="s">
        <v>60</v>
      </c>
      <c r="D11" s="15" t="s">
        <v>36</v>
      </c>
      <c r="E11" s="15" t="s">
        <v>61</v>
      </c>
      <c r="F11" s="15">
        <v>9</v>
      </c>
      <c r="G11" s="15">
        <v>20</v>
      </c>
      <c r="H11" s="15">
        <v>20</v>
      </c>
      <c r="I11" s="15">
        <v>10</v>
      </c>
      <c r="J11" s="15">
        <v>20</v>
      </c>
      <c r="K11" s="15">
        <f t="shared" si="0"/>
        <v>79</v>
      </c>
      <c r="L11" s="16" t="s">
        <v>199</v>
      </c>
    </row>
    <row r="12" spans="1:12" ht="12.75">
      <c r="A12" s="13" t="s">
        <v>137</v>
      </c>
      <c r="B12" s="14" t="s">
        <v>39</v>
      </c>
      <c r="C12" s="15" t="s">
        <v>138</v>
      </c>
      <c r="D12" s="15" t="s">
        <v>43</v>
      </c>
      <c r="E12" s="15" t="s">
        <v>81</v>
      </c>
      <c r="F12" s="15">
        <v>20</v>
      </c>
      <c r="G12" s="15">
        <v>20</v>
      </c>
      <c r="H12" s="15">
        <v>20</v>
      </c>
      <c r="I12" s="15">
        <v>3</v>
      </c>
      <c r="J12" s="15">
        <v>15</v>
      </c>
      <c r="K12" s="12">
        <f t="shared" si="0"/>
        <v>78</v>
      </c>
      <c r="L12" s="16" t="s">
        <v>199</v>
      </c>
    </row>
    <row r="13" spans="1:12" ht="12.75">
      <c r="A13" s="13" t="s">
        <v>115</v>
      </c>
      <c r="B13" s="14" t="s">
        <v>39</v>
      </c>
      <c r="C13" s="15" t="s">
        <v>74</v>
      </c>
      <c r="D13" s="15" t="s">
        <v>36</v>
      </c>
      <c r="E13" s="15" t="s">
        <v>64</v>
      </c>
      <c r="F13" s="15">
        <v>20</v>
      </c>
      <c r="G13" s="15">
        <v>16</v>
      </c>
      <c r="H13" s="15">
        <v>10</v>
      </c>
      <c r="I13" s="15">
        <v>10</v>
      </c>
      <c r="J13" s="15">
        <v>13</v>
      </c>
      <c r="K13" s="12">
        <f t="shared" si="0"/>
        <v>69</v>
      </c>
      <c r="L13" s="16" t="s">
        <v>199</v>
      </c>
    </row>
    <row r="14" spans="1:13" ht="12.75">
      <c r="A14" s="13" t="s">
        <v>129</v>
      </c>
      <c r="B14" s="14" t="s">
        <v>39</v>
      </c>
      <c r="C14" s="15" t="s">
        <v>62</v>
      </c>
      <c r="D14" s="15" t="s">
        <v>63</v>
      </c>
      <c r="E14" s="15" t="s">
        <v>118</v>
      </c>
      <c r="F14" s="15">
        <v>20</v>
      </c>
      <c r="G14" s="15">
        <v>5</v>
      </c>
      <c r="H14" s="15">
        <v>20</v>
      </c>
      <c r="I14" s="15">
        <v>20</v>
      </c>
      <c r="J14" s="15">
        <v>2</v>
      </c>
      <c r="K14" s="12">
        <f t="shared" si="0"/>
        <v>67</v>
      </c>
      <c r="L14" s="16" t="s">
        <v>200</v>
      </c>
      <c r="M14" s="3"/>
    </row>
    <row r="15" spans="1:12" ht="12.75">
      <c r="A15" s="13" t="s">
        <v>153</v>
      </c>
      <c r="B15" s="14" t="s">
        <v>39</v>
      </c>
      <c r="C15" s="15" t="s">
        <v>40</v>
      </c>
      <c r="D15" s="15" t="s">
        <v>36</v>
      </c>
      <c r="E15" s="15" t="s">
        <v>41</v>
      </c>
      <c r="F15" s="15">
        <v>20</v>
      </c>
      <c r="G15" s="15">
        <v>16</v>
      </c>
      <c r="H15" s="15">
        <v>5</v>
      </c>
      <c r="I15" s="15">
        <v>10</v>
      </c>
      <c r="J15" s="15">
        <v>12</v>
      </c>
      <c r="K15" s="12">
        <f t="shared" si="0"/>
        <v>63</v>
      </c>
      <c r="L15" s="16" t="s">
        <v>200</v>
      </c>
    </row>
    <row r="16" spans="1:12" ht="12.75">
      <c r="A16" s="13" t="s">
        <v>167</v>
      </c>
      <c r="B16" s="14" t="s">
        <v>39</v>
      </c>
      <c r="C16" s="15" t="s">
        <v>74</v>
      </c>
      <c r="D16" s="15" t="s">
        <v>36</v>
      </c>
      <c r="E16" s="15" t="s">
        <v>75</v>
      </c>
      <c r="F16" s="15">
        <v>19</v>
      </c>
      <c r="G16" s="15">
        <v>5</v>
      </c>
      <c r="H16" s="15">
        <v>20</v>
      </c>
      <c r="I16" s="15">
        <v>10</v>
      </c>
      <c r="J16" s="15">
        <v>7</v>
      </c>
      <c r="K16" s="12">
        <f t="shared" si="0"/>
        <v>61</v>
      </c>
      <c r="L16" s="16" t="s">
        <v>200</v>
      </c>
    </row>
    <row r="17" spans="1:12" ht="12.75">
      <c r="A17" s="13" t="s">
        <v>140</v>
      </c>
      <c r="B17" s="14" t="s">
        <v>39</v>
      </c>
      <c r="C17" s="15" t="s">
        <v>42</v>
      </c>
      <c r="D17" s="15" t="s">
        <v>43</v>
      </c>
      <c r="E17" s="15" t="s">
        <v>44</v>
      </c>
      <c r="F17" s="15">
        <v>20</v>
      </c>
      <c r="G17" s="15">
        <v>4</v>
      </c>
      <c r="H17" s="15">
        <v>0</v>
      </c>
      <c r="I17" s="15">
        <v>10</v>
      </c>
      <c r="J17" s="15">
        <v>18</v>
      </c>
      <c r="K17" s="12">
        <f t="shared" si="0"/>
        <v>52</v>
      </c>
      <c r="L17" s="16" t="s">
        <v>200</v>
      </c>
    </row>
    <row r="18" spans="1:12" ht="12.75">
      <c r="A18" s="13" t="s">
        <v>139</v>
      </c>
      <c r="B18" s="14" t="s">
        <v>39</v>
      </c>
      <c r="C18" s="12" t="s">
        <v>42</v>
      </c>
      <c r="D18" s="15" t="s">
        <v>43</v>
      </c>
      <c r="E18" s="15" t="s">
        <v>44</v>
      </c>
      <c r="F18" s="15">
        <v>20</v>
      </c>
      <c r="G18" s="15">
        <v>6</v>
      </c>
      <c r="H18" s="15">
        <v>0</v>
      </c>
      <c r="I18" s="15">
        <v>3</v>
      </c>
      <c r="J18" s="15">
        <v>20</v>
      </c>
      <c r="K18" s="12">
        <f t="shared" si="0"/>
        <v>49</v>
      </c>
      <c r="L18" s="16" t="s">
        <v>200</v>
      </c>
    </row>
    <row r="19" spans="1:12" ht="12.75">
      <c r="A19" s="13" t="s">
        <v>154</v>
      </c>
      <c r="B19" s="14" t="s">
        <v>39</v>
      </c>
      <c r="C19" s="12" t="s">
        <v>74</v>
      </c>
      <c r="D19" s="15" t="s">
        <v>36</v>
      </c>
      <c r="E19" s="15" t="s">
        <v>75</v>
      </c>
      <c r="F19" s="15">
        <v>13</v>
      </c>
      <c r="G19" s="15">
        <v>15</v>
      </c>
      <c r="H19" s="15">
        <v>5</v>
      </c>
      <c r="I19" s="15">
        <v>3</v>
      </c>
      <c r="J19" s="15">
        <v>12</v>
      </c>
      <c r="K19" s="12">
        <f t="shared" si="0"/>
        <v>48</v>
      </c>
      <c r="L19" s="16" t="s">
        <v>200</v>
      </c>
    </row>
    <row r="20" spans="1:12" ht="12.75">
      <c r="A20" s="13" t="s">
        <v>176</v>
      </c>
      <c r="B20" s="14" t="s">
        <v>39</v>
      </c>
      <c r="C20" s="15" t="s">
        <v>62</v>
      </c>
      <c r="D20" s="15" t="s">
        <v>63</v>
      </c>
      <c r="E20" s="15" t="s">
        <v>118</v>
      </c>
      <c r="F20" s="15">
        <v>20</v>
      </c>
      <c r="G20" s="15">
        <v>11</v>
      </c>
      <c r="H20" s="15">
        <v>0</v>
      </c>
      <c r="I20" s="15">
        <v>3</v>
      </c>
      <c r="J20" s="15">
        <v>13</v>
      </c>
      <c r="K20" s="12">
        <f t="shared" si="0"/>
        <v>47</v>
      </c>
      <c r="L20" s="16" t="s">
        <v>200</v>
      </c>
    </row>
    <row r="21" spans="1:12" ht="12.75">
      <c r="A21" s="13" t="s">
        <v>169</v>
      </c>
      <c r="B21" s="14" t="s">
        <v>39</v>
      </c>
      <c r="C21" s="15" t="s">
        <v>67</v>
      </c>
      <c r="D21" s="15" t="s">
        <v>68</v>
      </c>
      <c r="E21" s="15" t="s">
        <v>106</v>
      </c>
      <c r="F21" s="15">
        <v>19</v>
      </c>
      <c r="G21" s="15">
        <v>4</v>
      </c>
      <c r="H21" s="15">
        <v>5</v>
      </c>
      <c r="I21" s="15">
        <v>10</v>
      </c>
      <c r="J21" s="15">
        <v>9</v>
      </c>
      <c r="K21" s="12">
        <f t="shared" si="0"/>
        <v>47</v>
      </c>
      <c r="L21" s="16" t="s">
        <v>200</v>
      </c>
    </row>
    <row r="22" spans="1:12" ht="12.75">
      <c r="A22" s="13" t="s">
        <v>172</v>
      </c>
      <c r="B22" s="14" t="s">
        <v>39</v>
      </c>
      <c r="C22" s="15" t="s">
        <v>123</v>
      </c>
      <c r="D22" s="15" t="s">
        <v>43</v>
      </c>
      <c r="E22" s="15" t="s">
        <v>124</v>
      </c>
      <c r="F22" s="15">
        <v>20</v>
      </c>
      <c r="G22" s="15">
        <v>11</v>
      </c>
      <c r="H22" s="15">
        <v>0</v>
      </c>
      <c r="I22" s="15">
        <v>3</v>
      </c>
      <c r="J22" s="15">
        <v>12</v>
      </c>
      <c r="K22" s="12">
        <f t="shared" si="0"/>
        <v>46</v>
      </c>
      <c r="L22" s="16" t="s">
        <v>200</v>
      </c>
    </row>
    <row r="23" spans="1:12" ht="12.75">
      <c r="A23" s="13" t="s">
        <v>168</v>
      </c>
      <c r="B23" s="14" t="s">
        <v>39</v>
      </c>
      <c r="C23" s="15" t="s">
        <v>62</v>
      </c>
      <c r="D23" s="15" t="s">
        <v>63</v>
      </c>
      <c r="E23" s="15" t="s">
        <v>118</v>
      </c>
      <c r="F23" s="15">
        <v>20</v>
      </c>
      <c r="G23" s="15">
        <v>2</v>
      </c>
      <c r="H23" s="15">
        <v>6</v>
      </c>
      <c r="I23" s="15">
        <v>3</v>
      </c>
      <c r="J23" s="15">
        <v>12</v>
      </c>
      <c r="K23" s="12">
        <f t="shared" si="0"/>
        <v>43</v>
      </c>
      <c r="L23" s="16" t="s">
        <v>201</v>
      </c>
    </row>
    <row r="24" spans="1:12" ht="12.75">
      <c r="A24" s="13" t="s">
        <v>147</v>
      </c>
      <c r="B24" s="14" t="s">
        <v>39</v>
      </c>
      <c r="C24" s="15" t="s">
        <v>62</v>
      </c>
      <c r="D24" s="15" t="s">
        <v>63</v>
      </c>
      <c r="E24" s="15" t="s">
        <v>118</v>
      </c>
      <c r="F24" s="15">
        <v>20</v>
      </c>
      <c r="G24" s="15">
        <v>11</v>
      </c>
      <c r="H24" s="15">
        <v>0</v>
      </c>
      <c r="I24" s="15">
        <v>10</v>
      </c>
      <c r="J24" s="15">
        <v>1</v>
      </c>
      <c r="K24" s="12">
        <f t="shared" si="0"/>
        <v>42</v>
      </c>
      <c r="L24" s="16" t="s">
        <v>201</v>
      </c>
    </row>
    <row r="25" spans="1:12" ht="12.75">
      <c r="A25" s="13" t="s">
        <v>119</v>
      </c>
      <c r="B25" s="14" t="s">
        <v>39</v>
      </c>
      <c r="C25" s="15" t="s">
        <v>67</v>
      </c>
      <c r="D25" s="15" t="s">
        <v>68</v>
      </c>
      <c r="E25" s="15" t="s">
        <v>106</v>
      </c>
      <c r="F25" s="15">
        <v>20</v>
      </c>
      <c r="G25" s="15">
        <v>12</v>
      </c>
      <c r="H25" s="15">
        <v>1</v>
      </c>
      <c r="I25" s="15">
        <v>0</v>
      </c>
      <c r="J25" s="15">
        <v>7</v>
      </c>
      <c r="K25" s="12">
        <f t="shared" si="0"/>
        <v>40</v>
      </c>
      <c r="L25" s="16" t="s">
        <v>201</v>
      </c>
    </row>
    <row r="26" spans="1:12" ht="12.75">
      <c r="A26" s="13" t="s">
        <v>121</v>
      </c>
      <c r="B26" s="14" t="s">
        <v>39</v>
      </c>
      <c r="C26" s="15" t="s">
        <v>42</v>
      </c>
      <c r="D26" s="15" t="s">
        <v>43</v>
      </c>
      <c r="E26" s="15" t="s">
        <v>44</v>
      </c>
      <c r="F26" s="15">
        <v>20</v>
      </c>
      <c r="G26" s="15">
        <v>0</v>
      </c>
      <c r="H26" s="15">
        <v>1</v>
      </c>
      <c r="I26" s="15">
        <v>10</v>
      </c>
      <c r="J26" s="15">
        <v>9</v>
      </c>
      <c r="K26" s="12">
        <f t="shared" si="0"/>
        <v>40</v>
      </c>
      <c r="L26" s="16" t="s">
        <v>201</v>
      </c>
    </row>
    <row r="27" spans="1:12" ht="12.75">
      <c r="A27" s="13" t="s">
        <v>202</v>
      </c>
      <c r="B27" s="14" t="s">
        <v>39</v>
      </c>
      <c r="C27" s="15" t="s">
        <v>85</v>
      </c>
      <c r="D27" s="15" t="s">
        <v>36</v>
      </c>
      <c r="E27" s="15" t="s">
        <v>86</v>
      </c>
      <c r="F27" s="15">
        <v>20</v>
      </c>
      <c r="G27" s="15">
        <v>5</v>
      </c>
      <c r="H27" s="15">
        <v>0</v>
      </c>
      <c r="I27" s="15">
        <v>3</v>
      </c>
      <c r="J27" s="15">
        <v>10</v>
      </c>
      <c r="K27" s="12">
        <f t="shared" si="0"/>
        <v>38</v>
      </c>
      <c r="L27" s="16" t="s">
        <v>201</v>
      </c>
    </row>
    <row r="28" spans="1:12" ht="12.75">
      <c r="A28" s="13" t="s">
        <v>104</v>
      </c>
      <c r="B28" s="14" t="s">
        <v>39</v>
      </c>
      <c r="C28" s="15" t="s">
        <v>77</v>
      </c>
      <c r="D28" s="15" t="s">
        <v>68</v>
      </c>
      <c r="E28" s="15" t="s">
        <v>78</v>
      </c>
      <c r="F28" s="15">
        <v>20</v>
      </c>
      <c r="G28" s="15">
        <v>2</v>
      </c>
      <c r="H28" s="15">
        <v>0</v>
      </c>
      <c r="I28" s="15">
        <v>3</v>
      </c>
      <c r="J28" s="15">
        <v>12</v>
      </c>
      <c r="K28" s="12">
        <f t="shared" si="0"/>
        <v>37</v>
      </c>
      <c r="L28" s="16" t="s">
        <v>201</v>
      </c>
    </row>
    <row r="29" spans="1:12" ht="12.75">
      <c r="A29" s="13" t="s">
        <v>120</v>
      </c>
      <c r="B29" s="14" t="s">
        <v>39</v>
      </c>
      <c r="C29" s="15" t="s">
        <v>67</v>
      </c>
      <c r="D29" s="15" t="s">
        <v>68</v>
      </c>
      <c r="E29" s="15" t="s">
        <v>106</v>
      </c>
      <c r="F29" s="15">
        <v>3</v>
      </c>
      <c r="G29" s="15">
        <v>16</v>
      </c>
      <c r="H29" s="15">
        <v>0</v>
      </c>
      <c r="I29" s="15">
        <v>10</v>
      </c>
      <c r="J29" s="15">
        <v>8</v>
      </c>
      <c r="K29" s="12">
        <f t="shared" si="0"/>
        <v>37</v>
      </c>
      <c r="L29" s="16" t="s">
        <v>201</v>
      </c>
    </row>
    <row r="30" spans="1:12" ht="12.75">
      <c r="A30" s="13" t="s">
        <v>133</v>
      </c>
      <c r="B30" s="14" t="s">
        <v>39</v>
      </c>
      <c r="C30" s="15" t="s">
        <v>134</v>
      </c>
      <c r="D30" s="15" t="s">
        <v>135</v>
      </c>
      <c r="E30" s="15" t="s">
        <v>136</v>
      </c>
      <c r="F30" s="15">
        <v>20</v>
      </c>
      <c r="G30" s="15">
        <v>6</v>
      </c>
      <c r="H30" s="15">
        <v>0</v>
      </c>
      <c r="I30" s="15">
        <v>10</v>
      </c>
      <c r="J30" s="15">
        <v>1</v>
      </c>
      <c r="K30" s="12">
        <f t="shared" si="0"/>
        <v>37</v>
      </c>
      <c r="L30" s="16" t="s">
        <v>201</v>
      </c>
    </row>
    <row r="31" spans="1:12" ht="12.75">
      <c r="A31" s="13" t="s">
        <v>99</v>
      </c>
      <c r="B31" s="14" t="s">
        <v>39</v>
      </c>
      <c r="C31" s="15" t="s">
        <v>60</v>
      </c>
      <c r="D31" s="15" t="s">
        <v>36</v>
      </c>
      <c r="E31" s="15" t="s">
        <v>100</v>
      </c>
      <c r="F31" s="15">
        <v>20</v>
      </c>
      <c r="G31" s="15">
        <v>0</v>
      </c>
      <c r="H31" s="15">
        <v>0</v>
      </c>
      <c r="I31" s="15">
        <v>0</v>
      </c>
      <c r="J31" s="15">
        <v>15</v>
      </c>
      <c r="K31" s="12">
        <f t="shared" si="0"/>
        <v>35</v>
      </c>
      <c r="L31" s="16" t="s">
        <v>201</v>
      </c>
    </row>
    <row r="32" spans="1:12" ht="12.75">
      <c r="A32" s="13" t="s">
        <v>177</v>
      </c>
      <c r="B32" s="14" t="s">
        <v>39</v>
      </c>
      <c r="C32" s="15" t="s">
        <v>123</v>
      </c>
      <c r="D32" s="15" t="s">
        <v>43</v>
      </c>
      <c r="E32" s="15" t="s">
        <v>124</v>
      </c>
      <c r="F32" s="15">
        <v>20</v>
      </c>
      <c r="G32" s="15">
        <v>2</v>
      </c>
      <c r="H32" s="15">
        <v>0</v>
      </c>
      <c r="I32" s="15">
        <v>0</v>
      </c>
      <c r="J32" s="15">
        <v>13</v>
      </c>
      <c r="K32" s="12">
        <f t="shared" si="0"/>
        <v>35</v>
      </c>
      <c r="L32" s="16" t="s">
        <v>201</v>
      </c>
    </row>
    <row r="33" spans="1:12" ht="12.75">
      <c r="A33" s="13" t="s">
        <v>105</v>
      </c>
      <c r="B33" s="14" t="s">
        <v>39</v>
      </c>
      <c r="C33" s="15" t="s">
        <v>67</v>
      </c>
      <c r="D33" s="15" t="s">
        <v>68</v>
      </c>
      <c r="E33" s="15" t="s">
        <v>106</v>
      </c>
      <c r="F33" s="15">
        <v>13</v>
      </c>
      <c r="G33" s="15">
        <v>11</v>
      </c>
      <c r="H33" s="15">
        <v>0</v>
      </c>
      <c r="I33" s="15">
        <v>3</v>
      </c>
      <c r="J33" s="15">
        <v>7</v>
      </c>
      <c r="K33" s="12">
        <f t="shared" si="0"/>
        <v>34</v>
      </c>
      <c r="L33" s="16" t="s">
        <v>201</v>
      </c>
    </row>
    <row r="34" spans="1:12" ht="12.75">
      <c r="A34" s="13" t="s">
        <v>145</v>
      </c>
      <c r="B34" s="14" t="s">
        <v>39</v>
      </c>
      <c r="C34" s="15" t="s">
        <v>42</v>
      </c>
      <c r="D34" s="15" t="s">
        <v>36</v>
      </c>
      <c r="E34" s="15" t="s">
        <v>146</v>
      </c>
      <c r="F34" s="15">
        <v>10</v>
      </c>
      <c r="G34" s="15">
        <v>10</v>
      </c>
      <c r="H34" s="15">
        <v>0</v>
      </c>
      <c r="I34" s="15">
        <v>3</v>
      </c>
      <c r="J34" s="15">
        <v>11</v>
      </c>
      <c r="K34" s="12">
        <f t="shared" si="0"/>
        <v>34</v>
      </c>
      <c r="L34" s="16" t="s">
        <v>201</v>
      </c>
    </row>
    <row r="35" spans="1:12" ht="12.75">
      <c r="A35" s="37" t="s">
        <v>101</v>
      </c>
      <c r="B35" s="38" t="s">
        <v>39</v>
      </c>
      <c r="C35" s="15" t="s">
        <v>102</v>
      </c>
      <c r="D35" s="35" t="s">
        <v>63</v>
      </c>
      <c r="E35" s="35" t="s">
        <v>103</v>
      </c>
      <c r="F35" s="15">
        <v>13</v>
      </c>
      <c r="G35" s="15">
        <v>1</v>
      </c>
      <c r="H35" s="15">
        <v>5</v>
      </c>
      <c r="I35" s="15">
        <v>10</v>
      </c>
      <c r="J35" s="15">
        <v>4</v>
      </c>
      <c r="K35" s="12">
        <f t="shared" si="0"/>
        <v>33</v>
      </c>
      <c r="L35" s="16" t="s">
        <v>203</v>
      </c>
    </row>
    <row r="36" spans="1:12" ht="12.75">
      <c r="A36" s="32" t="s">
        <v>122</v>
      </c>
      <c r="B36" s="33" t="s">
        <v>39</v>
      </c>
      <c r="C36" s="12" t="s">
        <v>123</v>
      </c>
      <c r="D36" s="34" t="s">
        <v>43</v>
      </c>
      <c r="E36" s="34" t="s">
        <v>124</v>
      </c>
      <c r="F36" s="34">
        <v>10</v>
      </c>
      <c r="G36" s="34">
        <v>8</v>
      </c>
      <c r="H36" s="34">
        <v>5</v>
      </c>
      <c r="I36" s="34">
        <v>3</v>
      </c>
      <c r="J36" s="34">
        <v>7</v>
      </c>
      <c r="K36" s="12">
        <f t="shared" si="0"/>
        <v>33</v>
      </c>
      <c r="L36" s="16" t="s">
        <v>203</v>
      </c>
    </row>
    <row r="37" spans="1:12" ht="12.75">
      <c r="A37" s="32" t="s">
        <v>98</v>
      </c>
      <c r="B37" s="33" t="s">
        <v>39</v>
      </c>
      <c r="C37" s="34" t="s">
        <v>60</v>
      </c>
      <c r="D37" s="34" t="s">
        <v>36</v>
      </c>
      <c r="E37" s="34" t="s">
        <v>61</v>
      </c>
      <c r="F37" s="34">
        <v>20</v>
      </c>
      <c r="G37" s="34">
        <v>0</v>
      </c>
      <c r="H37" s="34">
        <v>0</v>
      </c>
      <c r="I37" s="34">
        <v>0</v>
      </c>
      <c r="J37" s="34">
        <v>12</v>
      </c>
      <c r="K37" s="12">
        <f t="shared" si="0"/>
        <v>32</v>
      </c>
      <c r="L37" s="16" t="s">
        <v>203</v>
      </c>
    </row>
    <row r="38" spans="1:12" ht="12.75">
      <c r="A38" s="32" t="s">
        <v>163</v>
      </c>
      <c r="B38" s="33" t="s">
        <v>164</v>
      </c>
      <c r="C38" s="34" t="s">
        <v>165</v>
      </c>
      <c r="D38" s="34" t="s">
        <v>36</v>
      </c>
      <c r="E38" s="34" t="s">
        <v>166</v>
      </c>
      <c r="F38" s="34">
        <v>9</v>
      </c>
      <c r="G38" s="34">
        <v>2</v>
      </c>
      <c r="H38" s="34">
        <v>0</v>
      </c>
      <c r="I38" s="34">
        <v>10</v>
      </c>
      <c r="J38" s="34">
        <v>10</v>
      </c>
      <c r="K38" s="12">
        <f t="shared" si="0"/>
        <v>31</v>
      </c>
      <c r="L38" s="16" t="s">
        <v>203</v>
      </c>
    </row>
    <row r="39" spans="1:12" ht="12.75">
      <c r="A39" s="32" t="s">
        <v>128</v>
      </c>
      <c r="B39" s="33" t="s">
        <v>39</v>
      </c>
      <c r="C39" s="34" t="s">
        <v>85</v>
      </c>
      <c r="D39" s="34" t="s">
        <v>36</v>
      </c>
      <c r="E39" s="34" t="s">
        <v>86</v>
      </c>
      <c r="F39" s="34">
        <v>0</v>
      </c>
      <c r="G39" s="34">
        <v>7</v>
      </c>
      <c r="H39" s="34">
        <v>1</v>
      </c>
      <c r="I39" s="34">
        <v>10</v>
      </c>
      <c r="J39" s="34">
        <v>12</v>
      </c>
      <c r="K39" s="12">
        <f t="shared" si="0"/>
        <v>30</v>
      </c>
      <c r="L39" s="16" t="s">
        <v>203</v>
      </c>
    </row>
    <row r="40" spans="1:12" ht="12.75">
      <c r="A40" s="32" t="s">
        <v>142</v>
      </c>
      <c r="B40" s="33" t="s">
        <v>39</v>
      </c>
      <c r="C40" s="34" t="s">
        <v>70</v>
      </c>
      <c r="D40" s="34" t="s">
        <v>36</v>
      </c>
      <c r="E40" s="34" t="s">
        <v>143</v>
      </c>
      <c r="F40" s="34">
        <v>9</v>
      </c>
      <c r="G40" s="34">
        <v>4</v>
      </c>
      <c r="H40" s="34">
        <v>0</v>
      </c>
      <c r="I40" s="34">
        <v>10</v>
      </c>
      <c r="J40" s="34">
        <v>7</v>
      </c>
      <c r="K40" s="12">
        <f t="shared" si="0"/>
        <v>30</v>
      </c>
      <c r="L40" s="16" t="s">
        <v>203</v>
      </c>
    </row>
    <row r="41" spans="1:12" ht="12.75">
      <c r="A41" s="32" t="s">
        <v>158</v>
      </c>
      <c r="B41" s="33" t="s">
        <v>39</v>
      </c>
      <c r="C41" s="34" t="s">
        <v>159</v>
      </c>
      <c r="D41" s="34" t="s">
        <v>43</v>
      </c>
      <c r="E41" s="34" t="s">
        <v>160</v>
      </c>
      <c r="F41" s="34">
        <v>4</v>
      </c>
      <c r="G41" s="34">
        <v>15</v>
      </c>
      <c r="H41" s="34">
        <v>0</v>
      </c>
      <c r="I41" s="34">
        <v>0</v>
      </c>
      <c r="J41" s="34">
        <v>11</v>
      </c>
      <c r="K41" s="12">
        <f t="shared" si="0"/>
        <v>30</v>
      </c>
      <c r="L41" s="16" t="s">
        <v>203</v>
      </c>
    </row>
    <row r="42" spans="1:12" ht="12.75">
      <c r="A42" s="32" t="s">
        <v>156</v>
      </c>
      <c r="B42" s="33" t="s">
        <v>39</v>
      </c>
      <c r="C42" s="34" t="s">
        <v>62</v>
      </c>
      <c r="D42" s="34" t="s">
        <v>63</v>
      </c>
      <c r="E42" s="34" t="s">
        <v>118</v>
      </c>
      <c r="F42" s="34">
        <v>0</v>
      </c>
      <c r="G42" s="34">
        <v>15</v>
      </c>
      <c r="H42" s="34">
        <v>5</v>
      </c>
      <c r="I42" s="34">
        <v>0</v>
      </c>
      <c r="J42" s="34">
        <v>9</v>
      </c>
      <c r="K42" s="12">
        <f aca="true" t="shared" si="1" ref="K42:K59">SUM(F42:J42)</f>
        <v>29</v>
      </c>
      <c r="L42" s="16" t="s">
        <v>203</v>
      </c>
    </row>
    <row r="43" spans="1:12" ht="12.75">
      <c r="A43" s="32" t="s">
        <v>170</v>
      </c>
      <c r="B43" s="33" t="s">
        <v>39</v>
      </c>
      <c r="C43" s="34" t="s">
        <v>67</v>
      </c>
      <c r="D43" s="34" t="s">
        <v>68</v>
      </c>
      <c r="E43" s="34" t="s">
        <v>106</v>
      </c>
      <c r="F43" s="34">
        <v>10</v>
      </c>
      <c r="G43" s="34">
        <v>0</v>
      </c>
      <c r="H43" s="34">
        <v>0</v>
      </c>
      <c r="I43" s="34">
        <v>3</v>
      </c>
      <c r="J43" s="34">
        <v>16</v>
      </c>
      <c r="K43" s="12">
        <f t="shared" si="1"/>
        <v>29</v>
      </c>
      <c r="L43" s="16" t="s">
        <v>203</v>
      </c>
    </row>
    <row r="44" spans="1:12" ht="12.75">
      <c r="A44" s="32" t="s">
        <v>155</v>
      </c>
      <c r="B44" s="33" t="s">
        <v>39</v>
      </c>
      <c r="C44" s="34" t="s">
        <v>42</v>
      </c>
      <c r="D44" s="34" t="s">
        <v>36</v>
      </c>
      <c r="E44" s="34" t="s">
        <v>175</v>
      </c>
      <c r="F44" s="34">
        <v>20</v>
      </c>
      <c r="G44" s="34">
        <v>5</v>
      </c>
      <c r="H44" s="34">
        <v>0</v>
      </c>
      <c r="I44" s="34">
        <v>0</v>
      </c>
      <c r="J44" s="34">
        <v>2</v>
      </c>
      <c r="K44" s="12">
        <f t="shared" si="1"/>
        <v>27</v>
      </c>
      <c r="L44" s="36"/>
    </row>
    <row r="45" spans="1:12" ht="12.75">
      <c r="A45" s="32" t="s">
        <v>141</v>
      </c>
      <c r="B45" s="33" t="s">
        <v>39</v>
      </c>
      <c r="C45" s="34" t="s">
        <v>57</v>
      </c>
      <c r="D45" s="34" t="s">
        <v>127</v>
      </c>
      <c r="E45" s="34" t="s">
        <v>112</v>
      </c>
      <c r="F45" s="34">
        <v>12</v>
      </c>
      <c r="G45" s="34">
        <v>2</v>
      </c>
      <c r="H45" s="34">
        <v>0</v>
      </c>
      <c r="I45" s="34">
        <v>0</v>
      </c>
      <c r="J45" s="34">
        <v>12</v>
      </c>
      <c r="K45" s="12">
        <f t="shared" si="1"/>
        <v>26</v>
      </c>
      <c r="L45" s="36"/>
    </row>
    <row r="46" spans="1:12" ht="12.75">
      <c r="A46" s="32" t="s">
        <v>161</v>
      </c>
      <c r="B46" s="33" t="s">
        <v>39</v>
      </c>
      <c r="C46" s="34" t="s">
        <v>42</v>
      </c>
      <c r="D46" s="34" t="s">
        <v>43</v>
      </c>
      <c r="E46" s="34" t="s">
        <v>160</v>
      </c>
      <c r="F46" s="34">
        <v>0</v>
      </c>
      <c r="G46" s="34">
        <v>6</v>
      </c>
      <c r="H46" s="34">
        <v>0</v>
      </c>
      <c r="I46" s="34">
        <v>0</v>
      </c>
      <c r="J46" s="34">
        <v>18</v>
      </c>
      <c r="K46" s="12">
        <f t="shared" si="1"/>
        <v>24</v>
      </c>
      <c r="L46" s="36"/>
    </row>
    <row r="47" spans="1:12" ht="12.75">
      <c r="A47" s="32" t="s">
        <v>117</v>
      </c>
      <c r="B47" s="33" t="s">
        <v>39</v>
      </c>
      <c r="C47" s="34" t="s">
        <v>62</v>
      </c>
      <c r="D47" s="34" t="s">
        <v>63</v>
      </c>
      <c r="E47" s="34" t="s">
        <v>118</v>
      </c>
      <c r="F47" s="34">
        <v>12</v>
      </c>
      <c r="G47" s="34">
        <v>4</v>
      </c>
      <c r="H47" s="34">
        <v>0</v>
      </c>
      <c r="I47" s="34">
        <v>0</v>
      </c>
      <c r="J47" s="34">
        <v>7</v>
      </c>
      <c r="K47" s="12">
        <f t="shared" si="1"/>
        <v>23</v>
      </c>
      <c r="L47" s="36"/>
    </row>
    <row r="48" spans="1:12" ht="12.75">
      <c r="A48" s="32" t="s">
        <v>107</v>
      </c>
      <c r="B48" s="33" t="s">
        <v>39</v>
      </c>
      <c r="C48" s="34" t="s">
        <v>70</v>
      </c>
      <c r="D48" s="34" t="s">
        <v>43</v>
      </c>
      <c r="E48" s="34" t="s">
        <v>71</v>
      </c>
      <c r="F48" s="34">
        <v>20</v>
      </c>
      <c r="G48" s="34">
        <v>0</v>
      </c>
      <c r="H48" s="34">
        <v>0</v>
      </c>
      <c r="I48" s="34">
        <v>0</v>
      </c>
      <c r="J48" s="34">
        <v>1</v>
      </c>
      <c r="K48" s="12">
        <f t="shared" si="1"/>
        <v>21</v>
      </c>
      <c r="L48" s="36"/>
    </row>
    <row r="49" spans="1:12" ht="12.75">
      <c r="A49" s="32" t="s">
        <v>149</v>
      </c>
      <c r="B49" s="33" t="s">
        <v>39</v>
      </c>
      <c r="C49" s="34" t="s">
        <v>150</v>
      </c>
      <c r="D49" s="34" t="s">
        <v>43</v>
      </c>
      <c r="E49" s="34" t="s">
        <v>151</v>
      </c>
      <c r="F49" s="34">
        <v>0</v>
      </c>
      <c r="G49" s="34">
        <v>4</v>
      </c>
      <c r="H49" s="34">
        <v>0</v>
      </c>
      <c r="I49" s="34">
        <v>3</v>
      </c>
      <c r="J49" s="34">
        <v>13</v>
      </c>
      <c r="K49" s="12">
        <f t="shared" si="1"/>
        <v>20</v>
      </c>
      <c r="L49" s="36"/>
    </row>
    <row r="50" spans="1:12" ht="12.75">
      <c r="A50" s="32" t="s">
        <v>148</v>
      </c>
      <c r="B50" s="33" t="s">
        <v>39</v>
      </c>
      <c r="C50" s="34" t="s">
        <v>67</v>
      </c>
      <c r="D50" s="34" t="s">
        <v>68</v>
      </c>
      <c r="E50" s="34" t="s">
        <v>106</v>
      </c>
      <c r="F50" s="34">
        <v>9</v>
      </c>
      <c r="G50" s="34">
        <v>0</v>
      </c>
      <c r="H50" s="34">
        <v>0</v>
      </c>
      <c r="I50" s="34">
        <v>3</v>
      </c>
      <c r="J50" s="34">
        <v>7</v>
      </c>
      <c r="K50" s="12">
        <f t="shared" si="1"/>
        <v>19</v>
      </c>
      <c r="L50" s="36"/>
    </row>
    <row r="51" spans="1:12" ht="12.75">
      <c r="A51" s="32" t="s">
        <v>162</v>
      </c>
      <c r="B51" s="33" t="s">
        <v>39</v>
      </c>
      <c r="C51" s="34" t="s">
        <v>70</v>
      </c>
      <c r="D51" s="34" t="s">
        <v>43</v>
      </c>
      <c r="E51" s="34" t="s">
        <v>71</v>
      </c>
      <c r="F51" s="34">
        <v>19</v>
      </c>
      <c r="G51" s="34">
        <v>0</v>
      </c>
      <c r="H51" s="34">
        <v>0</v>
      </c>
      <c r="I51" s="34">
        <v>0</v>
      </c>
      <c r="J51" s="34">
        <v>0</v>
      </c>
      <c r="K51" s="12">
        <f t="shared" si="1"/>
        <v>19</v>
      </c>
      <c r="L51" s="36"/>
    </row>
    <row r="52" spans="1:12" ht="12.75">
      <c r="A52" s="32" t="s">
        <v>108</v>
      </c>
      <c r="B52" s="33" t="s">
        <v>39</v>
      </c>
      <c r="C52" s="34" t="s">
        <v>109</v>
      </c>
      <c r="D52" s="34" t="s">
        <v>43</v>
      </c>
      <c r="E52" s="34" t="s">
        <v>110</v>
      </c>
      <c r="F52" s="34">
        <v>10</v>
      </c>
      <c r="G52" s="34">
        <v>5</v>
      </c>
      <c r="H52" s="34">
        <v>0</v>
      </c>
      <c r="I52" s="34">
        <v>0</v>
      </c>
      <c r="J52" s="34">
        <v>2</v>
      </c>
      <c r="K52" s="12">
        <f t="shared" si="1"/>
        <v>17</v>
      </c>
      <c r="L52" s="36"/>
    </row>
    <row r="53" spans="1:12" ht="12.75">
      <c r="A53" s="32" t="s">
        <v>125</v>
      </c>
      <c r="B53" s="33" t="s">
        <v>39</v>
      </c>
      <c r="C53" s="34" t="s">
        <v>42</v>
      </c>
      <c r="D53" s="34" t="s">
        <v>43</v>
      </c>
      <c r="E53" s="34" t="s">
        <v>44</v>
      </c>
      <c r="F53" s="34">
        <v>10</v>
      </c>
      <c r="G53" s="34">
        <v>0</v>
      </c>
      <c r="H53" s="34">
        <v>0</v>
      </c>
      <c r="I53" s="34">
        <v>0</v>
      </c>
      <c r="J53" s="34">
        <v>7</v>
      </c>
      <c r="K53" s="12">
        <f t="shared" si="1"/>
        <v>17</v>
      </c>
      <c r="L53" s="36"/>
    </row>
    <row r="54" spans="1:12" ht="12.75">
      <c r="A54" s="32" t="s">
        <v>157</v>
      </c>
      <c r="B54" s="33" t="s">
        <v>39</v>
      </c>
      <c r="C54" s="34" t="s">
        <v>130</v>
      </c>
      <c r="D54" s="34" t="s">
        <v>131</v>
      </c>
      <c r="E54" s="34" t="s">
        <v>132</v>
      </c>
      <c r="F54" s="34">
        <v>0</v>
      </c>
      <c r="G54" s="34">
        <v>4</v>
      </c>
      <c r="H54" s="34">
        <v>0</v>
      </c>
      <c r="I54" s="34">
        <v>0</v>
      </c>
      <c r="J54" s="34">
        <v>13</v>
      </c>
      <c r="K54" s="12">
        <f t="shared" si="1"/>
        <v>17</v>
      </c>
      <c r="L54" s="36"/>
    </row>
    <row r="55" spans="1:12" ht="12.75">
      <c r="A55" s="32" t="s">
        <v>171</v>
      </c>
      <c r="B55" s="33" t="s">
        <v>39</v>
      </c>
      <c r="C55" s="34" t="s">
        <v>109</v>
      </c>
      <c r="D55" s="34" t="s">
        <v>43</v>
      </c>
      <c r="E55" s="34" t="s">
        <v>192</v>
      </c>
      <c r="F55" s="34">
        <v>7</v>
      </c>
      <c r="G55" s="34">
        <v>0</v>
      </c>
      <c r="H55" s="34">
        <v>0</v>
      </c>
      <c r="I55" s="34">
        <v>3</v>
      </c>
      <c r="J55" s="34">
        <v>1</v>
      </c>
      <c r="K55" s="12">
        <f t="shared" si="1"/>
        <v>11</v>
      </c>
      <c r="L55" s="36"/>
    </row>
    <row r="56" spans="1:12" ht="12.75">
      <c r="A56" s="32" t="s">
        <v>152</v>
      </c>
      <c r="B56" s="33" t="s">
        <v>39</v>
      </c>
      <c r="C56" s="34" t="s">
        <v>57</v>
      </c>
      <c r="D56" s="34" t="s">
        <v>43</v>
      </c>
      <c r="E56" s="34" t="s">
        <v>58</v>
      </c>
      <c r="F56" s="34">
        <v>4</v>
      </c>
      <c r="G56" s="34">
        <v>0</v>
      </c>
      <c r="H56" s="34">
        <v>0</v>
      </c>
      <c r="I56" s="34">
        <v>0</v>
      </c>
      <c r="J56" s="34">
        <v>5</v>
      </c>
      <c r="K56" s="12">
        <f t="shared" si="1"/>
        <v>9</v>
      </c>
      <c r="L56" s="36"/>
    </row>
    <row r="57" spans="1:12" ht="12.75">
      <c r="A57" s="32" t="s">
        <v>116</v>
      </c>
      <c r="B57" s="33" t="s">
        <v>39</v>
      </c>
      <c r="C57" s="34" t="s">
        <v>42</v>
      </c>
      <c r="D57" s="34" t="s">
        <v>36</v>
      </c>
      <c r="E57" s="34" t="s">
        <v>175</v>
      </c>
      <c r="F57" s="34">
        <v>3</v>
      </c>
      <c r="G57" s="34">
        <v>0</v>
      </c>
      <c r="H57" s="34">
        <v>0</v>
      </c>
      <c r="I57" s="34">
        <v>3</v>
      </c>
      <c r="J57" s="34">
        <v>2</v>
      </c>
      <c r="K57" s="12">
        <f t="shared" si="1"/>
        <v>8</v>
      </c>
      <c r="L57" s="36"/>
    </row>
    <row r="58" spans="1:12" ht="12.75">
      <c r="A58" s="32" t="s">
        <v>173</v>
      </c>
      <c r="B58" s="33" t="s">
        <v>39</v>
      </c>
      <c r="C58" s="34" t="s">
        <v>70</v>
      </c>
      <c r="D58" s="34" t="s">
        <v>43</v>
      </c>
      <c r="E58" s="34" t="s">
        <v>71</v>
      </c>
      <c r="F58" s="34">
        <v>0</v>
      </c>
      <c r="G58" s="34">
        <v>0</v>
      </c>
      <c r="H58" s="34">
        <v>0</v>
      </c>
      <c r="I58" s="34">
        <v>0</v>
      </c>
      <c r="J58" s="34">
        <v>7</v>
      </c>
      <c r="K58" s="12">
        <f t="shared" si="1"/>
        <v>7</v>
      </c>
      <c r="L58" s="36"/>
    </row>
    <row r="59" spans="1:12" ht="12.75">
      <c r="A59" s="32" t="s">
        <v>111</v>
      </c>
      <c r="B59" s="33" t="s">
        <v>39</v>
      </c>
      <c r="C59" s="34" t="s">
        <v>57</v>
      </c>
      <c r="D59" s="34" t="s">
        <v>43</v>
      </c>
      <c r="E59" s="34" t="s">
        <v>58</v>
      </c>
      <c r="F59" s="34">
        <v>3</v>
      </c>
      <c r="G59" s="34">
        <v>0</v>
      </c>
      <c r="H59" s="34">
        <v>0</v>
      </c>
      <c r="I59" s="34">
        <v>0</v>
      </c>
      <c r="J59" s="34">
        <v>2</v>
      </c>
      <c r="K59" s="35">
        <f t="shared" si="1"/>
        <v>5</v>
      </c>
      <c r="L59" s="36"/>
    </row>
    <row r="60" spans="1:12" ht="12.75">
      <c r="A60" s="13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36"/>
    </row>
    <row r="61" spans="1:12" ht="12.75">
      <c r="A61" s="13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36"/>
    </row>
    <row r="62" spans="1:12" ht="12.75">
      <c r="A62" s="13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36"/>
    </row>
    <row r="63" spans="1:12" ht="12.75">
      <c r="A63" s="13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36"/>
    </row>
    <row r="64" spans="1:12" ht="12.75">
      <c r="A64" s="13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36"/>
    </row>
    <row r="65" spans="1:12" ht="12.75">
      <c r="A65" s="13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36"/>
    </row>
    <row r="66" spans="1:12" ht="12.75">
      <c r="A66" s="13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36"/>
    </row>
    <row r="67" spans="1:12" ht="13.5" thickBot="1">
      <c r="A67" s="17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20"/>
    </row>
  </sheetData>
  <sheetProtection/>
  <mergeCells count="4">
    <mergeCell ref="F8:K8"/>
    <mergeCell ref="A2:B2"/>
    <mergeCell ref="D2:E5"/>
    <mergeCell ref="F2:L5"/>
  </mergeCells>
  <printOptions horizontalCentered="1"/>
  <pageMargins left="0" right="0" top="0.5" bottom="0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8"/>
  <sheetViews>
    <sheetView zoomScalePageLayoutView="0" workbookViewId="0" topLeftCell="C1">
      <selection activeCell="L20" sqref="L20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52" t="s">
        <v>26</v>
      </c>
      <c r="B2" s="51"/>
      <c r="D2" s="53" t="s">
        <v>30</v>
      </c>
      <c r="E2" s="54"/>
      <c r="F2" s="55" t="s">
        <v>20</v>
      </c>
      <c r="G2" s="51"/>
      <c r="H2" s="51"/>
      <c r="I2" s="51"/>
      <c r="J2" s="51"/>
      <c r="K2" s="51"/>
      <c r="L2" s="51"/>
    </row>
    <row r="3" spans="4:12" ht="12.75">
      <c r="D3" s="54"/>
      <c r="E3" s="54"/>
      <c r="F3" s="51"/>
      <c r="G3" s="51"/>
      <c r="H3" s="51"/>
      <c r="I3" s="51"/>
      <c r="J3" s="51"/>
      <c r="K3" s="51"/>
      <c r="L3" s="51"/>
    </row>
    <row r="4" spans="4:12" ht="12.75">
      <c r="D4" s="54"/>
      <c r="E4" s="54"/>
      <c r="F4" s="51"/>
      <c r="G4" s="51"/>
      <c r="H4" s="51"/>
      <c r="I4" s="51"/>
      <c r="J4" s="51"/>
      <c r="K4" s="51"/>
      <c r="L4" s="51"/>
    </row>
    <row r="5" spans="4:12" ht="12.75">
      <c r="D5" s="54"/>
      <c r="E5" s="54"/>
      <c r="F5" s="51"/>
      <c r="G5" s="51"/>
      <c r="H5" s="51"/>
      <c r="I5" s="51"/>
      <c r="J5" s="51"/>
      <c r="K5" s="51"/>
      <c r="L5" s="51"/>
    </row>
    <row r="6" spans="1:12" s="1" customFormat="1" ht="12.75">
      <c r="A6" s="28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51" t="s">
        <v>2</v>
      </c>
      <c r="G8" s="51"/>
      <c r="H8" s="51"/>
      <c r="I8" s="51"/>
      <c r="J8" s="51"/>
      <c r="K8" s="51"/>
    </row>
    <row r="9" spans="1:12" s="27" customFormat="1" ht="34.5" thickBot="1">
      <c r="A9" s="21" t="s">
        <v>0</v>
      </c>
      <c r="B9" s="22" t="s">
        <v>29</v>
      </c>
      <c r="C9" s="23" t="s">
        <v>5</v>
      </c>
      <c r="D9" s="23" t="s">
        <v>1</v>
      </c>
      <c r="E9" s="24" t="s">
        <v>6</v>
      </c>
      <c r="F9" s="23" t="s">
        <v>9</v>
      </c>
      <c r="G9" s="23" t="s">
        <v>8</v>
      </c>
      <c r="H9" s="23" t="s">
        <v>7</v>
      </c>
      <c r="I9" s="23" t="s">
        <v>10</v>
      </c>
      <c r="J9" s="23" t="s">
        <v>11</v>
      </c>
      <c r="K9" s="25" t="s">
        <v>28</v>
      </c>
      <c r="L9" s="26" t="s">
        <v>3</v>
      </c>
    </row>
    <row r="10" spans="1:12" s="27" customFormat="1" ht="12.75">
      <c r="A10" s="29" t="s">
        <v>66</v>
      </c>
      <c r="B10" s="30" t="s">
        <v>39</v>
      </c>
      <c r="C10" s="30" t="s">
        <v>67</v>
      </c>
      <c r="D10" s="30" t="s">
        <v>68</v>
      </c>
      <c r="E10" s="30" t="s">
        <v>69</v>
      </c>
      <c r="F10" s="30">
        <v>20</v>
      </c>
      <c r="G10" s="30">
        <v>20</v>
      </c>
      <c r="H10" s="30">
        <v>20</v>
      </c>
      <c r="I10" s="30">
        <v>16</v>
      </c>
      <c r="J10" s="30">
        <v>20</v>
      </c>
      <c r="K10" s="30">
        <f aca="true" t="shared" si="0" ref="K10:K23">SUM(F10:J10)</f>
        <v>96</v>
      </c>
      <c r="L10" s="40" t="s">
        <v>199</v>
      </c>
    </row>
    <row r="11" spans="1:12" s="27" customFormat="1" ht="12.75">
      <c r="A11" s="32" t="s">
        <v>72</v>
      </c>
      <c r="B11" s="38" t="s">
        <v>39</v>
      </c>
      <c r="C11" s="34" t="s">
        <v>40</v>
      </c>
      <c r="D11" s="34" t="s">
        <v>36</v>
      </c>
      <c r="E11" s="34" t="s">
        <v>41</v>
      </c>
      <c r="F11" s="34">
        <v>20</v>
      </c>
      <c r="G11" s="34">
        <v>20</v>
      </c>
      <c r="H11" s="34">
        <v>20</v>
      </c>
      <c r="I11" s="34">
        <v>6</v>
      </c>
      <c r="J11" s="34">
        <v>20</v>
      </c>
      <c r="K11" s="35">
        <f t="shared" si="0"/>
        <v>86</v>
      </c>
      <c r="L11" s="44" t="s">
        <v>200</v>
      </c>
    </row>
    <row r="12" spans="1:12" ht="12.75">
      <c r="A12" s="13" t="s">
        <v>76</v>
      </c>
      <c r="B12" s="15" t="s">
        <v>39</v>
      </c>
      <c r="C12" s="15" t="s">
        <v>77</v>
      </c>
      <c r="D12" s="15" t="s">
        <v>68</v>
      </c>
      <c r="E12" s="15" t="s">
        <v>78</v>
      </c>
      <c r="F12" s="15">
        <v>20</v>
      </c>
      <c r="G12" s="15">
        <v>20</v>
      </c>
      <c r="H12" s="15">
        <v>20</v>
      </c>
      <c r="I12" s="15">
        <v>0</v>
      </c>
      <c r="J12" s="15">
        <v>20</v>
      </c>
      <c r="K12" s="15">
        <f t="shared" si="0"/>
        <v>80</v>
      </c>
      <c r="L12" s="16" t="s">
        <v>200</v>
      </c>
    </row>
    <row r="13" spans="1:12" ht="12.75">
      <c r="A13" s="13" t="s">
        <v>84</v>
      </c>
      <c r="B13" s="15" t="s">
        <v>39</v>
      </c>
      <c r="C13" s="15" t="s">
        <v>85</v>
      </c>
      <c r="D13" s="15" t="s">
        <v>36</v>
      </c>
      <c r="E13" s="15" t="s">
        <v>86</v>
      </c>
      <c r="F13" s="15">
        <v>20</v>
      </c>
      <c r="G13" s="15">
        <v>8</v>
      </c>
      <c r="H13" s="15">
        <v>20</v>
      </c>
      <c r="I13" s="15">
        <v>6</v>
      </c>
      <c r="J13" s="15">
        <v>20</v>
      </c>
      <c r="K13" s="15">
        <f t="shared" si="0"/>
        <v>74</v>
      </c>
      <c r="L13" s="16" t="s">
        <v>200</v>
      </c>
    </row>
    <row r="14" spans="1:12" ht="12.75">
      <c r="A14" s="13" t="s">
        <v>93</v>
      </c>
      <c r="B14" s="15" t="s">
        <v>39</v>
      </c>
      <c r="C14" s="15" t="s">
        <v>94</v>
      </c>
      <c r="D14" s="15" t="s">
        <v>36</v>
      </c>
      <c r="E14" s="15" t="s">
        <v>95</v>
      </c>
      <c r="F14" s="15">
        <v>20</v>
      </c>
      <c r="G14" s="15">
        <v>2</v>
      </c>
      <c r="H14" s="15">
        <v>20</v>
      </c>
      <c r="I14" s="15">
        <v>10</v>
      </c>
      <c r="J14" s="15">
        <v>20</v>
      </c>
      <c r="K14" s="15">
        <f t="shared" si="0"/>
        <v>72</v>
      </c>
      <c r="L14" s="16" t="s">
        <v>201</v>
      </c>
    </row>
    <row r="15" spans="1:13" ht="12.75">
      <c r="A15" s="13" t="s">
        <v>91</v>
      </c>
      <c r="B15" s="15" t="s">
        <v>39</v>
      </c>
      <c r="C15" s="15" t="s">
        <v>42</v>
      </c>
      <c r="D15" s="15" t="s">
        <v>43</v>
      </c>
      <c r="E15" s="15" t="s">
        <v>92</v>
      </c>
      <c r="F15" s="15">
        <v>20</v>
      </c>
      <c r="G15" s="15">
        <v>0</v>
      </c>
      <c r="H15" s="15">
        <v>20</v>
      </c>
      <c r="I15" s="15">
        <v>3</v>
      </c>
      <c r="J15" s="15">
        <v>10.5</v>
      </c>
      <c r="K15" s="15">
        <f t="shared" si="0"/>
        <v>53.5</v>
      </c>
      <c r="L15" s="16" t="s">
        <v>201</v>
      </c>
      <c r="M15" s="3"/>
    </row>
    <row r="16" spans="1:12" ht="12.75">
      <c r="A16" s="13" t="s">
        <v>59</v>
      </c>
      <c r="B16" s="15" t="s">
        <v>39</v>
      </c>
      <c r="C16" s="15" t="s">
        <v>60</v>
      </c>
      <c r="D16" s="15" t="s">
        <v>36</v>
      </c>
      <c r="E16" s="15" t="s">
        <v>61</v>
      </c>
      <c r="F16" s="15">
        <v>2</v>
      </c>
      <c r="G16" s="15">
        <v>20</v>
      </c>
      <c r="H16" s="15">
        <v>5</v>
      </c>
      <c r="I16" s="15">
        <v>1</v>
      </c>
      <c r="J16" s="15">
        <v>20</v>
      </c>
      <c r="K16" s="15">
        <f t="shared" si="0"/>
        <v>48</v>
      </c>
      <c r="L16" s="16" t="s">
        <v>201</v>
      </c>
    </row>
    <row r="17" spans="1:12" ht="12.75">
      <c r="A17" s="13" t="s">
        <v>87</v>
      </c>
      <c r="B17" s="15" t="s">
        <v>39</v>
      </c>
      <c r="C17" s="15" t="s">
        <v>88</v>
      </c>
      <c r="D17" s="15" t="s">
        <v>89</v>
      </c>
      <c r="E17" s="15" t="s">
        <v>90</v>
      </c>
      <c r="F17" s="15">
        <v>5</v>
      </c>
      <c r="G17" s="15">
        <v>18</v>
      </c>
      <c r="H17" s="15">
        <v>2</v>
      </c>
      <c r="I17" s="15">
        <v>1</v>
      </c>
      <c r="J17" s="15">
        <v>20</v>
      </c>
      <c r="K17" s="15">
        <f t="shared" si="0"/>
        <v>46</v>
      </c>
      <c r="L17" s="16" t="s">
        <v>201</v>
      </c>
    </row>
    <row r="18" spans="1:12" ht="12.75">
      <c r="A18" s="13" t="s">
        <v>96</v>
      </c>
      <c r="B18" s="15" t="s">
        <v>39</v>
      </c>
      <c r="C18" s="15" t="s">
        <v>88</v>
      </c>
      <c r="D18" s="15" t="s">
        <v>89</v>
      </c>
      <c r="E18" s="15" t="s">
        <v>90</v>
      </c>
      <c r="F18" s="15">
        <v>20</v>
      </c>
      <c r="G18" s="15">
        <v>1</v>
      </c>
      <c r="H18" s="15">
        <v>6</v>
      </c>
      <c r="I18" s="15">
        <v>6</v>
      </c>
      <c r="J18" s="15">
        <v>11</v>
      </c>
      <c r="K18" s="15">
        <f t="shared" si="0"/>
        <v>44</v>
      </c>
      <c r="L18" s="16" t="s">
        <v>203</v>
      </c>
    </row>
    <row r="19" spans="1:12" ht="12.75">
      <c r="A19" s="13" t="s">
        <v>65</v>
      </c>
      <c r="B19" s="15" t="s">
        <v>39</v>
      </c>
      <c r="C19" s="15" t="s">
        <v>60</v>
      </c>
      <c r="D19" s="15" t="s">
        <v>36</v>
      </c>
      <c r="E19" s="15" t="s">
        <v>61</v>
      </c>
      <c r="F19" s="15">
        <v>5</v>
      </c>
      <c r="G19" s="15">
        <v>0</v>
      </c>
      <c r="H19" s="15">
        <v>3</v>
      </c>
      <c r="I19" s="15">
        <v>2</v>
      </c>
      <c r="J19" s="15">
        <v>20</v>
      </c>
      <c r="K19" s="15">
        <f t="shared" si="0"/>
        <v>30</v>
      </c>
      <c r="L19" s="16" t="s">
        <v>203</v>
      </c>
    </row>
    <row r="20" spans="1:12" ht="12.75">
      <c r="A20" s="13" t="s">
        <v>174</v>
      </c>
      <c r="B20" s="15" t="s">
        <v>39</v>
      </c>
      <c r="C20" s="15" t="s">
        <v>60</v>
      </c>
      <c r="D20" s="15" t="s">
        <v>36</v>
      </c>
      <c r="E20" s="15" t="s">
        <v>61</v>
      </c>
      <c r="F20" s="15">
        <v>7</v>
      </c>
      <c r="G20" s="15">
        <v>0</v>
      </c>
      <c r="H20" s="15">
        <v>3</v>
      </c>
      <c r="I20" s="15">
        <v>3</v>
      </c>
      <c r="J20" s="15">
        <v>16</v>
      </c>
      <c r="K20" s="15">
        <f t="shared" si="0"/>
        <v>29</v>
      </c>
      <c r="L20" s="16" t="s">
        <v>203</v>
      </c>
    </row>
    <row r="21" spans="1:12" ht="12.75">
      <c r="A21" s="13" t="s">
        <v>97</v>
      </c>
      <c r="B21" s="15" t="s">
        <v>39</v>
      </c>
      <c r="C21" s="15" t="s">
        <v>42</v>
      </c>
      <c r="D21" s="15" t="s">
        <v>43</v>
      </c>
      <c r="E21" s="15" t="s">
        <v>92</v>
      </c>
      <c r="F21" s="15">
        <v>0</v>
      </c>
      <c r="G21" s="15">
        <v>2</v>
      </c>
      <c r="H21" s="15">
        <v>5</v>
      </c>
      <c r="I21" s="15">
        <v>0</v>
      </c>
      <c r="J21" s="15">
        <v>5</v>
      </c>
      <c r="K21" s="15">
        <f t="shared" si="0"/>
        <v>12</v>
      </c>
      <c r="L21" s="16"/>
    </row>
    <row r="22" spans="1:12" ht="12.75">
      <c r="A22" s="13" t="s">
        <v>82</v>
      </c>
      <c r="B22" s="15" t="s">
        <v>39</v>
      </c>
      <c r="C22" s="15" t="s">
        <v>74</v>
      </c>
      <c r="D22" s="15" t="s">
        <v>36</v>
      </c>
      <c r="E22" s="15" t="s">
        <v>75</v>
      </c>
      <c r="F22" s="15">
        <v>2</v>
      </c>
      <c r="G22" s="15">
        <v>0</v>
      </c>
      <c r="H22" s="15">
        <v>3</v>
      </c>
      <c r="I22" s="15">
        <v>4</v>
      </c>
      <c r="J22" s="15">
        <v>0</v>
      </c>
      <c r="K22" s="15">
        <f t="shared" si="0"/>
        <v>9</v>
      </c>
      <c r="L22" s="16"/>
    </row>
    <row r="23" spans="1:12" ht="12.75">
      <c r="A23" s="13" t="s">
        <v>73</v>
      </c>
      <c r="B23" s="15" t="s">
        <v>39</v>
      </c>
      <c r="C23" s="15" t="s">
        <v>74</v>
      </c>
      <c r="D23" s="15" t="s">
        <v>36</v>
      </c>
      <c r="E23" s="15" t="s">
        <v>75</v>
      </c>
      <c r="F23" s="15">
        <v>5</v>
      </c>
      <c r="G23" s="15">
        <v>0</v>
      </c>
      <c r="H23" s="15">
        <v>2</v>
      </c>
      <c r="I23" s="15">
        <v>0</v>
      </c>
      <c r="J23" s="15">
        <v>1</v>
      </c>
      <c r="K23" s="15">
        <f t="shared" si="0"/>
        <v>8</v>
      </c>
      <c r="L23" s="16"/>
    </row>
    <row r="24" spans="1:12" ht="12.75">
      <c r="A24" s="13" t="s">
        <v>83</v>
      </c>
      <c r="B24" s="15" t="s">
        <v>39</v>
      </c>
      <c r="C24" s="15" t="s">
        <v>70</v>
      </c>
      <c r="D24" s="15" t="s">
        <v>43</v>
      </c>
      <c r="E24" s="15" t="s">
        <v>71</v>
      </c>
      <c r="F24" s="15">
        <v>1</v>
      </c>
      <c r="G24" s="15">
        <v>0</v>
      </c>
      <c r="H24" s="15">
        <v>0</v>
      </c>
      <c r="I24" s="15">
        <v>1</v>
      </c>
      <c r="J24" s="15">
        <v>5</v>
      </c>
      <c r="K24" s="15">
        <v>7</v>
      </c>
      <c r="L24" s="16"/>
    </row>
    <row r="25" spans="1:12" ht="12.75">
      <c r="A25" s="13" t="s">
        <v>79</v>
      </c>
      <c r="B25" s="15" t="s">
        <v>39</v>
      </c>
      <c r="C25" s="15" t="s">
        <v>80</v>
      </c>
      <c r="D25" s="15" t="s">
        <v>43</v>
      </c>
      <c r="E25" s="15" t="s">
        <v>81</v>
      </c>
      <c r="F25" s="15">
        <v>0</v>
      </c>
      <c r="G25" s="15">
        <v>0</v>
      </c>
      <c r="H25" s="15">
        <v>0</v>
      </c>
      <c r="I25" s="15">
        <v>0</v>
      </c>
      <c r="J25" s="15">
        <v>1</v>
      </c>
      <c r="K25" s="15">
        <f>SUM(F25:J25)</f>
        <v>1</v>
      </c>
      <c r="L25" s="16"/>
    </row>
    <row r="26" spans="1:12" ht="12.75">
      <c r="A26" s="13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6"/>
    </row>
    <row r="27" spans="1:12" ht="12.75">
      <c r="A27" s="13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6"/>
    </row>
    <row r="28" spans="1:12" ht="12.75">
      <c r="A28" s="13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6"/>
    </row>
    <row r="29" spans="1:12" ht="12.75">
      <c r="A29" s="13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6"/>
    </row>
    <row r="30" spans="1:12" ht="12.75">
      <c r="A30" s="13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6"/>
    </row>
    <row r="31" spans="1:12" ht="12.75">
      <c r="A31" s="13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6"/>
    </row>
    <row r="32" spans="1:12" ht="12.75">
      <c r="A32" s="13"/>
      <c r="B32" s="14"/>
      <c r="C32" s="15"/>
      <c r="D32" s="15"/>
      <c r="E32" s="15"/>
      <c r="F32" s="15"/>
      <c r="G32" s="15"/>
      <c r="H32" s="15"/>
      <c r="I32" s="15"/>
      <c r="J32" s="15"/>
      <c r="K32" s="12"/>
      <c r="L32" s="16"/>
    </row>
    <row r="33" spans="1:12" ht="12.75">
      <c r="A33" s="13"/>
      <c r="B33" s="14"/>
      <c r="C33" s="15"/>
      <c r="D33" s="15"/>
      <c r="E33" s="15"/>
      <c r="F33" s="15"/>
      <c r="G33" s="15"/>
      <c r="H33" s="15"/>
      <c r="I33" s="15"/>
      <c r="J33" s="15"/>
      <c r="K33" s="12"/>
      <c r="L33" s="16"/>
    </row>
    <row r="34" spans="1:12" ht="12.75">
      <c r="A34" s="13"/>
      <c r="B34" s="14"/>
      <c r="C34" s="15"/>
      <c r="D34" s="15"/>
      <c r="E34" s="15"/>
      <c r="F34" s="15"/>
      <c r="G34" s="15"/>
      <c r="H34" s="15"/>
      <c r="I34" s="15"/>
      <c r="J34" s="15"/>
      <c r="K34" s="12"/>
      <c r="L34" s="16"/>
    </row>
    <row r="35" spans="1:12" ht="12.75">
      <c r="A35" s="13"/>
      <c r="B35" s="14"/>
      <c r="C35" s="15"/>
      <c r="D35" s="15"/>
      <c r="E35" s="15"/>
      <c r="F35" s="15"/>
      <c r="G35" s="15"/>
      <c r="H35" s="15"/>
      <c r="I35" s="15"/>
      <c r="J35" s="15"/>
      <c r="K35" s="12"/>
      <c r="L35" s="16"/>
    </row>
    <row r="36" spans="1:12" ht="12.75">
      <c r="A36" s="13"/>
      <c r="B36" s="14"/>
      <c r="C36" s="15"/>
      <c r="D36" s="15"/>
      <c r="E36" s="15"/>
      <c r="F36" s="15"/>
      <c r="G36" s="15"/>
      <c r="H36" s="15"/>
      <c r="I36" s="15"/>
      <c r="J36" s="15"/>
      <c r="K36" s="12"/>
      <c r="L36" s="16"/>
    </row>
    <row r="37" spans="1:12" ht="12.75">
      <c r="A37" s="13"/>
      <c r="B37" s="14"/>
      <c r="C37" s="15"/>
      <c r="D37" s="15"/>
      <c r="E37" s="15"/>
      <c r="F37" s="15"/>
      <c r="G37" s="15"/>
      <c r="H37" s="15"/>
      <c r="I37" s="15"/>
      <c r="J37" s="15"/>
      <c r="K37" s="12"/>
      <c r="L37" s="16"/>
    </row>
    <row r="38" spans="1:12" ht="13.5" thickBot="1">
      <c r="A38" s="17"/>
      <c r="B38" s="18"/>
      <c r="C38" s="19"/>
      <c r="D38" s="19"/>
      <c r="E38" s="19"/>
      <c r="F38" s="19"/>
      <c r="G38" s="19"/>
      <c r="H38" s="19"/>
      <c r="I38" s="19"/>
      <c r="J38" s="19"/>
      <c r="K38" s="31"/>
      <c r="L38" s="20"/>
    </row>
  </sheetData>
  <sheetProtection/>
  <mergeCells count="4">
    <mergeCell ref="F8:K8"/>
    <mergeCell ref="A2:B2"/>
    <mergeCell ref="D2:E5"/>
    <mergeCell ref="F2:L5"/>
  </mergeCells>
  <printOptions horizontalCentered="1"/>
  <pageMargins left="0" right="0" top="0.25" bottom="0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7"/>
  <sheetViews>
    <sheetView zoomScalePageLayoutView="0" workbookViewId="0" topLeftCell="A1">
      <selection activeCell="A14" sqref="A14:K14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52" t="s">
        <v>27</v>
      </c>
      <c r="B2" s="51"/>
      <c r="D2" s="53" t="s">
        <v>30</v>
      </c>
      <c r="E2" s="54"/>
      <c r="F2" s="55" t="s">
        <v>20</v>
      </c>
      <c r="G2" s="51"/>
      <c r="H2" s="51"/>
      <c r="I2" s="51"/>
      <c r="J2" s="51"/>
      <c r="K2" s="51"/>
      <c r="L2" s="51"/>
    </row>
    <row r="3" spans="4:12" ht="12.75">
      <c r="D3" s="54"/>
      <c r="E3" s="54"/>
      <c r="F3" s="51"/>
      <c r="G3" s="51"/>
      <c r="H3" s="51"/>
      <c r="I3" s="51"/>
      <c r="J3" s="51"/>
      <c r="K3" s="51"/>
      <c r="L3" s="51"/>
    </row>
    <row r="4" spans="4:12" ht="12.75">
      <c r="D4" s="54"/>
      <c r="E4" s="54"/>
      <c r="F4" s="51"/>
      <c r="G4" s="51"/>
      <c r="H4" s="51"/>
      <c r="I4" s="51"/>
      <c r="J4" s="51"/>
      <c r="K4" s="51"/>
      <c r="L4" s="51"/>
    </row>
    <row r="5" spans="4:12" ht="12.75">
      <c r="D5" s="54"/>
      <c r="E5" s="54"/>
      <c r="F5" s="51"/>
      <c r="G5" s="51"/>
      <c r="H5" s="51"/>
      <c r="I5" s="51"/>
      <c r="J5" s="51"/>
      <c r="K5" s="51"/>
      <c r="L5" s="51"/>
    </row>
    <row r="6" spans="1:12" s="1" customFormat="1" ht="12.75">
      <c r="A6" s="28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51" t="s">
        <v>2</v>
      </c>
      <c r="G8" s="51"/>
      <c r="H8" s="51"/>
      <c r="I8" s="51"/>
      <c r="J8" s="51"/>
      <c r="K8" s="51"/>
    </row>
    <row r="9" spans="1:12" s="27" customFormat="1" ht="34.5" thickBot="1">
      <c r="A9" s="21" t="s">
        <v>0</v>
      </c>
      <c r="B9" s="22" t="s">
        <v>29</v>
      </c>
      <c r="C9" s="23" t="s">
        <v>5</v>
      </c>
      <c r="D9" s="23" t="s">
        <v>1</v>
      </c>
      <c r="E9" s="24" t="s">
        <v>6</v>
      </c>
      <c r="F9" s="23" t="s">
        <v>9</v>
      </c>
      <c r="G9" s="23" t="s">
        <v>8</v>
      </c>
      <c r="H9" s="23" t="s">
        <v>7</v>
      </c>
      <c r="I9" s="23" t="s">
        <v>10</v>
      </c>
      <c r="J9" s="23" t="s">
        <v>11</v>
      </c>
      <c r="K9" s="25" t="s">
        <v>28</v>
      </c>
      <c r="L9" s="26" t="s">
        <v>3</v>
      </c>
    </row>
    <row r="10" spans="1:12" s="27" customFormat="1" ht="12.75">
      <c r="A10" s="32" t="s">
        <v>45</v>
      </c>
      <c r="B10" s="33" t="s">
        <v>34</v>
      </c>
      <c r="C10" s="34" t="s">
        <v>35</v>
      </c>
      <c r="D10" s="34" t="s">
        <v>36</v>
      </c>
      <c r="E10" s="34" t="s">
        <v>37</v>
      </c>
      <c r="F10" s="34">
        <v>20</v>
      </c>
      <c r="G10" s="34">
        <v>13</v>
      </c>
      <c r="H10" s="34">
        <v>20</v>
      </c>
      <c r="I10" s="34">
        <v>10</v>
      </c>
      <c r="J10" s="34">
        <v>10</v>
      </c>
      <c r="K10" s="35">
        <f aca="true" t="shared" si="0" ref="K10:K23">SUM(F10:J10)</f>
        <v>73</v>
      </c>
      <c r="L10" s="40" t="s">
        <v>199</v>
      </c>
    </row>
    <row r="11" spans="1:12" ht="12.75">
      <c r="A11" s="13" t="s">
        <v>49</v>
      </c>
      <c r="B11" s="15" t="s">
        <v>34</v>
      </c>
      <c r="C11" s="15" t="s">
        <v>35</v>
      </c>
      <c r="D11" s="15" t="s">
        <v>36</v>
      </c>
      <c r="E11" s="15" t="s">
        <v>37</v>
      </c>
      <c r="F11" s="15">
        <v>20</v>
      </c>
      <c r="G11" s="15">
        <v>3</v>
      </c>
      <c r="H11" s="15">
        <v>20</v>
      </c>
      <c r="I11" s="15">
        <v>15</v>
      </c>
      <c r="J11" s="15">
        <v>0</v>
      </c>
      <c r="K11" s="15">
        <f t="shared" si="0"/>
        <v>58</v>
      </c>
      <c r="L11" s="16" t="s">
        <v>200</v>
      </c>
    </row>
    <row r="12" spans="1:12" ht="12.75">
      <c r="A12" s="13" t="s">
        <v>33</v>
      </c>
      <c r="B12" s="14" t="s">
        <v>34</v>
      </c>
      <c r="C12" s="15" t="s">
        <v>35</v>
      </c>
      <c r="D12" s="15" t="s">
        <v>36</v>
      </c>
      <c r="E12" s="15" t="s">
        <v>37</v>
      </c>
      <c r="F12" s="15">
        <v>9</v>
      </c>
      <c r="G12" s="15">
        <v>14</v>
      </c>
      <c r="H12" s="15">
        <v>6</v>
      </c>
      <c r="I12" s="15">
        <v>15</v>
      </c>
      <c r="J12" s="15">
        <v>0</v>
      </c>
      <c r="K12" s="12">
        <f t="shared" si="0"/>
        <v>44</v>
      </c>
      <c r="L12" s="16" t="s">
        <v>200</v>
      </c>
    </row>
    <row r="13" spans="1:12" ht="12.75">
      <c r="A13" s="13" t="s">
        <v>47</v>
      </c>
      <c r="B13" s="14" t="s">
        <v>34</v>
      </c>
      <c r="C13" s="15" t="s">
        <v>35</v>
      </c>
      <c r="D13" s="15" t="s">
        <v>36</v>
      </c>
      <c r="E13" s="15" t="s">
        <v>37</v>
      </c>
      <c r="F13" s="15">
        <v>9</v>
      </c>
      <c r="G13" s="15">
        <v>0</v>
      </c>
      <c r="H13" s="15">
        <v>20</v>
      </c>
      <c r="I13" s="15">
        <v>3</v>
      </c>
      <c r="J13" s="15">
        <v>0</v>
      </c>
      <c r="K13" s="12">
        <f t="shared" si="0"/>
        <v>32</v>
      </c>
      <c r="L13" s="16" t="s">
        <v>200</v>
      </c>
    </row>
    <row r="14" spans="1:13" ht="12.75">
      <c r="A14" s="13" t="s">
        <v>38</v>
      </c>
      <c r="B14" s="14" t="s">
        <v>39</v>
      </c>
      <c r="C14" s="15" t="s">
        <v>40</v>
      </c>
      <c r="D14" s="15" t="s">
        <v>36</v>
      </c>
      <c r="E14" s="15" t="s">
        <v>41</v>
      </c>
      <c r="F14" s="15">
        <v>0</v>
      </c>
      <c r="G14" s="15">
        <v>9</v>
      </c>
      <c r="H14" s="15">
        <v>20</v>
      </c>
      <c r="I14" s="15">
        <v>2</v>
      </c>
      <c r="J14" s="15">
        <v>3</v>
      </c>
      <c r="K14" s="12">
        <f t="shared" si="0"/>
        <v>34</v>
      </c>
      <c r="L14" s="16" t="s">
        <v>201</v>
      </c>
      <c r="M14" s="3"/>
    </row>
    <row r="15" spans="1:12" ht="12.75">
      <c r="A15" s="13" t="s">
        <v>53</v>
      </c>
      <c r="B15" s="14" t="s">
        <v>34</v>
      </c>
      <c r="C15" s="15" t="s">
        <v>35</v>
      </c>
      <c r="D15" s="15" t="s">
        <v>36</v>
      </c>
      <c r="E15" s="15" t="s">
        <v>37</v>
      </c>
      <c r="F15" s="15">
        <v>6</v>
      </c>
      <c r="G15" s="15">
        <v>4</v>
      </c>
      <c r="H15" s="15">
        <v>16</v>
      </c>
      <c r="I15" s="15">
        <v>0</v>
      </c>
      <c r="J15" s="15">
        <v>0</v>
      </c>
      <c r="K15" s="12">
        <f t="shared" si="0"/>
        <v>26</v>
      </c>
      <c r="L15" s="16" t="s">
        <v>201</v>
      </c>
    </row>
    <row r="16" spans="1:12" ht="12.75">
      <c r="A16" s="13" t="s">
        <v>54</v>
      </c>
      <c r="B16" s="14" t="s">
        <v>34</v>
      </c>
      <c r="C16" s="15" t="s">
        <v>35</v>
      </c>
      <c r="D16" s="15" t="s">
        <v>36</v>
      </c>
      <c r="E16" s="15" t="s">
        <v>37</v>
      </c>
      <c r="F16" s="15">
        <v>3</v>
      </c>
      <c r="G16" s="15">
        <v>2</v>
      </c>
      <c r="H16" s="15">
        <v>12</v>
      </c>
      <c r="I16" s="15">
        <v>6</v>
      </c>
      <c r="J16" s="15">
        <v>0</v>
      </c>
      <c r="K16" s="12">
        <f t="shared" si="0"/>
        <v>23</v>
      </c>
      <c r="L16" s="16" t="s">
        <v>201</v>
      </c>
    </row>
    <row r="17" spans="1:12" ht="12.75">
      <c r="A17" s="13" t="s">
        <v>46</v>
      </c>
      <c r="B17" s="14" t="s">
        <v>39</v>
      </c>
      <c r="C17" s="15" t="s">
        <v>40</v>
      </c>
      <c r="D17" s="15" t="s">
        <v>36</v>
      </c>
      <c r="E17" s="15" t="s">
        <v>41</v>
      </c>
      <c r="F17" s="15">
        <v>6</v>
      </c>
      <c r="G17" s="15">
        <v>0</v>
      </c>
      <c r="H17" s="15">
        <v>12</v>
      </c>
      <c r="I17" s="15">
        <v>0</v>
      </c>
      <c r="J17" s="15">
        <v>3</v>
      </c>
      <c r="K17" s="12">
        <f t="shared" si="0"/>
        <v>21</v>
      </c>
      <c r="L17" s="16" t="s">
        <v>203</v>
      </c>
    </row>
    <row r="18" spans="1:12" ht="12.75">
      <c r="A18" s="13" t="s">
        <v>48</v>
      </c>
      <c r="B18" s="14" t="s">
        <v>39</v>
      </c>
      <c r="C18" s="15" t="s">
        <v>40</v>
      </c>
      <c r="D18" s="15" t="s">
        <v>36</v>
      </c>
      <c r="E18" s="15" t="s">
        <v>41</v>
      </c>
      <c r="F18" s="15">
        <v>6</v>
      </c>
      <c r="G18" s="15">
        <v>0</v>
      </c>
      <c r="H18" s="15">
        <v>4</v>
      </c>
      <c r="I18" s="15">
        <v>7</v>
      </c>
      <c r="J18" s="15">
        <v>3</v>
      </c>
      <c r="K18" s="12">
        <f t="shared" si="0"/>
        <v>20</v>
      </c>
      <c r="L18" s="16" t="s">
        <v>203</v>
      </c>
    </row>
    <row r="19" spans="1:12" ht="12.75">
      <c r="A19" s="13" t="s">
        <v>56</v>
      </c>
      <c r="B19" s="14" t="s">
        <v>39</v>
      </c>
      <c r="C19" s="15" t="s">
        <v>57</v>
      </c>
      <c r="D19" s="15" t="s">
        <v>43</v>
      </c>
      <c r="E19" s="15" t="s">
        <v>58</v>
      </c>
      <c r="F19" s="15">
        <v>9</v>
      </c>
      <c r="G19" s="15">
        <v>6</v>
      </c>
      <c r="H19" s="15">
        <v>4</v>
      </c>
      <c r="I19" s="15">
        <v>0</v>
      </c>
      <c r="J19" s="15">
        <v>0</v>
      </c>
      <c r="K19" s="12">
        <f t="shared" si="0"/>
        <v>19</v>
      </c>
      <c r="L19" s="16" t="s">
        <v>203</v>
      </c>
    </row>
    <row r="20" spans="1:12" ht="12.75">
      <c r="A20" s="13" t="s">
        <v>50</v>
      </c>
      <c r="B20" s="14" t="s">
        <v>39</v>
      </c>
      <c r="C20" s="15" t="s">
        <v>51</v>
      </c>
      <c r="D20" s="15" t="s">
        <v>36</v>
      </c>
      <c r="E20" s="15" t="s">
        <v>52</v>
      </c>
      <c r="F20" s="15">
        <v>0</v>
      </c>
      <c r="G20" s="15">
        <v>6</v>
      </c>
      <c r="H20" s="15">
        <v>4</v>
      </c>
      <c r="I20" s="15">
        <v>0</v>
      </c>
      <c r="J20" s="15">
        <v>4</v>
      </c>
      <c r="K20" s="12">
        <f t="shared" si="0"/>
        <v>14</v>
      </c>
      <c r="L20" s="16"/>
    </row>
    <row r="21" spans="1:12" ht="12.75">
      <c r="A21" s="13" t="s">
        <v>55</v>
      </c>
      <c r="B21" s="14" t="s">
        <v>39</v>
      </c>
      <c r="C21" s="15" t="s">
        <v>40</v>
      </c>
      <c r="D21" s="15" t="s">
        <v>36</v>
      </c>
      <c r="E21" s="15" t="s">
        <v>41</v>
      </c>
      <c r="F21" s="15">
        <v>0</v>
      </c>
      <c r="G21" s="15">
        <v>0</v>
      </c>
      <c r="H21" s="15">
        <v>4</v>
      </c>
      <c r="I21" s="15">
        <v>0</v>
      </c>
      <c r="J21" s="15">
        <v>3</v>
      </c>
      <c r="K21" s="12">
        <f t="shared" si="0"/>
        <v>7</v>
      </c>
      <c r="L21" s="16"/>
    </row>
    <row r="22" spans="1:12" ht="12.75">
      <c r="A22" s="13" t="s">
        <v>113</v>
      </c>
      <c r="B22" s="14" t="s">
        <v>39</v>
      </c>
      <c r="C22" s="15" t="s">
        <v>57</v>
      </c>
      <c r="D22" s="15" t="s">
        <v>127</v>
      </c>
      <c r="E22" s="15" t="s">
        <v>112</v>
      </c>
      <c r="F22" s="15">
        <v>0</v>
      </c>
      <c r="G22" s="15">
        <v>5</v>
      </c>
      <c r="H22" s="15">
        <v>0</v>
      </c>
      <c r="I22" s="15">
        <v>0</v>
      </c>
      <c r="J22" s="15">
        <v>0</v>
      </c>
      <c r="K22" s="12">
        <f t="shared" si="0"/>
        <v>5</v>
      </c>
      <c r="L22" s="16"/>
    </row>
    <row r="23" spans="1:12" ht="12.75">
      <c r="A23" s="13" t="s">
        <v>126</v>
      </c>
      <c r="B23" s="14" t="s">
        <v>39</v>
      </c>
      <c r="C23" s="15" t="s">
        <v>57</v>
      </c>
      <c r="D23" s="15" t="s">
        <v>127</v>
      </c>
      <c r="E23" s="15" t="s">
        <v>112</v>
      </c>
      <c r="F23" s="15">
        <v>0</v>
      </c>
      <c r="G23" s="15">
        <v>0</v>
      </c>
      <c r="H23" s="15">
        <v>0</v>
      </c>
      <c r="I23" s="15">
        <v>2</v>
      </c>
      <c r="J23" s="15">
        <v>0</v>
      </c>
      <c r="K23" s="12">
        <f t="shared" si="0"/>
        <v>2</v>
      </c>
      <c r="L23" s="16"/>
    </row>
    <row r="24" spans="1:12" ht="12.75">
      <c r="A24" s="13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6"/>
    </row>
    <row r="25" spans="1:12" ht="12.75">
      <c r="A25" s="13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6"/>
    </row>
    <row r="26" spans="1:12" ht="12.75">
      <c r="A26" s="13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6"/>
    </row>
    <row r="27" spans="1:12" ht="12.75">
      <c r="A27" s="13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6"/>
    </row>
    <row r="28" spans="1:12" ht="12.75">
      <c r="A28" s="13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6"/>
    </row>
    <row r="29" spans="1:12" ht="12.75">
      <c r="A29" s="13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6"/>
    </row>
    <row r="30" spans="1:12" ht="12.75">
      <c r="A30" s="13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6"/>
    </row>
    <row r="31" spans="1:12" ht="12.75">
      <c r="A31" s="13"/>
      <c r="B31" s="14"/>
      <c r="C31" s="15"/>
      <c r="D31" s="15"/>
      <c r="E31" s="15"/>
      <c r="F31" s="15"/>
      <c r="G31" s="15"/>
      <c r="H31" s="15"/>
      <c r="I31" s="15"/>
      <c r="J31" s="15"/>
      <c r="K31" s="12"/>
      <c r="L31" s="16"/>
    </row>
    <row r="32" spans="1:12" ht="12.75">
      <c r="A32" s="13"/>
      <c r="B32" s="14"/>
      <c r="C32" s="15"/>
      <c r="D32" s="15"/>
      <c r="E32" s="15"/>
      <c r="F32" s="15"/>
      <c r="G32" s="15"/>
      <c r="H32" s="15"/>
      <c r="I32" s="15"/>
      <c r="J32" s="15"/>
      <c r="K32" s="12"/>
      <c r="L32" s="16"/>
    </row>
    <row r="33" spans="1:12" ht="12.75">
      <c r="A33" s="13"/>
      <c r="B33" s="14"/>
      <c r="C33" s="15"/>
      <c r="D33" s="15"/>
      <c r="E33" s="15"/>
      <c r="F33" s="15"/>
      <c r="G33" s="15"/>
      <c r="H33" s="15"/>
      <c r="I33" s="15"/>
      <c r="J33" s="15"/>
      <c r="K33" s="12"/>
      <c r="L33" s="16"/>
    </row>
    <row r="34" spans="1:12" ht="12.75">
      <c r="A34" s="13"/>
      <c r="B34" s="14"/>
      <c r="C34" s="15"/>
      <c r="D34" s="15"/>
      <c r="E34" s="15"/>
      <c r="F34" s="15"/>
      <c r="G34" s="15"/>
      <c r="H34" s="15"/>
      <c r="I34" s="15"/>
      <c r="J34" s="15"/>
      <c r="K34" s="12"/>
      <c r="L34" s="16"/>
    </row>
    <row r="35" spans="1:12" ht="12.75">
      <c r="A35" s="13"/>
      <c r="B35" s="14"/>
      <c r="C35" s="15"/>
      <c r="D35" s="15"/>
      <c r="E35" s="15"/>
      <c r="F35" s="15"/>
      <c r="G35" s="15"/>
      <c r="H35" s="15"/>
      <c r="I35" s="15"/>
      <c r="J35" s="15"/>
      <c r="K35" s="12"/>
      <c r="L35" s="16"/>
    </row>
    <row r="36" spans="1:12" ht="12.75">
      <c r="A36" s="13"/>
      <c r="B36" s="14"/>
      <c r="C36" s="15"/>
      <c r="D36" s="15"/>
      <c r="E36" s="15"/>
      <c r="F36" s="15"/>
      <c r="G36" s="15"/>
      <c r="H36" s="15"/>
      <c r="I36" s="15"/>
      <c r="J36" s="15"/>
      <c r="K36" s="12"/>
      <c r="L36" s="16"/>
    </row>
    <row r="37" spans="1:12" ht="13.5" thickBot="1">
      <c r="A37" s="17"/>
      <c r="B37" s="18"/>
      <c r="C37" s="19"/>
      <c r="D37" s="19"/>
      <c r="E37" s="19"/>
      <c r="F37" s="19"/>
      <c r="G37" s="19"/>
      <c r="H37" s="19"/>
      <c r="I37" s="19"/>
      <c r="J37" s="19"/>
      <c r="K37" s="31"/>
      <c r="L37" s="20"/>
    </row>
  </sheetData>
  <sheetProtection/>
  <mergeCells count="4">
    <mergeCell ref="A2:B2"/>
    <mergeCell ref="F8:K8"/>
    <mergeCell ref="F2:L5"/>
    <mergeCell ref="D2:E5"/>
  </mergeCells>
  <printOptions horizontalCentered="1"/>
  <pageMargins left="0" right="0" top="0.5" bottom="0.5" header="0.2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win7</cp:lastModifiedBy>
  <cp:lastPrinted>2019-03-16T15:17:55Z</cp:lastPrinted>
  <dcterms:created xsi:type="dcterms:W3CDTF">2008-02-24T23:44:53Z</dcterms:created>
  <dcterms:modified xsi:type="dcterms:W3CDTF">2019-03-18T17:17:25Z</dcterms:modified>
  <cp:category/>
  <cp:version/>
  <cp:contentType/>
  <cp:contentStatus/>
</cp:coreProperties>
</file>