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<sst xmlns="http://schemas.openxmlformats.org/spreadsheetml/2006/main" count="951" uniqueCount="236">
  <si>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</si>
  <si>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</si>
  <si>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</si>
  <si>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</si>
  <si>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</si>
  <si>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</si>
  <si>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</si>
  <si>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</si>
  <si>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</si>
  <si>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</si>
  <si>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</si>
  <si>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</si>
  <si>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</si>
  <si>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</si>
  <si>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</si>
  <si>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</si>
  <si>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</si>
  <si>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</si>
  <si>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</si>
  <si>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</si>
  <si>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</si>
  <si>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</si>
  <si>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</si>
  <si>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</si>
  <si>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</si>
  <si>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</si>
  <si>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</si>
  <si>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</si>
  <si>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</si>
  <si>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</si>
  <si>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</si>
  <si>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Чукарица</t>
  </si>
  <si>
    <t>ОШ Стефан Дечански</t>
  </si>
  <si>
    <t xml:space="preserve">Школа - домаћин такмичења: </t>
  </si>
  <si>
    <t>Зоран Станковић</t>
  </si>
  <si>
    <t>Наташа Костић</t>
  </si>
  <si>
    <t>Биљана Шомођа</t>
  </si>
  <si>
    <t>Вук Караџић - Сремчица</t>
  </si>
  <si>
    <t>Вера Вранић</t>
  </si>
  <si>
    <t>Ђорђе Крстић</t>
  </si>
  <si>
    <t>Милан Јевтовић</t>
  </si>
  <si>
    <t>Ратко Кењић</t>
  </si>
  <si>
    <t>Љуба Ненадовић</t>
  </si>
  <si>
    <t>Ненеад Головић</t>
  </si>
  <si>
    <t>Плави круг</t>
  </si>
  <si>
    <t>Зорица Теохаревић</t>
  </si>
  <si>
    <t>Доситеј Обрадовић - Умка</t>
  </si>
  <si>
    <t>Аца Милосављевић</t>
  </si>
  <si>
    <t>Љиљана Милојевић</t>
  </si>
  <si>
    <t>Јосиф Панчић</t>
  </si>
  <si>
    <t>Наташа Мићевић</t>
  </si>
  <si>
    <t>Мика Антић</t>
  </si>
  <si>
    <t>Ката Вулетић</t>
  </si>
  <si>
    <t>Милош Црњански</t>
  </si>
  <si>
    <t>Никола Јованчић</t>
  </si>
  <si>
    <t>Бранко Радичевић</t>
  </si>
  <si>
    <t>Јован Тодоровић</t>
  </si>
  <si>
    <t>Бановић Страхиња</t>
  </si>
  <si>
    <t>Ирена Панов Стаменов</t>
  </si>
  <si>
    <t>Александра Обрадовић</t>
  </si>
  <si>
    <t>Звездана Пашајлић</t>
  </si>
  <si>
    <t>Јован Лазић</t>
  </si>
  <si>
    <t>Филип Кљајић Фића</t>
  </si>
  <si>
    <t>не</t>
  </si>
  <si>
    <t>Београд</t>
  </si>
  <si>
    <t>Борис Крпић</t>
  </si>
  <si>
    <t>Марко Старчевић</t>
  </si>
  <si>
    <t>Урош Милијановић</t>
  </si>
  <si>
    <t>Алексеј Петровић</t>
  </si>
  <si>
    <t>Матеја Јелисавчић</t>
  </si>
  <si>
    <t>Софија Станишић</t>
  </si>
  <si>
    <t>Луција Караџић</t>
  </si>
  <si>
    <t>Никола Милошевић</t>
  </si>
  <si>
    <t>Томислав Илић</t>
  </si>
  <si>
    <t>Сара Савић</t>
  </si>
  <si>
    <t>Никола Драгићевић</t>
  </si>
  <si>
    <t>Тамара Димковић</t>
  </si>
  <si>
    <t>Елена Тодоровић</t>
  </si>
  <si>
    <t>Растко Живановић</t>
  </si>
  <si>
    <t>Ања Чизмић</t>
  </si>
  <si>
    <t>Михаило Турина</t>
  </si>
  <si>
    <t>Ленка Пауновић</t>
  </si>
  <si>
    <t>Марта Дакић</t>
  </si>
  <si>
    <t>Ива Торић</t>
  </si>
  <si>
    <t>Андреа Богдановић</t>
  </si>
  <si>
    <t>Софија Обрадовић</t>
  </si>
  <si>
    <t>Димитрије Марић</t>
  </si>
  <si>
    <t>Миа Станојевић</t>
  </si>
  <si>
    <t>Урош Јаћевић</t>
  </si>
  <si>
    <t>Урош Миловановић</t>
  </si>
  <si>
    <t>Димитрије Мићовић</t>
  </si>
  <si>
    <t>Милун Стојановић</t>
  </si>
  <si>
    <t>Огњен Кулић</t>
  </si>
  <si>
    <t>Борис Љубић</t>
  </si>
  <si>
    <t>Никола Арсеновић</t>
  </si>
  <si>
    <t>Василие Шегрт</t>
  </si>
  <si>
    <t>Ана Богдановић</t>
  </si>
  <si>
    <t>Матија Маријановић</t>
  </si>
  <si>
    <t>Ивана Стаменов</t>
  </si>
  <si>
    <t>Катарина Николић</t>
  </si>
  <si>
    <t>Александар Мутић</t>
  </si>
  <si>
    <t>Оливера Огњеновић</t>
  </si>
  <si>
    <t>Анђела Трифуновић</t>
  </si>
  <si>
    <t>Андрија Богдановић</t>
  </si>
  <si>
    <t>Ђина Копецки</t>
  </si>
  <si>
    <t>Вукашин Глишић</t>
  </si>
  <si>
    <t>Јелена Цветковић</t>
  </si>
  <si>
    <t>Маја Глумац</t>
  </si>
  <si>
    <t>Филип Старовић</t>
  </si>
  <si>
    <t>Јакша Пантић</t>
  </si>
  <si>
    <t>Димитрије Манић</t>
  </si>
  <si>
    <t>Маша Јејина</t>
  </si>
  <si>
    <t>Николина Стојановић</t>
  </si>
  <si>
    <t>Вукашин Мараш</t>
  </si>
  <si>
    <t>Петар Стекић</t>
  </si>
  <si>
    <t>Виктор Ђукић</t>
  </si>
  <si>
    <t>Марија Кеча</t>
  </si>
  <si>
    <t>Ана Ђаловић</t>
  </si>
  <si>
    <t>Олга Алексијевић</t>
  </si>
  <si>
    <t>Милош Ивановић</t>
  </si>
  <si>
    <t>Иван Гелић</t>
  </si>
  <si>
    <t>Урош Садику</t>
  </si>
  <si>
    <t>Лазар Прокић</t>
  </si>
  <si>
    <t>Марко Сојевић</t>
  </si>
  <si>
    <t>Лука Поповић</t>
  </si>
  <si>
    <t>Јован Миленковић</t>
  </si>
  <si>
    <t>Милан Нововић</t>
  </si>
  <si>
    <t>Ивона Ивезић</t>
  </si>
  <si>
    <t>Лука Колунџић</t>
  </si>
  <si>
    <t>Марко Поткоњак</t>
  </si>
  <si>
    <t>Марта Секулић</t>
  </si>
  <si>
    <t>Лена Ћирковић</t>
  </si>
  <si>
    <t>Никола Бајић</t>
  </si>
  <si>
    <t>Лука Станковић</t>
  </si>
  <si>
    <t>Марија Достић</t>
  </si>
  <si>
    <t>Лара Луковић</t>
  </si>
  <si>
    <t>Лариса Каблар</t>
  </si>
  <si>
    <t>Матија Ељмази</t>
  </si>
  <si>
    <t>Вук Караџић</t>
  </si>
  <si>
    <t>Мирослав Антић</t>
  </si>
  <si>
    <t>Доситеј Обрадовић</t>
  </si>
  <si>
    <t>Уједињене нације</t>
  </si>
  <si>
    <t>Душко Радовић</t>
  </si>
  <si>
    <t>Браћа Јерковић</t>
  </si>
  <si>
    <t>Јована Мишић</t>
  </si>
  <si>
    <t>Милка Гогић</t>
  </si>
  <si>
    <t>Љиљана Лазаревић Милојевић</t>
  </si>
  <si>
    <t>Ана Марјановић</t>
  </si>
  <si>
    <t>Ненад Головић</t>
  </si>
  <si>
    <t>Маријана Јовић Лучић</t>
  </si>
  <si>
    <t>Саша Пеневски</t>
  </si>
  <si>
    <t>Јасмина Кековић</t>
  </si>
  <si>
    <t>Мила Миленић</t>
  </si>
  <si>
    <t>Љиљана Коњевић</t>
  </si>
  <si>
    <t>Марија Варинац</t>
  </si>
  <si>
    <t>Анастасија Сајић</t>
  </si>
  <si>
    <t>Милош Крнета</t>
  </si>
  <si>
    <t>Сара Ивановић</t>
  </si>
  <si>
    <t>Лука Марковић</t>
  </si>
  <si>
    <t>Богдан Аћић</t>
  </si>
  <si>
    <t>Лука Викало</t>
  </si>
  <si>
    <t>Василије Пејчиновић</t>
  </si>
  <si>
    <t>Кристина Лукић</t>
  </si>
  <si>
    <t>Наташа Ковачевић</t>
  </si>
  <si>
    <t>Алекса Кангрга</t>
  </si>
  <si>
    <t>Вук Нектаријевић</t>
  </si>
  <si>
    <t>Бранислав Давидовић</t>
  </si>
  <si>
    <t>Урош Штулић</t>
  </si>
  <si>
    <t>Јован Стикић</t>
  </si>
  <si>
    <t>Немања Ђурђев</t>
  </si>
  <si>
    <t>Урош Димитријевић</t>
  </si>
  <si>
    <t>Вук Вукашиновић</t>
  </si>
  <si>
    <t>Анђела Трајковић</t>
  </si>
  <si>
    <t>Јован Томић</t>
  </si>
  <si>
    <t>Павле Николић</t>
  </si>
  <si>
    <t>Огњен Дебељевић</t>
  </si>
  <si>
    <t>Ања Вуковић</t>
  </si>
  <si>
    <t>Анђела Вукајловић</t>
  </si>
  <si>
    <t>Милош Вујиновић</t>
  </si>
  <si>
    <t>Наталија Митровић</t>
  </si>
  <si>
    <t>Милутин Маринковић</t>
  </si>
  <si>
    <t>Ђорђе Николић</t>
  </si>
  <si>
    <t>Анђела Кнежевић</t>
  </si>
  <si>
    <t>Филип Станисављевић</t>
  </si>
  <si>
    <t>Иван Лукић</t>
  </si>
  <si>
    <t>Богдана Арсић</t>
  </si>
  <si>
    <t>Ана Ђокић</t>
  </si>
  <si>
    <t>Нађа Николић</t>
  </si>
  <si>
    <t>Лазар Грајић</t>
  </si>
  <si>
    <t>Урош Мајкић</t>
  </si>
  <si>
    <t>Виктор Раичевић</t>
  </si>
  <si>
    <t>Лазар Марић</t>
  </si>
  <si>
    <t>Олга Олујић</t>
  </si>
  <si>
    <t>Стефан Павловић</t>
  </si>
  <si>
    <t>Милош Видаковић</t>
  </si>
  <si>
    <t>Наталија Вељковић</t>
  </si>
  <si>
    <t>Милица Станковић</t>
  </si>
  <si>
    <t>Стефан Дечански</t>
  </si>
  <si>
    <t>Број ученика који је учествовао на такмичењу: 73</t>
  </si>
  <si>
    <t>Број ученика који је учествовао на такмичењу: 45</t>
  </si>
  <si>
    <t>Број ученика који је учествовао на такмичењу: 30</t>
  </si>
  <si>
    <t>Ранко Матејић</t>
  </si>
  <si>
    <t>Никола З. Ковачевић</t>
  </si>
  <si>
    <t>Михајло Марковић</t>
  </si>
  <si>
    <t>Марко Куљић</t>
  </si>
  <si>
    <t>Миња Мијаиловић</t>
  </si>
  <si>
    <t>Ана Живковић</t>
  </si>
  <si>
    <t>Тодор Тодоровић</t>
  </si>
  <si>
    <t>Тијана Цветковић</t>
  </si>
  <si>
    <t>Михаило Дацић</t>
  </si>
  <si>
    <t>Милица Бабић</t>
  </si>
  <si>
    <t>Страхиња Грбић</t>
  </si>
  <si>
    <t>Татјана Вукосављевић</t>
  </si>
  <si>
    <t>Вук Милојевић</t>
  </si>
  <si>
    <t>Андреј Балабан</t>
  </si>
  <si>
    <t>Елена Вучинић</t>
  </si>
  <si>
    <t>Јован Танкосић</t>
  </si>
  <si>
    <t>Душан Вељковић</t>
  </si>
  <si>
    <t>Милица Ђорђевић</t>
  </si>
  <si>
    <t>Ђорђе Игић</t>
  </si>
  <si>
    <t>Филип Рајковић</t>
  </si>
  <si>
    <t>Павле Ковачевић</t>
  </si>
  <si>
    <t>Ђурђина Мандић</t>
  </si>
  <si>
    <t>Лука Шурбатовић</t>
  </si>
  <si>
    <t>Јаков Зечевић</t>
  </si>
  <si>
    <t>Нина Лукић</t>
  </si>
  <si>
    <t>Јован Ивановић</t>
  </si>
  <si>
    <t>Кристина Крга</t>
  </si>
  <si>
    <t>Никола Рајковић</t>
  </si>
  <si>
    <t>Ђурђа Матић</t>
  </si>
  <si>
    <t>Ана Евтоски</t>
  </si>
  <si>
    <t>I</t>
  </si>
  <si>
    <t>II</t>
  </si>
  <si>
    <t>III</t>
  </si>
  <si>
    <t>похвала</t>
  </si>
  <si>
    <t>Немања Насрадин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</si>
</sst>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i/>
      <sz val="10"/>
      <color rgb="FF00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180" fontId="44" fillId="0" borderId="13" xfId="0" applyNumberFormat="1" applyFont="1" applyBorder="1" applyAlignment="1">
      <alignment/>
    </xf>
    <xf numFmtId="0" fontId="44" fillId="0" borderId="13" xfId="0" applyFont="1" applyBorder="1" applyAlignment="1">
      <alignment horizontal="center" wrapText="1"/>
    </xf>
    <xf numFmtId="180" fontId="45" fillId="0" borderId="13" xfId="0" applyNumberFormat="1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B32" sqref="B32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1" t="s">
        <v>18</v>
      </c>
      <c r="C4" s="31"/>
      <c r="D4" s="31"/>
      <c r="E4" s="31"/>
      <c r="F4" s="31"/>
      <c r="G4" s="31"/>
      <c r="H4" s="31"/>
      <c r="I4" s="31"/>
      <c r="J4" s="32"/>
    </row>
    <row r="5" s="1" customFormat="1" ht="12.75"/>
    <row r="6" s="1" customFormat="1" ht="12.75"/>
    <row r="7" s="1" customFormat="1" ht="12.75"/>
    <row r="8" spans="1:4" s="1" customFormat="1" ht="12.75">
      <c r="A8" s="33" t="s">
        <v>31</v>
      </c>
      <c r="B8" s="33"/>
      <c r="C8" s="33"/>
      <c r="D8" s="32"/>
    </row>
    <row r="9" spans="1:3" s="1" customFormat="1" ht="12.75">
      <c r="A9" s="7"/>
      <c r="B9" s="7"/>
      <c r="C9" s="7"/>
    </row>
    <row r="10" spans="1:4" s="1" customFormat="1" ht="12.75">
      <c r="A10" s="33" t="s">
        <v>33</v>
      </c>
      <c r="B10" s="33"/>
      <c r="C10" s="33"/>
      <c r="D10" s="32"/>
    </row>
    <row r="11" spans="1:3" ht="12.75">
      <c r="A11" s="5"/>
      <c r="B11" s="5"/>
      <c r="C11" s="5"/>
    </row>
    <row r="12" spans="1:3" s="4" customFormat="1" ht="12.75">
      <c r="A12" s="6"/>
      <c r="B12" s="6"/>
      <c r="C12" s="6" t="s">
        <v>32</v>
      </c>
    </row>
    <row r="13" spans="1:3" ht="12.75">
      <c r="A13" s="5"/>
      <c r="B13" s="5"/>
      <c r="C13" s="5"/>
    </row>
    <row r="14" spans="1:3" s="1" customFormat="1" ht="12.75">
      <c r="A14" s="33" t="s">
        <v>13</v>
      </c>
      <c r="B14" s="33"/>
      <c r="C14" s="7"/>
    </row>
    <row r="15" spans="1:3" s="1" customFormat="1" ht="12.75">
      <c r="A15" s="7"/>
      <c r="B15" s="7"/>
      <c r="C15" s="7"/>
    </row>
    <row r="16" spans="1:3" ht="12.75">
      <c r="A16" s="5"/>
      <c r="B16" s="5" t="s">
        <v>34</v>
      </c>
      <c r="C16" s="5"/>
    </row>
    <row r="17" spans="2:6" ht="13.5" customHeight="1">
      <c r="B17" s="32" t="s">
        <v>0</v>
      </c>
      <c r="C17" s="32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3" t="s">
        <v>15</v>
      </c>
      <c r="B21" s="33"/>
      <c r="C21" s="33"/>
      <c r="D21" s="33"/>
      <c r="E21" s="33"/>
      <c r="F21" s="33"/>
      <c r="G21" s="32"/>
    </row>
    <row r="22" spans="1:3" ht="13.5" customHeight="1">
      <c r="A22" s="32" t="s">
        <v>16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2" t="s">
        <v>0</v>
      </c>
      <c r="C25" s="32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2" t="s">
        <v>17</v>
      </c>
      <c r="B30" s="32"/>
      <c r="C30" s="32"/>
      <c r="D30" s="32"/>
      <c r="E30" s="3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 t="s">
        <v>35</v>
      </c>
      <c r="C32" s="5"/>
    </row>
    <row r="33" spans="2:6" ht="13.5" customHeight="1">
      <c r="B33" s="32" t="s">
        <v>0</v>
      </c>
      <c r="C33" s="32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6">
      <selection activeCell="E28" sqref="E28:I28"/>
    </sheetView>
  </sheetViews>
  <sheetFormatPr defaultColWidth="9.140625" defaultRowHeight="12.75"/>
  <sheetData>
    <row r="2" spans="1:10" s="1" customFormat="1" ht="12.75">
      <c r="A2" s="33" t="s">
        <v>21</v>
      </c>
      <c r="B2" s="33"/>
      <c r="C2" s="33"/>
      <c r="D2" s="33"/>
      <c r="E2" s="33"/>
      <c r="F2" s="33"/>
      <c r="G2" s="33"/>
      <c r="H2" s="33"/>
      <c r="I2" s="32"/>
      <c r="J2" s="32"/>
    </row>
    <row r="4" spans="2:8" ht="12.75">
      <c r="B4" s="32" t="s">
        <v>0</v>
      </c>
      <c r="C4" s="32"/>
      <c r="D4" s="32"/>
      <c r="E4" s="32" t="s">
        <v>11</v>
      </c>
      <c r="F4" s="32"/>
      <c r="G4" s="32"/>
      <c r="H4" s="32"/>
    </row>
    <row r="5" spans="1:9" ht="30" customHeight="1">
      <c r="A5" s="8">
        <v>1</v>
      </c>
      <c r="B5" s="32" t="s">
        <v>36</v>
      </c>
      <c r="C5" s="32"/>
      <c r="D5" s="32"/>
      <c r="E5" s="32" t="s">
        <v>37</v>
      </c>
      <c r="F5" s="32"/>
      <c r="G5" s="32"/>
      <c r="H5" s="32"/>
      <c r="I5" s="32"/>
    </row>
    <row r="6" spans="1:9" ht="30" customHeight="1">
      <c r="A6" s="8">
        <v>2</v>
      </c>
      <c r="B6" s="32" t="s">
        <v>38</v>
      </c>
      <c r="C6" s="32"/>
      <c r="D6" s="32"/>
      <c r="E6" s="32" t="s">
        <v>39</v>
      </c>
      <c r="F6" s="32"/>
      <c r="G6" s="32"/>
      <c r="H6" s="32"/>
      <c r="I6" s="32"/>
    </row>
    <row r="7" spans="1:9" ht="30" customHeight="1">
      <c r="A7" s="8">
        <v>3</v>
      </c>
      <c r="B7" s="34" t="s">
        <v>41</v>
      </c>
      <c r="C7" s="34"/>
      <c r="D7" s="34"/>
      <c r="E7" s="32" t="s">
        <v>42</v>
      </c>
      <c r="F7" s="32"/>
      <c r="G7" s="32"/>
      <c r="H7" s="32"/>
      <c r="I7" s="32"/>
    </row>
    <row r="8" spans="1:9" ht="30" customHeight="1">
      <c r="A8" s="8">
        <v>4</v>
      </c>
      <c r="B8" s="34" t="s">
        <v>40</v>
      </c>
      <c r="C8" s="34"/>
      <c r="D8" s="34"/>
      <c r="E8" s="34" t="s">
        <v>47</v>
      </c>
      <c r="F8" s="34"/>
      <c r="G8" s="34"/>
      <c r="H8" s="34"/>
      <c r="I8" s="34"/>
    </row>
    <row r="9" spans="1:9" ht="30" customHeight="1">
      <c r="A9" s="8">
        <v>5</v>
      </c>
      <c r="B9" s="34" t="s">
        <v>43</v>
      </c>
      <c r="C9" s="34"/>
      <c r="D9" s="34"/>
      <c r="E9" s="34" t="s">
        <v>44</v>
      </c>
      <c r="F9" s="34"/>
      <c r="G9" s="34"/>
      <c r="H9" s="34"/>
      <c r="I9" s="34"/>
    </row>
    <row r="12" spans="1:10" s="1" customFormat="1" ht="12.75">
      <c r="A12" s="33" t="s">
        <v>22</v>
      </c>
      <c r="B12" s="33"/>
      <c r="C12" s="33"/>
      <c r="D12" s="33"/>
      <c r="E12" s="33"/>
      <c r="F12" s="33"/>
      <c r="G12" s="33"/>
      <c r="H12" s="33"/>
      <c r="I12" s="32"/>
      <c r="J12" s="32"/>
    </row>
    <row r="14" spans="2:8" ht="12.75">
      <c r="B14" s="32" t="s">
        <v>0</v>
      </c>
      <c r="C14" s="32"/>
      <c r="D14" s="32"/>
      <c r="E14" s="32" t="s">
        <v>11</v>
      </c>
      <c r="F14" s="32"/>
      <c r="G14" s="32"/>
      <c r="H14" s="32"/>
    </row>
    <row r="15" spans="1:9" ht="30" customHeight="1">
      <c r="A15" s="8">
        <v>1</v>
      </c>
      <c r="B15" s="32" t="s">
        <v>45</v>
      </c>
      <c r="C15" s="32"/>
      <c r="D15" s="32"/>
      <c r="E15" s="32" t="s">
        <v>46</v>
      </c>
      <c r="F15" s="32"/>
      <c r="G15" s="32"/>
      <c r="H15" s="32"/>
      <c r="I15" s="32"/>
    </row>
    <row r="16" spans="1:9" ht="30" customHeight="1">
      <c r="A16" s="8">
        <v>2</v>
      </c>
      <c r="B16" s="32" t="s">
        <v>48</v>
      </c>
      <c r="C16" s="32"/>
      <c r="D16" s="32"/>
      <c r="E16" s="32" t="s">
        <v>49</v>
      </c>
      <c r="F16" s="32"/>
      <c r="G16" s="32"/>
      <c r="H16" s="32"/>
      <c r="I16" s="32"/>
    </row>
    <row r="17" spans="1:9" ht="30" customHeight="1">
      <c r="A17" s="8">
        <v>3</v>
      </c>
      <c r="B17" s="34" t="s">
        <v>50</v>
      </c>
      <c r="C17" s="34"/>
      <c r="D17" s="34"/>
      <c r="E17" s="32" t="s">
        <v>51</v>
      </c>
      <c r="F17" s="32"/>
      <c r="G17" s="32"/>
      <c r="H17" s="32"/>
      <c r="I17" s="32"/>
    </row>
    <row r="18" spans="1:9" ht="30" customHeight="1">
      <c r="A18" s="8">
        <v>4</v>
      </c>
      <c r="B18" s="34" t="s">
        <v>52</v>
      </c>
      <c r="C18" s="34"/>
      <c r="D18" s="34"/>
      <c r="E18" s="34" t="s">
        <v>53</v>
      </c>
      <c r="F18" s="34"/>
      <c r="G18" s="34"/>
      <c r="H18" s="34"/>
      <c r="I18" s="34"/>
    </row>
    <row r="19" spans="1:9" ht="30" customHeight="1">
      <c r="A19" s="8">
        <v>5</v>
      </c>
      <c r="B19" s="34" t="s">
        <v>54</v>
      </c>
      <c r="C19" s="34"/>
      <c r="D19" s="34"/>
      <c r="E19" s="34" t="s">
        <v>55</v>
      </c>
      <c r="F19" s="34"/>
      <c r="G19" s="34"/>
      <c r="H19" s="34"/>
      <c r="I19" s="34"/>
    </row>
    <row r="22" spans="1:10" s="1" customFormat="1" ht="12.75">
      <c r="A22" s="33" t="s">
        <v>23</v>
      </c>
      <c r="B22" s="33"/>
      <c r="C22" s="33"/>
      <c r="D22" s="33"/>
      <c r="E22" s="33"/>
      <c r="F22" s="33"/>
      <c r="G22" s="33"/>
      <c r="H22" s="33"/>
      <c r="I22" s="32"/>
      <c r="J22" s="32"/>
    </row>
    <row r="24" spans="2:8" ht="12.75">
      <c r="B24" s="32" t="s">
        <v>0</v>
      </c>
      <c r="C24" s="32"/>
      <c r="D24" s="32"/>
      <c r="E24" s="32" t="s">
        <v>11</v>
      </c>
      <c r="F24" s="32"/>
      <c r="G24" s="32"/>
      <c r="H24" s="32"/>
    </row>
    <row r="25" spans="1:9" ht="30" customHeight="1">
      <c r="A25" s="8">
        <v>1</v>
      </c>
      <c r="B25" s="32" t="s">
        <v>56</v>
      </c>
      <c r="C25" s="32"/>
      <c r="D25" s="32"/>
      <c r="E25" s="32" t="s">
        <v>57</v>
      </c>
      <c r="F25" s="32"/>
      <c r="G25" s="32"/>
      <c r="H25" s="32"/>
      <c r="I25" s="32"/>
    </row>
    <row r="26" spans="1:9" ht="30" customHeight="1">
      <c r="A26" s="8">
        <v>2</v>
      </c>
      <c r="B26" s="32" t="s">
        <v>58</v>
      </c>
      <c r="C26" s="32"/>
      <c r="D26" s="32"/>
      <c r="E26" s="32" t="s">
        <v>46</v>
      </c>
      <c r="F26" s="32"/>
      <c r="G26" s="32"/>
      <c r="H26" s="32"/>
      <c r="I26" s="32"/>
    </row>
    <row r="27" spans="1:9" ht="30" customHeight="1">
      <c r="A27" s="8">
        <v>3</v>
      </c>
      <c r="B27" s="34" t="s">
        <v>59</v>
      </c>
      <c r="C27" s="34"/>
      <c r="D27" s="34"/>
      <c r="E27" s="32" t="s">
        <v>49</v>
      </c>
      <c r="F27" s="32"/>
      <c r="G27" s="32"/>
      <c r="H27" s="32"/>
      <c r="I27" s="32"/>
    </row>
    <row r="28" spans="1:9" ht="30" customHeight="1">
      <c r="A28" s="8">
        <v>4</v>
      </c>
      <c r="B28" s="34" t="s">
        <v>60</v>
      </c>
      <c r="C28" s="34"/>
      <c r="D28" s="34"/>
      <c r="E28" s="34" t="s">
        <v>51</v>
      </c>
      <c r="F28" s="34"/>
      <c r="G28" s="34"/>
      <c r="H28" s="34"/>
      <c r="I28" s="34"/>
    </row>
    <row r="29" spans="1:9" ht="30" customHeight="1">
      <c r="A29" s="8">
        <v>5</v>
      </c>
      <c r="B29" s="34" t="s">
        <v>61</v>
      </c>
      <c r="C29" s="34"/>
      <c r="D29" s="34"/>
      <c r="E29" s="34" t="s">
        <v>62</v>
      </c>
      <c r="F29" s="34"/>
      <c r="G29" s="34"/>
      <c r="H29" s="34"/>
      <c r="I29" s="34"/>
    </row>
    <row r="32" spans="1:5" s="1" customFormat="1" ht="12.75">
      <c r="A32" s="33" t="s">
        <v>12</v>
      </c>
      <c r="B32" s="33"/>
      <c r="C32" s="33"/>
      <c r="D32" s="33"/>
      <c r="E32" s="3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2"/>
  <sheetViews>
    <sheetView tabSelected="1" zoomScalePageLayoutView="0" workbookViewId="0" topLeftCell="A1">
      <selection activeCell="A10" sqref="A1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24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19" t="s">
        <v>198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18" customFormat="1" ht="34.5" thickBot="1">
      <c r="A9" s="12" t="s">
        <v>0</v>
      </c>
      <c r="B9" s="13" t="s">
        <v>28</v>
      </c>
      <c r="C9" s="14" t="s">
        <v>4</v>
      </c>
      <c r="D9" s="14" t="s">
        <v>1</v>
      </c>
      <c r="E9" s="15" t="s">
        <v>5</v>
      </c>
      <c r="F9" s="14" t="s">
        <v>8</v>
      </c>
      <c r="G9" s="14" t="s">
        <v>7</v>
      </c>
      <c r="H9" s="14" t="s">
        <v>6</v>
      </c>
      <c r="I9" s="14" t="s">
        <v>9</v>
      </c>
      <c r="J9" s="14" t="s">
        <v>10</v>
      </c>
      <c r="K9" s="16" t="s">
        <v>27</v>
      </c>
      <c r="L9" s="17" t="s">
        <v>3</v>
      </c>
    </row>
    <row r="10" spans="1:12" ht="12.75">
      <c r="A10" s="20" t="s">
        <v>65</v>
      </c>
      <c r="B10" s="21" t="s">
        <v>63</v>
      </c>
      <c r="C10" s="22" t="s">
        <v>42</v>
      </c>
      <c r="D10" s="23" t="s">
        <v>64</v>
      </c>
      <c r="E10" s="20" t="s">
        <v>41</v>
      </c>
      <c r="F10" s="24">
        <v>20</v>
      </c>
      <c r="G10" s="24">
        <v>20</v>
      </c>
      <c r="H10" s="24">
        <v>20</v>
      </c>
      <c r="I10" s="24">
        <v>15</v>
      </c>
      <c r="J10" s="24">
        <v>20</v>
      </c>
      <c r="K10" s="24">
        <f aca="true" t="shared" si="0" ref="K10:K73">SUM(F10:J10)</f>
        <v>95</v>
      </c>
      <c r="L10" s="28" t="s">
        <v>231</v>
      </c>
    </row>
    <row r="11" spans="1:12" ht="12.75">
      <c r="A11" s="20" t="s">
        <v>70</v>
      </c>
      <c r="B11" s="21" t="s">
        <v>63</v>
      </c>
      <c r="C11" s="22" t="s">
        <v>53</v>
      </c>
      <c r="D11" s="23" t="s">
        <v>64</v>
      </c>
      <c r="E11" s="20" t="s">
        <v>52</v>
      </c>
      <c r="F11" s="24">
        <v>20</v>
      </c>
      <c r="G11" s="24">
        <v>20</v>
      </c>
      <c r="H11" s="24">
        <v>15</v>
      </c>
      <c r="I11" s="24">
        <v>20</v>
      </c>
      <c r="J11" s="24">
        <v>20</v>
      </c>
      <c r="K11" s="24">
        <f t="shared" si="0"/>
        <v>95</v>
      </c>
      <c r="L11" s="28" t="s">
        <v>231</v>
      </c>
    </row>
    <row r="12" spans="1:12" ht="12.75">
      <c r="A12" s="20" t="s">
        <v>66</v>
      </c>
      <c r="B12" s="21" t="s">
        <v>63</v>
      </c>
      <c r="C12" s="22" t="s">
        <v>138</v>
      </c>
      <c r="D12" s="23" t="s">
        <v>64</v>
      </c>
      <c r="E12" s="20" t="s">
        <v>36</v>
      </c>
      <c r="F12" s="24">
        <v>20</v>
      </c>
      <c r="G12" s="24">
        <v>20</v>
      </c>
      <c r="H12" s="24">
        <v>20</v>
      </c>
      <c r="I12" s="24">
        <v>10</v>
      </c>
      <c r="J12" s="24">
        <v>20</v>
      </c>
      <c r="K12" s="24">
        <f t="shared" si="0"/>
        <v>90</v>
      </c>
      <c r="L12" s="30" t="s">
        <v>231</v>
      </c>
    </row>
    <row r="13" spans="1:13" ht="12.75">
      <c r="A13" s="20" t="s">
        <v>67</v>
      </c>
      <c r="B13" s="21" t="s">
        <v>63</v>
      </c>
      <c r="C13" s="22" t="s">
        <v>139</v>
      </c>
      <c r="D13" s="23" t="s">
        <v>64</v>
      </c>
      <c r="E13" s="20" t="s">
        <v>50</v>
      </c>
      <c r="F13" s="24">
        <v>20</v>
      </c>
      <c r="G13" s="24">
        <v>20</v>
      </c>
      <c r="H13" s="24">
        <v>20</v>
      </c>
      <c r="I13" s="24">
        <v>4</v>
      </c>
      <c r="J13" s="24">
        <v>20</v>
      </c>
      <c r="K13" s="24">
        <f t="shared" si="0"/>
        <v>84</v>
      </c>
      <c r="L13" s="27" t="s">
        <v>231</v>
      </c>
      <c r="M13" s="3"/>
    </row>
    <row r="14" spans="1:12" ht="12.75">
      <c r="A14" s="20" t="s">
        <v>68</v>
      </c>
      <c r="B14" s="21" t="s">
        <v>63</v>
      </c>
      <c r="C14" s="22" t="s">
        <v>53</v>
      </c>
      <c r="D14" s="23" t="s">
        <v>64</v>
      </c>
      <c r="E14" s="20" t="s">
        <v>52</v>
      </c>
      <c r="F14" s="24">
        <v>20</v>
      </c>
      <c r="G14" s="24">
        <v>20</v>
      </c>
      <c r="H14" s="24">
        <v>9</v>
      </c>
      <c r="I14" s="24">
        <v>14</v>
      </c>
      <c r="J14" s="24">
        <v>20</v>
      </c>
      <c r="K14" s="24">
        <f t="shared" si="0"/>
        <v>83</v>
      </c>
      <c r="L14" s="27" t="s">
        <v>231</v>
      </c>
    </row>
    <row r="15" spans="1:12" ht="12.75">
      <c r="A15" s="20" t="s">
        <v>69</v>
      </c>
      <c r="B15" s="21" t="s">
        <v>63</v>
      </c>
      <c r="C15" s="22" t="s">
        <v>53</v>
      </c>
      <c r="D15" s="23" t="s">
        <v>64</v>
      </c>
      <c r="E15" s="20" t="s">
        <v>52</v>
      </c>
      <c r="F15" s="24">
        <v>20</v>
      </c>
      <c r="G15" s="24">
        <v>20</v>
      </c>
      <c r="H15" s="24">
        <v>20</v>
      </c>
      <c r="I15" s="24">
        <v>20</v>
      </c>
      <c r="J15" s="24">
        <v>0</v>
      </c>
      <c r="K15" s="24">
        <f t="shared" si="0"/>
        <v>80</v>
      </c>
      <c r="L15" s="27" t="s">
        <v>231</v>
      </c>
    </row>
    <row r="16" spans="1:12" ht="25.5">
      <c r="A16" s="22" t="s">
        <v>71</v>
      </c>
      <c r="B16" s="21" t="s">
        <v>63</v>
      </c>
      <c r="C16" s="25" t="s">
        <v>140</v>
      </c>
      <c r="D16" s="23" t="s">
        <v>64</v>
      </c>
      <c r="E16" s="20" t="s">
        <v>58</v>
      </c>
      <c r="F16" s="24">
        <v>20</v>
      </c>
      <c r="G16" s="24">
        <v>20</v>
      </c>
      <c r="H16" s="24">
        <v>20</v>
      </c>
      <c r="I16" s="24">
        <v>10</v>
      </c>
      <c r="J16" s="24">
        <v>10</v>
      </c>
      <c r="K16" s="24">
        <f t="shared" si="0"/>
        <v>80</v>
      </c>
      <c r="L16" s="27" t="s">
        <v>231</v>
      </c>
    </row>
    <row r="17" spans="1:12" ht="12.75">
      <c r="A17" s="20" t="s">
        <v>90</v>
      </c>
      <c r="B17" s="21" t="s">
        <v>63</v>
      </c>
      <c r="C17" s="22" t="s">
        <v>141</v>
      </c>
      <c r="D17" s="23" t="s">
        <v>64</v>
      </c>
      <c r="E17" s="20" t="s">
        <v>144</v>
      </c>
      <c r="F17" s="24">
        <v>20</v>
      </c>
      <c r="G17" s="24">
        <v>20</v>
      </c>
      <c r="H17" s="24">
        <v>20</v>
      </c>
      <c r="I17" s="24">
        <v>0</v>
      </c>
      <c r="J17" s="24">
        <v>20</v>
      </c>
      <c r="K17" s="24">
        <f t="shared" si="0"/>
        <v>80</v>
      </c>
      <c r="L17" s="27" t="s">
        <v>231</v>
      </c>
    </row>
    <row r="18" spans="1:12" ht="12.75">
      <c r="A18" s="25" t="s">
        <v>92</v>
      </c>
      <c r="B18" s="21" t="s">
        <v>63</v>
      </c>
      <c r="C18" s="22" t="s">
        <v>57</v>
      </c>
      <c r="D18" s="23" t="s">
        <v>64</v>
      </c>
      <c r="E18" s="20" t="s">
        <v>56</v>
      </c>
      <c r="F18" s="24">
        <v>20</v>
      </c>
      <c r="G18" s="24">
        <v>20</v>
      </c>
      <c r="H18" s="24">
        <v>20</v>
      </c>
      <c r="I18" s="24">
        <v>20</v>
      </c>
      <c r="J18" s="24">
        <v>0</v>
      </c>
      <c r="K18" s="24">
        <f t="shared" si="0"/>
        <v>80</v>
      </c>
      <c r="L18" s="27" t="s">
        <v>231</v>
      </c>
    </row>
    <row r="19" spans="1:12" ht="12.75">
      <c r="A19" s="20" t="s">
        <v>77</v>
      </c>
      <c r="B19" s="21" t="s">
        <v>63</v>
      </c>
      <c r="C19" s="22" t="s">
        <v>139</v>
      </c>
      <c r="D19" s="23" t="s">
        <v>64</v>
      </c>
      <c r="E19" s="20" t="s">
        <v>50</v>
      </c>
      <c r="F19" s="24">
        <v>20</v>
      </c>
      <c r="G19" s="24">
        <v>20</v>
      </c>
      <c r="H19" s="24">
        <v>0</v>
      </c>
      <c r="I19" s="24">
        <v>20</v>
      </c>
      <c r="J19" s="24">
        <v>18</v>
      </c>
      <c r="K19" s="24">
        <f t="shared" si="0"/>
        <v>78</v>
      </c>
      <c r="L19" s="27" t="s">
        <v>232</v>
      </c>
    </row>
    <row r="20" spans="1:12" ht="12.75">
      <c r="A20" s="20" t="s">
        <v>72</v>
      </c>
      <c r="B20" s="21" t="s">
        <v>63</v>
      </c>
      <c r="C20" s="22" t="s">
        <v>53</v>
      </c>
      <c r="D20" s="23" t="s">
        <v>64</v>
      </c>
      <c r="E20" s="20" t="s">
        <v>52</v>
      </c>
      <c r="F20" s="24">
        <v>20</v>
      </c>
      <c r="G20" s="24">
        <v>20</v>
      </c>
      <c r="H20" s="24">
        <v>20</v>
      </c>
      <c r="I20" s="24">
        <v>14</v>
      </c>
      <c r="J20" s="24">
        <v>3</v>
      </c>
      <c r="K20" s="24">
        <f t="shared" si="0"/>
        <v>77</v>
      </c>
      <c r="L20" s="27" t="s">
        <v>232</v>
      </c>
    </row>
    <row r="21" spans="1:12" ht="12.75">
      <c r="A21" s="20" t="s">
        <v>73</v>
      </c>
      <c r="B21" s="21" t="s">
        <v>63</v>
      </c>
      <c r="C21" s="22" t="s">
        <v>141</v>
      </c>
      <c r="D21" s="23" t="s">
        <v>64</v>
      </c>
      <c r="E21" s="20" t="s">
        <v>144</v>
      </c>
      <c r="F21" s="24">
        <v>20</v>
      </c>
      <c r="G21" s="24">
        <v>20</v>
      </c>
      <c r="H21" s="24">
        <v>20</v>
      </c>
      <c r="I21" s="24">
        <v>14</v>
      </c>
      <c r="J21" s="24">
        <v>3</v>
      </c>
      <c r="K21" s="24">
        <f t="shared" si="0"/>
        <v>77</v>
      </c>
      <c r="L21" s="27" t="s">
        <v>232</v>
      </c>
    </row>
    <row r="22" spans="1:12" ht="12.75">
      <c r="A22" s="20" t="s">
        <v>76</v>
      </c>
      <c r="B22" s="21" t="s">
        <v>63</v>
      </c>
      <c r="C22" s="22" t="s">
        <v>139</v>
      </c>
      <c r="D22" s="23" t="s">
        <v>64</v>
      </c>
      <c r="E22" s="20" t="s">
        <v>50</v>
      </c>
      <c r="F22" s="24">
        <v>20</v>
      </c>
      <c r="G22" s="24">
        <v>20</v>
      </c>
      <c r="H22" s="24">
        <v>20</v>
      </c>
      <c r="I22" s="24">
        <v>10</v>
      </c>
      <c r="J22" s="24">
        <v>6</v>
      </c>
      <c r="K22" s="24">
        <f t="shared" si="0"/>
        <v>76</v>
      </c>
      <c r="L22" s="27" t="s">
        <v>232</v>
      </c>
    </row>
    <row r="23" spans="1:12" ht="12.75">
      <c r="A23" s="20" t="s">
        <v>74</v>
      </c>
      <c r="B23" s="21" t="s">
        <v>63</v>
      </c>
      <c r="C23" s="22" t="s">
        <v>142</v>
      </c>
      <c r="D23" s="23" t="s">
        <v>64</v>
      </c>
      <c r="E23" s="20" t="s">
        <v>145</v>
      </c>
      <c r="F23" s="24">
        <v>20</v>
      </c>
      <c r="G23" s="24">
        <v>20</v>
      </c>
      <c r="H23" s="24">
        <v>20</v>
      </c>
      <c r="I23" s="24">
        <v>0</v>
      </c>
      <c r="J23" s="24">
        <v>15</v>
      </c>
      <c r="K23" s="24">
        <f t="shared" si="0"/>
        <v>75</v>
      </c>
      <c r="L23" s="27" t="s">
        <v>232</v>
      </c>
    </row>
    <row r="24" spans="1:12" ht="12.75">
      <c r="A24" s="25" t="s">
        <v>75</v>
      </c>
      <c r="B24" s="21" t="s">
        <v>63</v>
      </c>
      <c r="C24" s="22" t="s">
        <v>138</v>
      </c>
      <c r="D24" s="23" t="s">
        <v>64</v>
      </c>
      <c r="E24" s="20" t="s">
        <v>36</v>
      </c>
      <c r="F24" s="24">
        <v>20</v>
      </c>
      <c r="G24" s="24">
        <v>20</v>
      </c>
      <c r="H24" s="24">
        <v>20</v>
      </c>
      <c r="I24" s="24">
        <v>14</v>
      </c>
      <c r="J24" s="24">
        <v>0</v>
      </c>
      <c r="K24" s="24">
        <f t="shared" si="0"/>
        <v>74</v>
      </c>
      <c r="L24" s="27" t="s">
        <v>232</v>
      </c>
    </row>
    <row r="25" spans="1:12" ht="12.75">
      <c r="A25" s="20" t="s">
        <v>87</v>
      </c>
      <c r="B25" s="21" t="s">
        <v>63</v>
      </c>
      <c r="C25" s="22" t="s">
        <v>139</v>
      </c>
      <c r="D25" s="23" t="s">
        <v>64</v>
      </c>
      <c r="E25" s="20" t="s">
        <v>50</v>
      </c>
      <c r="F25" s="24">
        <v>20</v>
      </c>
      <c r="G25" s="24">
        <v>20</v>
      </c>
      <c r="H25" s="24">
        <v>0</v>
      </c>
      <c r="I25" s="24">
        <v>14</v>
      </c>
      <c r="J25" s="24">
        <v>20</v>
      </c>
      <c r="K25" s="24">
        <f t="shared" si="0"/>
        <v>74</v>
      </c>
      <c r="L25" s="27" t="s">
        <v>232</v>
      </c>
    </row>
    <row r="26" spans="1:12" ht="25.5">
      <c r="A26" s="20" t="s">
        <v>81</v>
      </c>
      <c r="B26" s="21" t="s">
        <v>63</v>
      </c>
      <c r="C26" s="22" t="s">
        <v>49</v>
      </c>
      <c r="D26" s="23" t="s">
        <v>64</v>
      </c>
      <c r="E26" s="20" t="s">
        <v>146</v>
      </c>
      <c r="F26" s="24">
        <v>20</v>
      </c>
      <c r="G26" s="24">
        <v>14</v>
      </c>
      <c r="H26" s="24">
        <v>0</v>
      </c>
      <c r="I26" s="24">
        <v>18</v>
      </c>
      <c r="J26" s="24">
        <v>20</v>
      </c>
      <c r="K26" s="24">
        <f t="shared" si="0"/>
        <v>72</v>
      </c>
      <c r="L26" s="27" t="s">
        <v>232</v>
      </c>
    </row>
    <row r="27" spans="1:12" ht="12.75">
      <c r="A27" s="25" t="s">
        <v>94</v>
      </c>
      <c r="B27" s="21" t="s">
        <v>63</v>
      </c>
      <c r="C27" s="22" t="s">
        <v>138</v>
      </c>
      <c r="D27" s="23" t="s">
        <v>64</v>
      </c>
      <c r="E27" s="20" t="s">
        <v>36</v>
      </c>
      <c r="F27" s="24">
        <v>19</v>
      </c>
      <c r="G27" s="24">
        <v>17</v>
      </c>
      <c r="H27" s="24">
        <v>13</v>
      </c>
      <c r="I27" s="24">
        <v>20</v>
      </c>
      <c r="J27" s="24">
        <v>3</v>
      </c>
      <c r="K27" s="24">
        <f t="shared" si="0"/>
        <v>72</v>
      </c>
      <c r="L27" s="27" t="s">
        <v>232</v>
      </c>
    </row>
    <row r="28" spans="1:12" ht="12.75">
      <c r="A28" s="20" t="s">
        <v>80</v>
      </c>
      <c r="B28" s="21" t="s">
        <v>63</v>
      </c>
      <c r="C28" s="22" t="s">
        <v>62</v>
      </c>
      <c r="D28" s="23" t="s">
        <v>64</v>
      </c>
      <c r="E28" s="20" t="s">
        <v>61</v>
      </c>
      <c r="F28" s="24">
        <v>20</v>
      </c>
      <c r="G28" s="24">
        <v>20</v>
      </c>
      <c r="H28" s="24">
        <v>3</v>
      </c>
      <c r="I28" s="24">
        <v>6</v>
      </c>
      <c r="J28" s="24">
        <v>20</v>
      </c>
      <c r="K28" s="24">
        <f t="shared" si="0"/>
        <v>69</v>
      </c>
      <c r="L28" s="27" t="s">
        <v>233</v>
      </c>
    </row>
    <row r="29" spans="1:12" ht="25.5">
      <c r="A29" s="20" t="s">
        <v>78</v>
      </c>
      <c r="B29" s="21" t="s">
        <v>63</v>
      </c>
      <c r="C29" s="22" t="s">
        <v>49</v>
      </c>
      <c r="D29" s="23" t="s">
        <v>64</v>
      </c>
      <c r="E29" s="20" t="s">
        <v>146</v>
      </c>
      <c r="F29" s="24">
        <v>20</v>
      </c>
      <c r="G29" s="24">
        <v>20</v>
      </c>
      <c r="H29" s="24">
        <v>20</v>
      </c>
      <c r="I29" s="24">
        <v>4</v>
      </c>
      <c r="J29" s="24">
        <v>3</v>
      </c>
      <c r="K29" s="24">
        <f t="shared" si="0"/>
        <v>67</v>
      </c>
      <c r="L29" s="27" t="s">
        <v>233</v>
      </c>
    </row>
    <row r="30" spans="1:12" ht="12.75">
      <c r="A30" s="20" t="s">
        <v>79</v>
      </c>
      <c r="B30" s="21" t="s">
        <v>63</v>
      </c>
      <c r="C30" s="22" t="s">
        <v>141</v>
      </c>
      <c r="D30" s="23" t="s">
        <v>64</v>
      </c>
      <c r="E30" s="25" t="s">
        <v>147</v>
      </c>
      <c r="F30" s="24">
        <v>7</v>
      </c>
      <c r="G30" s="24">
        <v>20</v>
      </c>
      <c r="H30" s="24">
        <v>20</v>
      </c>
      <c r="I30" s="24">
        <v>20</v>
      </c>
      <c r="J30" s="24">
        <v>0</v>
      </c>
      <c r="K30" s="24">
        <f t="shared" si="0"/>
        <v>67</v>
      </c>
      <c r="L30" s="27" t="s">
        <v>233</v>
      </c>
    </row>
    <row r="31" spans="1:12" ht="25.5">
      <c r="A31" s="20" t="s">
        <v>86</v>
      </c>
      <c r="B31" s="21" t="s">
        <v>63</v>
      </c>
      <c r="C31" s="22" t="s">
        <v>39</v>
      </c>
      <c r="D31" s="23" t="s">
        <v>64</v>
      </c>
      <c r="E31" s="20" t="s">
        <v>149</v>
      </c>
      <c r="F31" s="24">
        <v>20</v>
      </c>
      <c r="G31" s="24">
        <v>20</v>
      </c>
      <c r="H31" s="24">
        <v>20</v>
      </c>
      <c r="I31" s="24">
        <v>4</v>
      </c>
      <c r="J31" s="24">
        <v>2</v>
      </c>
      <c r="K31" s="24">
        <f t="shared" si="0"/>
        <v>66</v>
      </c>
      <c r="L31" s="27" t="s">
        <v>233</v>
      </c>
    </row>
    <row r="32" spans="1:12" ht="12.75">
      <c r="A32" s="20" t="s">
        <v>82</v>
      </c>
      <c r="B32" s="21" t="s">
        <v>63</v>
      </c>
      <c r="C32" s="22" t="s">
        <v>44</v>
      </c>
      <c r="D32" s="23" t="s">
        <v>64</v>
      </c>
      <c r="E32" s="20" t="s">
        <v>148</v>
      </c>
      <c r="F32" s="24">
        <v>20</v>
      </c>
      <c r="G32" s="24">
        <v>20</v>
      </c>
      <c r="H32" s="24">
        <v>0</v>
      </c>
      <c r="I32" s="24">
        <v>4</v>
      </c>
      <c r="J32" s="24">
        <v>20</v>
      </c>
      <c r="K32" s="24">
        <f t="shared" si="0"/>
        <v>64</v>
      </c>
      <c r="L32" s="27" t="s">
        <v>233</v>
      </c>
    </row>
    <row r="33" spans="1:12" ht="12.75">
      <c r="A33" s="25" t="s">
        <v>83</v>
      </c>
      <c r="B33" s="21" t="s">
        <v>63</v>
      </c>
      <c r="C33" s="22" t="s">
        <v>141</v>
      </c>
      <c r="D33" s="23" t="s">
        <v>64</v>
      </c>
      <c r="E33" s="25" t="s">
        <v>147</v>
      </c>
      <c r="F33" s="24">
        <v>20</v>
      </c>
      <c r="G33" s="24">
        <v>20</v>
      </c>
      <c r="H33" s="24">
        <v>20</v>
      </c>
      <c r="I33" s="24">
        <v>4</v>
      </c>
      <c r="J33" s="24">
        <v>0</v>
      </c>
      <c r="K33" s="24">
        <f t="shared" si="0"/>
        <v>64</v>
      </c>
      <c r="L33" s="27" t="s">
        <v>233</v>
      </c>
    </row>
    <row r="34" spans="1:12" ht="25.5">
      <c r="A34" s="20" t="s">
        <v>84</v>
      </c>
      <c r="B34" s="21" t="s">
        <v>63</v>
      </c>
      <c r="C34" s="25" t="s">
        <v>49</v>
      </c>
      <c r="D34" s="23" t="s">
        <v>64</v>
      </c>
      <c r="E34" s="22" t="s">
        <v>146</v>
      </c>
      <c r="F34" s="24">
        <v>20</v>
      </c>
      <c r="G34" s="24">
        <v>20</v>
      </c>
      <c r="H34" s="24">
        <v>9</v>
      </c>
      <c r="I34" s="24">
        <v>14</v>
      </c>
      <c r="J34" s="24">
        <v>0</v>
      </c>
      <c r="K34" s="24">
        <f t="shared" si="0"/>
        <v>63</v>
      </c>
      <c r="L34" s="27" t="s">
        <v>233</v>
      </c>
    </row>
    <row r="35" spans="1:12" ht="12.75">
      <c r="A35" s="25" t="s">
        <v>85</v>
      </c>
      <c r="B35" s="21" t="s">
        <v>63</v>
      </c>
      <c r="C35" s="25" t="s">
        <v>142</v>
      </c>
      <c r="D35" s="23" t="s">
        <v>64</v>
      </c>
      <c r="E35" s="25" t="s">
        <v>145</v>
      </c>
      <c r="F35" s="24">
        <v>20</v>
      </c>
      <c r="G35" s="24">
        <v>20</v>
      </c>
      <c r="H35" s="24">
        <v>20</v>
      </c>
      <c r="I35" s="24">
        <v>0</v>
      </c>
      <c r="J35" s="24">
        <v>3</v>
      </c>
      <c r="K35" s="24">
        <f t="shared" si="0"/>
        <v>63</v>
      </c>
      <c r="L35" s="27" t="s">
        <v>233</v>
      </c>
    </row>
    <row r="36" spans="1:12" ht="12.75">
      <c r="A36" s="20" t="s">
        <v>96</v>
      </c>
      <c r="B36" s="21" t="s">
        <v>63</v>
      </c>
      <c r="C36" s="22" t="s">
        <v>53</v>
      </c>
      <c r="D36" s="23" t="s">
        <v>64</v>
      </c>
      <c r="E36" s="20" t="s">
        <v>52</v>
      </c>
      <c r="F36" s="24">
        <v>20</v>
      </c>
      <c r="G36" s="24">
        <v>20</v>
      </c>
      <c r="H36" s="24">
        <v>9</v>
      </c>
      <c r="I36" s="24">
        <v>9</v>
      </c>
      <c r="J36" s="24">
        <v>5</v>
      </c>
      <c r="K36" s="24">
        <f t="shared" si="0"/>
        <v>63</v>
      </c>
      <c r="L36" s="27" t="s">
        <v>233</v>
      </c>
    </row>
    <row r="37" spans="1:12" ht="12.75">
      <c r="A37" s="25" t="s">
        <v>88</v>
      </c>
      <c r="B37" s="21" t="s">
        <v>63</v>
      </c>
      <c r="C37" s="22" t="s">
        <v>57</v>
      </c>
      <c r="D37" s="23" t="s">
        <v>64</v>
      </c>
      <c r="E37" s="20" t="s">
        <v>56</v>
      </c>
      <c r="F37" s="24">
        <v>20</v>
      </c>
      <c r="G37" s="24">
        <v>20</v>
      </c>
      <c r="H37" s="24">
        <v>20</v>
      </c>
      <c r="I37" s="24">
        <v>0</v>
      </c>
      <c r="J37" s="24">
        <v>1</v>
      </c>
      <c r="K37" s="24">
        <f t="shared" si="0"/>
        <v>61</v>
      </c>
      <c r="L37" s="27" t="s">
        <v>233</v>
      </c>
    </row>
    <row r="38" spans="1:12" ht="12.75">
      <c r="A38" s="20" t="s">
        <v>89</v>
      </c>
      <c r="B38" s="21" t="s">
        <v>63</v>
      </c>
      <c r="C38" s="22" t="s">
        <v>141</v>
      </c>
      <c r="D38" s="23" t="s">
        <v>64</v>
      </c>
      <c r="E38" s="20" t="s">
        <v>144</v>
      </c>
      <c r="F38" s="24">
        <v>20</v>
      </c>
      <c r="G38" s="24">
        <v>16</v>
      </c>
      <c r="H38" s="24">
        <v>20</v>
      </c>
      <c r="I38" s="24">
        <v>4</v>
      </c>
      <c r="J38" s="24">
        <v>0</v>
      </c>
      <c r="K38" s="24">
        <f t="shared" si="0"/>
        <v>60</v>
      </c>
      <c r="L38" s="27" t="s">
        <v>233</v>
      </c>
    </row>
    <row r="39" spans="1:12" ht="25.5">
      <c r="A39" s="25" t="s">
        <v>98</v>
      </c>
      <c r="B39" s="21" t="s">
        <v>63</v>
      </c>
      <c r="C39" s="25" t="s">
        <v>140</v>
      </c>
      <c r="D39" s="23" t="s">
        <v>64</v>
      </c>
      <c r="E39" s="25" t="s">
        <v>58</v>
      </c>
      <c r="F39" s="24">
        <v>20</v>
      </c>
      <c r="G39" s="24">
        <v>20</v>
      </c>
      <c r="H39" s="24">
        <v>9</v>
      </c>
      <c r="I39" s="24">
        <v>10</v>
      </c>
      <c r="J39" s="24">
        <v>0</v>
      </c>
      <c r="K39" s="24">
        <f t="shared" si="0"/>
        <v>59</v>
      </c>
      <c r="L39" s="27" t="s">
        <v>233</v>
      </c>
    </row>
    <row r="40" spans="1:12" ht="12.75">
      <c r="A40" s="20" t="s">
        <v>91</v>
      </c>
      <c r="B40" s="21" t="s">
        <v>63</v>
      </c>
      <c r="C40" s="22" t="s">
        <v>53</v>
      </c>
      <c r="D40" s="23" t="s">
        <v>64</v>
      </c>
      <c r="E40" s="20" t="s">
        <v>52</v>
      </c>
      <c r="F40" s="24">
        <v>20</v>
      </c>
      <c r="G40" s="24">
        <v>12</v>
      </c>
      <c r="H40" s="24">
        <v>0</v>
      </c>
      <c r="I40" s="24">
        <v>20</v>
      </c>
      <c r="J40" s="24">
        <v>6</v>
      </c>
      <c r="K40" s="24">
        <f t="shared" si="0"/>
        <v>58</v>
      </c>
      <c r="L40" s="27" t="s">
        <v>233</v>
      </c>
    </row>
    <row r="41" spans="1:12" ht="12.75">
      <c r="A41" s="25" t="s">
        <v>93</v>
      </c>
      <c r="B41" s="21" t="s">
        <v>63</v>
      </c>
      <c r="C41" s="22" t="s">
        <v>141</v>
      </c>
      <c r="D41" s="23" t="s">
        <v>64</v>
      </c>
      <c r="E41" s="25" t="s">
        <v>147</v>
      </c>
      <c r="F41" s="24">
        <v>20</v>
      </c>
      <c r="G41" s="24">
        <v>12</v>
      </c>
      <c r="H41" s="24">
        <v>20</v>
      </c>
      <c r="I41" s="24">
        <v>6</v>
      </c>
      <c r="J41" s="24">
        <v>0</v>
      </c>
      <c r="K41" s="24">
        <f t="shared" si="0"/>
        <v>58</v>
      </c>
      <c r="L41" s="27" t="s">
        <v>233</v>
      </c>
    </row>
    <row r="42" spans="1:12" ht="12.75">
      <c r="A42" s="20" t="s">
        <v>99</v>
      </c>
      <c r="B42" s="21" t="s">
        <v>63</v>
      </c>
      <c r="C42" s="22" t="s">
        <v>42</v>
      </c>
      <c r="D42" s="23" t="s">
        <v>64</v>
      </c>
      <c r="E42" s="20" t="s">
        <v>41</v>
      </c>
      <c r="F42" s="24">
        <v>20</v>
      </c>
      <c r="G42" s="24">
        <v>20</v>
      </c>
      <c r="H42" s="24">
        <v>9</v>
      </c>
      <c r="I42" s="24">
        <v>4</v>
      </c>
      <c r="J42" s="24">
        <v>4</v>
      </c>
      <c r="K42" s="24">
        <f t="shared" si="0"/>
        <v>57</v>
      </c>
      <c r="L42" s="27" t="s">
        <v>233</v>
      </c>
    </row>
    <row r="43" spans="1:12" ht="12.75">
      <c r="A43" s="20" t="s">
        <v>116</v>
      </c>
      <c r="B43" s="21" t="s">
        <v>63</v>
      </c>
      <c r="C43" s="22" t="s">
        <v>57</v>
      </c>
      <c r="D43" s="23" t="s">
        <v>64</v>
      </c>
      <c r="E43" s="20" t="s">
        <v>56</v>
      </c>
      <c r="F43" s="24">
        <v>20</v>
      </c>
      <c r="G43" s="24">
        <v>19</v>
      </c>
      <c r="H43" s="24">
        <v>3</v>
      </c>
      <c r="I43" s="24">
        <v>9</v>
      </c>
      <c r="J43" s="24">
        <v>6</v>
      </c>
      <c r="K43" s="24">
        <f t="shared" si="0"/>
        <v>57</v>
      </c>
      <c r="L43" s="27" t="s">
        <v>233</v>
      </c>
    </row>
    <row r="44" spans="1:12" ht="12.75">
      <c r="A44" s="20" t="s">
        <v>97</v>
      </c>
      <c r="B44" s="21" t="s">
        <v>63</v>
      </c>
      <c r="C44" s="22" t="s">
        <v>42</v>
      </c>
      <c r="D44" s="23" t="s">
        <v>64</v>
      </c>
      <c r="E44" s="20" t="s">
        <v>41</v>
      </c>
      <c r="F44" s="24">
        <v>20</v>
      </c>
      <c r="G44" s="24">
        <v>20</v>
      </c>
      <c r="H44" s="24">
        <v>3</v>
      </c>
      <c r="I44" s="24">
        <v>10</v>
      </c>
      <c r="J44" s="24">
        <v>3</v>
      </c>
      <c r="K44" s="24">
        <f t="shared" si="0"/>
        <v>56</v>
      </c>
      <c r="L44" s="27" t="s">
        <v>233</v>
      </c>
    </row>
    <row r="45" spans="1:12" ht="25.5">
      <c r="A45" s="25" t="s">
        <v>102</v>
      </c>
      <c r="B45" s="21" t="s">
        <v>63</v>
      </c>
      <c r="C45" s="25" t="s">
        <v>140</v>
      </c>
      <c r="D45" s="23" t="s">
        <v>64</v>
      </c>
      <c r="E45" s="20" t="s">
        <v>58</v>
      </c>
      <c r="F45" s="24">
        <v>20</v>
      </c>
      <c r="G45" s="24">
        <v>20</v>
      </c>
      <c r="H45" s="24">
        <v>9</v>
      </c>
      <c r="I45" s="24">
        <v>6</v>
      </c>
      <c r="J45" s="24">
        <v>0</v>
      </c>
      <c r="K45" s="24">
        <f t="shared" si="0"/>
        <v>55</v>
      </c>
      <c r="L45" s="27" t="s">
        <v>233</v>
      </c>
    </row>
    <row r="46" spans="1:12" ht="12.75">
      <c r="A46" s="25" t="s">
        <v>95</v>
      </c>
      <c r="B46" s="21" t="s">
        <v>63</v>
      </c>
      <c r="C46" s="22" t="s">
        <v>141</v>
      </c>
      <c r="D46" s="23" t="s">
        <v>64</v>
      </c>
      <c r="E46" s="25" t="s">
        <v>147</v>
      </c>
      <c r="F46" s="24">
        <v>20</v>
      </c>
      <c r="G46" s="24">
        <v>20</v>
      </c>
      <c r="H46" s="24">
        <v>0</v>
      </c>
      <c r="I46" s="24">
        <v>14</v>
      </c>
      <c r="J46" s="24">
        <v>0</v>
      </c>
      <c r="K46" s="24">
        <f t="shared" si="0"/>
        <v>54</v>
      </c>
      <c r="L46" s="27" t="s">
        <v>233</v>
      </c>
    </row>
    <row r="47" spans="1:12" ht="12.75">
      <c r="A47" s="25" t="s">
        <v>100</v>
      </c>
      <c r="B47" s="21" t="s">
        <v>63</v>
      </c>
      <c r="C47" s="22" t="s">
        <v>141</v>
      </c>
      <c r="D47" s="23" t="s">
        <v>64</v>
      </c>
      <c r="E47" s="20" t="s">
        <v>144</v>
      </c>
      <c r="F47" s="24">
        <v>7</v>
      </c>
      <c r="G47" s="24">
        <v>18</v>
      </c>
      <c r="H47" s="24">
        <v>20</v>
      </c>
      <c r="I47" s="24">
        <v>6</v>
      </c>
      <c r="J47" s="24">
        <v>0</v>
      </c>
      <c r="K47" s="24">
        <f t="shared" si="0"/>
        <v>51</v>
      </c>
      <c r="L47" s="27" t="s">
        <v>234</v>
      </c>
    </row>
    <row r="48" spans="1:12" ht="12.75">
      <c r="A48" s="20" t="s">
        <v>101</v>
      </c>
      <c r="B48" s="21" t="s">
        <v>63</v>
      </c>
      <c r="C48" s="22" t="s">
        <v>53</v>
      </c>
      <c r="D48" s="23" t="s">
        <v>64</v>
      </c>
      <c r="E48" s="20" t="s">
        <v>52</v>
      </c>
      <c r="F48" s="24">
        <v>0</v>
      </c>
      <c r="G48" s="24">
        <v>20</v>
      </c>
      <c r="H48" s="24">
        <v>20</v>
      </c>
      <c r="I48" s="24">
        <v>6</v>
      </c>
      <c r="J48" s="24">
        <v>3</v>
      </c>
      <c r="K48" s="24">
        <f t="shared" si="0"/>
        <v>49</v>
      </c>
      <c r="L48" s="27" t="s">
        <v>234</v>
      </c>
    </row>
    <row r="49" spans="1:12" ht="12.75">
      <c r="A49" s="25" t="s">
        <v>103</v>
      </c>
      <c r="B49" s="21" t="s">
        <v>63</v>
      </c>
      <c r="C49" s="25" t="s">
        <v>143</v>
      </c>
      <c r="D49" s="23" t="s">
        <v>64</v>
      </c>
      <c r="E49" s="25" t="s">
        <v>150</v>
      </c>
      <c r="F49" s="24">
        <v>20</v>
      </c>
      <c r="G49" s="24">
        <v>20</v>
      </c>
      <c r="H49" s="24">
        <v>9</v>
      </c>
      <c r="I49" s="24">
        <v>0</v>
      </c>
      <c r="J49" s="24">
        <v>0</v>
      </c>
      <c r="K49" s="24">
        <f t="shared" si="0"/>
        <v>49</v>
      </c>
      <c r="L49" s="27" t="s">
        <v>234</v>
      </c>
    </row>
    <row r="50" spans="1:12" ht="12.75">
      <c r="A50" s="20" t="s">
        <v>104</v>
      </c>
      <c r="B50" s="21" t="s">
        <v>63</v>
      </c>
      <c r="C50" s="22" t="s">
        <v>139</v>
      </c>
      <c r="D50" s="23" t="s">
        <v>64</v>
      </c>
      <c r="E50" s="20" t="s">
        <v>50</v>
      </c>
      <c r="F50" s="24">
        <v>20</v>
      </c>
      <c r="G50" s="24">
        <v>20</v>
      </c>
      <c r="H50" s="24">
        <v>0</v>
      </c>
      <c r="I50" s="24">
        <v>4</v>
      </c>
      <c r="J50" s="24">
        <v>3</v>
      </c>
      <c r="K50" s="24">
        <f t="shared" si="0"/>
        <v>47</v>
      </c>
      <c r="L50" s="27" t="s">
        <v>234</v>
      </c>
    </row>
    <row r="51" spans="1:12" ht="12.75">
      <c r="A51" s="20" t="s">
        <v>105</v>
      </c>
      <c r="B51" s="21" t="s">
        <v>63</v>
      </c>
      <c r="C51" s="22" t="s">
        <v>62</v>
      </c>
      <c r="D51" s="23" t="s">
        <v>64</v>
      </c>
      <c r="E51" s="20" t="s">
        <v>61</v>
      </c>
      <c r="F51" s="24">
        <v>7</v>
      </c>
      <c r="G51" s="24">
        <v>20</v>
      </c>
      <c r="H51" s="24">
        <v>20</v>
      </c>
      <c r="I51" s="24">
        <v>0</v>
      </c>
      <c r="J51" s="24">
        <v>0</v>
      </c>
      <c r="K51" s="24">
        <f t="shared" si="0"/>
        <v>47</v>
      </c>
      <c r="L51" s="27" t="s">
        <v>234</v>
      </c>
    </row>
    <row r="52" spans="1:12" ht="12.75">
      <c r="A52" s="25" t="s">
        <v>106</v>
      </c>
      <c r="B52" s="21" t="s">
        <v>63</v>
      </c>
      <c r="C52" s="22" t="s">
        <v>141</v>
      </c>
      <c r="D52" s="23" t="s">
        <v>64</v>
      </c>
      <c r="E52" s="20" t="s">
        <v>144</v>
      </c>
      <c r="F52" s="24">
        <v>20</v>
      </c>
      <c r="G52" s="24">
        <v>20</v>
      </c>
      <c r="H52" s="24">
        <v>0</v>
      </c>
      <c r="I52" s="24">
        <v>4</v>
      </c>
      <c r="J52" s="24">
        <v>3</v>
      </c>
      <c r="K52" s="24">
        <f t="shared" si="0"/>
        <v>47</v>
      </c>
      <c r="L52" s="27" t="s">
        <v>234</v>
      </c>
    </row>
    <row r="53" spans="1:12" ht="12.75">
      <c r="A53" s="20" t="s">
        <v>107</v>
      </c>
      <c r="B53" s="21" t="s">
        <v>63</v>
      </c>
      <c r="C53" s="22" t="s">
        <v>47</v>
      </c>
      <c r="D53" s="23" t="s">
        <v>64</v>
      </c>
      <c r="E53" s="20" t="s">
        <v>40</v>
      </c>
      <c r="F53" s="24">
        <v>20</v>
      </c>
      <c r="G53" s="24">
        <v>20</v>
      </c>
      <c r="H53" s="24">
        <v>0</v>
      </c>
      <c r="I53" s="24">
        <v>0</v>
      </c>
      <c r="J53" s="24">
        <v>6</v>
      </c>
      <c r="K53" s="24">
        <f t="shared" si="0"/>
        <v>46</v>
      </c>
      <c r="L53" s="27" t="s">
        <v>234</v>
      </c>
    </row>
    <row r="54" spans="1:12" ht="12.75">
      <c r="A54" s="20" t="s">
        <v>112</v>
      </c>
      <c r="B54" s="21" t="s">
        <v>63</v>
      </c>
      <c r="C54" s="22" t="s">
        <v>139</v>
      </c>
      <c r="D54" s="23" t="s">
        <v>64</v>
      </c>
      <c r="E54" s="20" t="s">
        <v>50</v>
      </c>
      <c r="F54" s="24">
        <v>20</v>
      </c>
      <c r="G54" s="24">
        <v>19</v>
      </c>
      <c r="H54" s="24">
        <v>3</v>
      </c>
      <c r="I54" s="24">
        <v>4</v>
      </c>
      <c r="J54" s="24">
        <v>0</v>
      </c>
      <c r="K54" s="24">
        <f t="shared" si="0"/>
        <v>46</v>
      </c>
      <c r="L54" s="27" t="s">
        <v>234</v>
      </c>
    </row>
    <row r="55" spans="1:12" ht="12.75">
      <c r="A55" s="20" t="s">
        <v>108</v>
      </c>
      <c r="B55" s="21" t="s">
        <v>63</v>
      </c>
      <c r="C55" s="22" t="s">
        <v>42</v>
      </c>
      <c r="D55" s="23" t="s">
        <v>64</v>
      </c>
      <c r="E55" s="20" t="s">
        <v>151</v>
      </c>
      <c r="F55" s="24">
        <v>20</v>
      </c>
      <c r="G55" s="24">
        <v>20</v>
      </c>
      <c r="H55" s="24">
        <v>0</v>
      </c>
      <c r="I55" s="24">
        <v>4</v>
      </c>
      <c r="J55" s="24">
        <v>0</v>
      </c>
      <c r="K55" s="24">
        <f t="shared" si="0"/>
        <v>44</v>
      </c>
      <c r="L55" s="27" t="s">
        <v>234</v>
      </c>
    </row>
    <row r="56" spans="1:12" ht="12.75">
      <c r="A56" s="25" t="s">
        <v>109</v>
      </c>
      <c r="B56" s="21" t="s">
        <v>63</v>
      </c>
      <c r="C56" s="22" t="s">
        <v>141</v>
      </c>
      <c r="D56" s="23" t="s">
        <v>64</v>
      </c>
      <c r="E56" s="25" t="s">
        <v>147</v>
      </c>
      <c r="F56" s="24">
        <v>20</v>
      </c>
      <c r="G56" s="24">
        <v>20</v>
      </c>
      <c r="H56" s="24">
        <v>0</v>
      </c>
      <c r="I56" s="24">
        <v>4</v>
      </c>
      <c r="J56" s="24">
        <v>0</v>
      </c>
      <c r="K56" s="24">
        <f t="shared" si="0"/>
        <v>44</v>
      </c>
      <c r="L56" s="27" t="s">
        <v>234</v>
      </c>
    </row>
    <row r="57" spans="1:12" ht="12.75">
      <c r="A57" s="20" t="s">
        <v>110</v>
      </c>
      <c r="B57" s="21" t="s">
        <v>63</v>
      </c>
      <c r="C57" s="22" t="s">
        <v>42</v>
      </c>
      <c r="D57" s="23" t="s">
        <v>64</v>
      </c>
      <c r="E57" s="20" t="s">
        <v>41</v>
      </c>
      <c r="F57" s="24">
        <v>20</v>
      </c>
      <c r="G57" s="24">
        <v>20</v>
      </c>
      <c r="H57" s="24">
        <v>0</v>
      </c>
      <c r="I57" s="24">
        <v>0</v>
      </c>
      <c r="J57" s="24">
        <v>3</v>
      </c>
      <c r="K57" s="24">
        <f t="shared" si="0"/>
        <v>43</v>
      </c>
      <c r="L57" s="27" t="s">
        <v>234</v>
      </c>
    </row>
    <row r="58" spans="1:12" ht="12.75">
      <c r="A58" s="20" t="s">
        <v>111</v>
      </c>
      <c r="B58" s="21" t="s">
        <v>63</v>
      </c>
      <c r="C58" s="22" t="s">
        <v>42</v>
      </c>
      <c r="D58" s="23" t="s">
        <v>64</v>
      </c>
      <c r="E58" s="20" t="s">
        <v>151</v>
      </c>
      <c r="F58" s="24">
        <v>20</v>
      </c>
      <c r="G58" s="24">
        <v>20</v>
      </c>
      <c r="H58" s="24">
        <v>0</v>
      </c>
      <c r="I58" s="24">
        <v>0</v>
      </c>
      <c r="J58" s="24">
        <v>3</v>
      </c>
      <c r="K58" s="24">
        <f t="shared" si="0"/>
        <v>43</v>
      </c>
      <c r="L58" s="27" t="s">
        <v>234</v>
      </c>
    </row>
    <row r="59" spans="1:12" ht="12.75">
      <c r="A59" s="20" t="s">
        <v>113</v>
      </c>
      <c r="B59" s="21" t="s">
        <v>63</v>
      </c>
      <c r="C59" s="22" t="s">
        <v>47</v>
      </c>
      <c r="D59" s="23" t="s">
        <v>64</v>
      </c>
      <c r="E59" s="20" t="s">
        <v>40</v>
      </c>
      <c r="F59" s="24">
        <v>20</v>
      </c>
      <c r="G59" s="24">
        <v>20</v>
      </c>
      <c r="H59" s="24">
        <v>0</v>
      </c>
      <c r="I59" s="24">
        <v>0</v>
      </c>
      <c r="J59" s="24">
        <v>3</v>
      </c>
      <c r="K59" s="24">
        <f t="shared" si="0"/>
        <v>43</v>
      </c>
      <c r="L59" s="27" t="s">
        <v>234</v>
      </c>
    </row>
    <row r="60" spans="1:12" ht="12.75">
      <c r="A60" s="25" t="s">
        <v>114</v>
      </c>
      <c r="B60" s="21" t="s">
        <v>63</v>
      </c>
      <c r="C60" s="22" t="s">
        <v>138</v>
      </c>
      <c r="D60" s="23" t="s">
        <v>64</v>
      </c>
      <c r="E60" s="20" t="s">
        <v>36</v>
      </c>
      <c r="F60" s="24">
        <v>20</v>
      </c>
      <c r="G60" s="24">
        <v>20</v>
      </c>
      <c r="H60" s="24">
        <v>0</v>
      </c>
      <c r="I60" s="24">
        <v>0</v>
      </c>
      <c r="J60" s="24">
        <v>3</v>
      </c>
      <c r="K60" s="24">
        <f t="shared" si="0"/>
        <v>43</v>
      </c>
      <c r="L60" s="27" t="s">
        <v>234</v>
      </c>
    </row>
    <row r="61" spans="1:12" ht="25.5">
      <c r="A61" s="25" t="s">
        <v>124</v>
      </c>
      <c r="B61" s="21" t="s">
        <v>63</v>
      </c>
      <c r="C61" s="25" t="s">
        <v>140</v>
      </c>
      <c r="D61" s="23" t="s">
        <v>64</v>
      </c>
      <c r="E61" s="20" t="s">
        <v>58</v>
      </c>
      <c r="F61" s="24">
        <v>0</v>
      </c>
      <c r="G61" s="24">
        <v>14</v>
      </c>
      <c r="H61" s="24">
        <v>20</v>
      </c>
      <c r="I61" s="24">
        <v>6</v>
      </c>
      <c r="J61" s="24">
        <v>3</v>
      </c>
      <c r="K61" s="24">
        <f t="shared" si="0"/>
        <v>43</v>
      </c>
      <c r="L61" s="27" t="s">
        <v>234</v>
      </c>
    </row>
    <row r="62" spans="1:12" ht="12.75">
      <c r="A62" s="20" t="s">
        <v>115</v>
      </c>
      <c r="B62" s="21" t="s">
        <v>63</v>
      </c>
      <c r="C62" s="22" t="s">
        <v>42</v>
      </c>
      <c r="D62" s="23" t="s">
        <v>64</v>
      </c>
      <c r="E62" s="20" t="s">
        <v>41</v>
      </c>
      <c r="F62" s="24">
        <v>20</v>
      </c>
      <c r="G62" s="24">
        <v>18</v>
      </c>
      <c r="H62" s="24">
        <v>0</v>
      </c>
      <c r="I62" s="24">
        <v>4</v>
      </c>
      <c r="J62" s="24">
        <v>0</v>
      </c>
      <c r="K62" s="24">
        <f t="shared" si="0"/>
        <v>42</v>
      </c>
      <c r="L62" s="28"/>
    </row>
    <row r="63" spans="1:12" ht="25.5">
      <c r="A63" s="20" t="s">
        <v>117</v>
      </c>
      <c r="B63" s="21" t="s">
        <v>63</v>
      </c>
      <c r="C63" s="25" t="s">
        <v>140</v>
      </c>
      <c r="D63" s="23" t="s">
        <v>64</v>
      </c>
      <c r="E63" s="20" t="s">
        <v>58</v>
      </c>
      <c r="F63" s="24">
        <v>20</v>
      </c>
      <c r="G63" s="24">
        <v>20</v>
      </c>
      <c r="H63" s="24">
        <v>0</v>
      </c>
      <c r="I63" s="24">
        <v>0</v>
      </c>
      <c r="J63" s="24">
        <v>0</v>
      </c>
      <c r="K63" s="24">
        <f t="shared" si="0"/>
        <v>40</v>
      </c>
      <c r="L63" s="28"/>
    </row>
    <row r="64" spans="1:12" ht="12.75">
      <c r="A64" s="20" t="s">
        <v>118</v>
      </c>
      <c r="B64" s="21" t="s">
        <v>63</v>
      </c>
      <c r="C64" s="22" t="s">
        <v>138</v>
      </c>
      <c r="D64" s="23" t="s">
        <v>64</v>
      </c>
      <c r="E64" s="20" t="s">
        <v>36</v>
      </c>
      <c r="F64" s="24">
        <v>20</v>
      </c>
      <c r="G64" s="24">
        <v>20</v>
      </c>
      <c r="H64" s="24">
        <v>0</v>
      </c>
      <c r="I64" s="24">
        <v>0</v>
      </c>
      <c r="J64" s="24">
        <v>0</v>
      </c>
      <c r="K64" s="24">
        <f t="shared" si="0"/>
        <v>40</v>
      </c>
      <c r="L64" s="28"/>
    </row>
    <row r="65" spans="1:12" ht="12.75">
      <c r="A65" s="20" t="s">
        <v>119</v>
      </c>
      <c r="B65" s="21" t="s">
        <v>63</v>
      </c>
      <c r="C65" s="22" t="s">
        <v>42</v>
      </c>
      <c r="D65" s="23" t="s">
        <v>64</v>
      </c>
      <c r="E65" s="20" t="s">
        <v>41</v>
      </c>
      <c r="F65" s="24">
        <v>20</v>
      </c>
      <c r="G65" s="24">
        <v>18</v>
      </c>
      <c r="H65" s="24">
        <v>0</v>
      </c>
      <c r="I65" s="24">
        <v>0</v>
      </c>
      <c r="J65" s="24">
        <v>0</v>
      </c>
      <c r="K65" s="24">
        <f t="shared" si="0"/>
        <v>38</v>
      </c>
      <c r="L65" s="28"/>
    </row>
    <row r="66" spans="1:12" ht="12.75">
      <c r="A66" s="20" t="s">
        <v>120</v>
      </c>
      <c r="B66" s="21" t="s">
        <v>63</v>
      </c>
      <c r="C66" s="22" t="s">
        <v>42</v>
      </c>
      <c r="D66" s="23" t="s">
        <v>64</v>
      </c>
      <c r="E66" s="20" t="s">
        <v>151</v>
      </c>
      <c r="F66" s="24">
        <v>20</v>
      </c>
      <c r="G66" s="24">
        <v>12</v>
      </c>
      <c r="H66" s="24">
        <v>0</v>
      </c>
      <c r="I66" s="24">
        <v>6</v>
      </c>
      <c r="J66" s="24">
        <v>0</v>
      </c>
      <c r="K66" s="24">
        <f t="shared" si="0"/>
        <v>38</v>
      </c>
      <c r="L66" s="28"/>
    </row>
    <row r="67" spans="1:12" ht="12.75">
      <c r="A67" s="20" t="s">
        <v>121</v>
      </c>
      <c r="B67" s="21" t="s">
        <v>63</v>
      </c>
      <c r="C67" s="22" t="s">
        <v>47</v>
      </c>
      <c r="D67" s="23" t="s">
        <v>64</v>
      </c>
      <c r="E67" s="20" t="s">
        <v>40</v>
      </c>
      <c r="F67" s="24">
        <v>20</v>
      </c>
      <c r="G67" s="24">
        <v>18</v>
      </c>
      <c r="H67" s="24">
        <v>0</v>
      </c>
      <c r="I67" s="24">
        <v>0</v>
      </c>
      <c r="J67" s="24">
        <v>0</v>
      </c>
      <c r="K67" s="24">
        <f t="shared" si="0"/>
        <v>38</v>
      </c>
      <c r="L67" s="28"/>
    </row>
    <row r="68" spans="1:12" ht="12.75">
      <c r="A68" s="20" t="s">
        <v>122</v>
      </c>
      <c r="B68" s="21" t="s">
        <v>63</v>
      </c>
      <c r="C68" s="22" t="s">
        <v>42</v>
      </c>
      <c r="D68" s="23" t="s">
        <v>64</v>
      </c>
      <c r="E68" s="20" t="s">
        <v>151</v>
      </c>
      <c r="F68" s="24">
        <v>20</v>
      </c>
      <c r="G68" s="24">
        <v>16</v>
      </c>
      <c r="H68" s="24">
        <v>0</v>
      </c>
      <c r="I68" s="24">
        <v>0</v>
      </c>
      <c r="J68" s="24">
        <v>0</v>
      </c>
      <c r="K68" s="24">
        <f t="shared" si="0"/>
        <v>36</v>
      </c>
      <c r="L68" s="28"/>
    </row>
    <row r="69" spans="1:12" ht="12.75">
      <c r="A69" s="20" t="s">
        <v>123</v>
      </c>
      <c r="B69" s="21" t="s">
        <v>63</v>
      </c>
      <c r="C69" s="22" t="s">
        <v>141</v>
      </c>
      <c r="D69" s="23" t="s">
        <v>64</v>
      </c>
      <c r="E69" s="25" t="s">
        <v>147</v>
      </c>
      <c r="F69" s="24">
        <v>19</v>
      </c>
      <c r="G69" s="24">
        <v>16</v>
      </c>
      <c r="H69" s="24">
        <v>0</v>
      </c>
      <c r="I69" s="24">
        <v>0</v>
      </c>
      <c r="J69" s="24">
        <v>0</v>
      </c>
      <c r="K69" s="24">
        <f t="shared" si="0"/>
        <v>35</v>
      </c>
      <c r="L69" s="28"/>
    </row>
    <row r="70" spans="1:12" ht="12.75">
      <c r="A70" s="20" t="s">
        <v>125</v>
      </c>
      <c r="B70" s="21" t="s">
        <v>63</v>
      </c>
      <c r="C70" s="22" t="s">
        <v>139</v>
      </c>
      <c r="D70" s="23" t="s">
        <v>64</v>
      </c>
      <c r="E70" s="20" t="s">
        <v>50</v>
      </c>
      <c r="F70" s="24">
        <v>20</v>
      </c>
      <c r="G70" s="24">
        <v>12</v>
      </c>
      <c r="H70" s="24">
        <v>0</v>
      </c>
      <c r="I70" s="24">
        <v>0</v>
      </c>
      <c r="J70" s="24">
        <v>0</v>
      </c>
      <c r="K70" s="24">
        <f t="shared" si="0"/>
        <v>32</v>
      </c>
      <c r="L70" s="28"/>
    </row>
    <row r="71" spans="1:12" ht="12.75">
      <c r="A71" s="25" t="s">
        <v>126</v>
      </c>
      <c r="B71" s="21" t="s">
        <v>63</v>
      </c>
      <c r="C71" s="25" t="s">
        <v>143</v>
      </c>
      <c r="D71" s="23" t="s">
        <v>64</v>
      </c>
      <c r="E71" s="25" t="s">
        <v>150</v>
      </c>
      <c r="F71" s="24">
        <v>7</v>
      </c>
      <c r="G71" s="24">
        <v>20</v>
      </c>
      <c r="H71" s="24">
        <v>0</v>
      </c>
      <c r="I71" s="24">
        <v>4</v>
      </c>
      <c r="J71" s="24">
        <v>0</v>
      </c>
      <c r="K71" s="24">
        <f t="shared" si="0"/>
        <v>31</v>
      </c>
      <c r="L71" s="28"/>
    </row>
    <row r="72" spans="1:12" ht="12.75">
      <c r="A72" s="22" t="s">
        <v>127</v>
      </c>
      <c r="B72" s="21" t="s">
        <v>63</v>
      </c>
      <c r="C72" s="22" t="s">
        <v>62</v>
      </c>
      <c r="D72" s="23" t="s">
        <v>64</v>
      </c>
      <c r="E72" s="20" t="s">
        <v>61</v>
      </c>
      <c r="F72" s="24">
        <v>7</v>
      </c>
      <c r="G72" s="24">
        <v>20</v>
      </c>
      <c r="H72" s="24">
        <v>0</v>
      </c>
      <c r="I72" s="24">
        <v>0</v>
      </c>
      <c r="J72" s="24">
        <v>3</v>
      </c>
      <c r="K72" s="24">
        <f t="shared" si="0"/>
        <v>30</v>
      </c>
      <c r="L72" s="28"/>
    </row>
    <row r="73" spans="1:12" ht="12.75">
      <c r="A73" s="20" t="s">
        <v>128</v>
      </c>
      <c r="B73" s="21" t="s">
        <v>63</v>
      </c>
      <c r="C73" s="25" t="s">
        <v>143</v>
      </c>
      <c r="D73" s="23" t="s">
        <v>64</v>
      </c>
      <c r="E73" s="25" t="s">
        <v>150</v>
      </c>
      <c r="F73" s="24">
        <v>20</v>
      </c>
      <c r="G73" s="24">
        <v>10</v>
      </c>
      <c r="H73" s="24">
        <v>0</v>
      </c>
      <c r="I73" s="24">
        <v>0</v>
      </c>
      <c r="J73" s="24">
        <v>0</v>
      </c>
      <c r="K73" s="24">
        <f t="shared" si="0"/>
        <v>30</v>
      </c>
      <c r="L73" s="28"/>
    </row>
    <row r="74" spans="1:12" ht="12.75">
      <c r="A74" s="25" t="s">
        <v>129</v>
      </c>
      <c r="B74" s="21" t="s">
        <v>63</v>
      </c>
      <c r="C74" s="22" t="s">
        <v>57</v>
      </c>
      <c r="D74" s="23" t="s">
        <v>64</v>
      </c>
      <c r="E74" s="20" t="s">
        <v>56</v>
      </c>
      <c r="F74" s="24">
        <v>7</v>
      </c>
      <c r="G74" s="24">
        <v>16</v>
      </c>
      <c r="H74" s="24">
        <v>0</v>
      </c>
      <c r="I74" s="24">
        <v>6</v>
      </c>
      <c r="J74" s="24">
        <v>0</v>
      </c>
      <c r="K74" s="24">
        <f aca="true" t="shared" si="1" ref="K74:K82">SUM(F74:J74)</f>
        <v>29</v>
      </c>
      <c r="L74" s="28"/>
    </row>
    <row r="75" spans="1:12" ht="25.5">
      <c r="A75" s="20" t="s">
        <v>130</v>
      </c>
      <c r="B75" s="21" t="s">
        <v>63</v>
      </c>
      <c r="C75" s="22" t="s">
        <v>49</v>
      </c>
      <c r="D75" s="23" t="s">
        <v>64</v>
      </c>
      <c r="E75" s="20" t="s">
        <v>146</v>
      </c>
      <c r="F75" s="24">
        <v>7</v>
      </c>
      <c r="G75" s="24">
        <v>18</v>
      </c>
      <c r="H75" s="24">
        <v>0</v>
      </c>
      <c r="I75" s="24">
        <v>0</v>
      </c>
      <c r="J75" s="24">
        <v>3</v>
      </c>
      <c r="K75" s="24">
        <f t="shared" si="1"/>
        <v>28</v>
      </c>
      <c r="L75" s="28"/>
    </row>
    <row r="76" spans="1:12" ht="12.75">
      <c r="A76" s="20" t="s">
        <v>131</v>
      </c>
      <c r="B76" s="21" t="s">
        <v>63</v>
      </c>
      <c r="C76" s="22" t="s">
        <v>62</v>
      </c>
      <c r="D76" s="23" t="s">
        <v>64</v>
      </c>
      <c r="E76" s="20" t="s">
        <v>61</v>
      </c>
      <c r="F76" s="24">
        <v>7</v>
      </c>
      <c r="G76" s="24">
        <v>20</v>
      </c>
      <c r="H76" s="24">
        <v>0</v>
      </c>
      <c r="I76" s="24">
        <v>0</v>
      </c>
      <c r="J76" s="24">
        <v>0</v>
      </c>
      <c r="K76" s="24">
        <f t="shared" si="1"/>
        <v>27</v>
      </c>
      <c r="L76" s="28"/>
    </row>
    <row r="77" spans="1:12" ht="12.75">
      <c r="A77" s="20" t="s">
        <v>132</v>
      </c>
      <c r="B77" s="21" t="s">
        <v>63</v>
      </c>
      <c r="C77" s="22" t="s">
        <v>141</v>
      </c>
      <c r="D77" s="23" t="s">
        <v>64</v>
      </c>
      <c r="E77" s="25" t="s">
        <v>147</v>
      </c>
      <c r="F77" s="24">
        <v>7</v>
      </c>
      <c r="G77" s="24">
        <v>18</v>
      </c>
      <c r="H77" s="24">
        <v>0</v>
      </c>
      <c r="I77" s="24">
        <v>0</v>
      </c>
      <c r="J77" s="24">
        <v>0</v>
      </c>
      <c r="K77" s="24">
        <f t="shared" si="1"/>
        <v>25</v>
      </c>
      <c r="L77" s="28"/>
    </row>
    <row r="78" spans="1:12" ht="25.5">
      <c r="A78" s="20" t="s">
        <v>133</v>
      </c>
      <c r="B78" s="21" t="s">
        <v>63</v>
      </c>
      <c r="C78" s="22" t="s">
        <v>49</v>
      </c>
      <c r="D78" s="23" t="s">
        <v>64</v>
      </c>
      <c r="E78" s="20" t="s">
        <v>146</v>
      </c>
      <c r="F78" s="24">
        <v>0</v>
      </c>
      <c r="G78" s="24">
        <v>20</v>
      </c>
      <c r="H78" s="24">
        <v>0</v>
      </c>
      <c r="I78" s="24">
        <v>0</v>
      </c>
      <c r="J78" s="24">
        <v>3</v>
      </c>
      <c r="K78" s="24">
        <f t="shared" si="1"/>
        <v>23</v>
      </c>
      <c r="L78" s="28"/>
    </row>
    <row r="79" spans="1:12" ht="12.75">
      <c r="A79" s="25" t="s">
        <v>134</v>
      </c>
      <c r="B79" s="21" t="s">
        <v>63</v>
      </c>
      <c r="C79" s="22" t="s">
        <v>141</v>
      </c>
      <c r="D79" s="23" t="s">
        <v>64</v>
      </c>
      <c r="E79" s="20" t="s">
        <v>144</v>
      </c>
      <c r="F79" s="24">
        <v>7</v>
      </c>
      <c r="G79" s="24">
        <v>14</v>
      </c>
      <c r="H79" s="24">
        <v>0</v>
      </c>
      <c r="I79" s="24">
        <v>0</v>
      </c>
      <c r="J79" s="24">
        <v>0</v>
      </c>
      <c r="K79" s="24">
        <f t="shared" si="1"/>
        <v>21</v>
      </c>
      <c r="L79" s="28"/>
    </row>
    <row r="80" spans="1:12" ht="25.5">
      <c r="A80" s="25" t="s">
        <v>135</v>
      </c>
      <c r="B80" s="21" t="s">
        <v>63</v>
      </c>
      <c r="C80" s="25" t="s">
        <v>39</v>
      </c>
      <c r="D80" s="23" t="s">
        <v>64</v>
      </c>
      <c r="E80" s="25" t="s">
        <v>149</v>
      </c>
      <c r="F80" s="24">
        <v>7</v>
      </c>
      <c r="G80" s="24">
        <v>12</v>
      </c>
      <c r="H80" s="24">
        <v>0</v>
      </c>
      <c r="I80" s="24">
        <v>0</v>
      </c>
      <c r="J80" s="24">
        <v>0</v>
      </c>
      <c r="K80" s="24">
        <f t="shared" si="1"/>
        <v>19</v>
      </c>
      <c r="L80" s="28"/>
    </row>
    <row r="81" spans="1:12" ht="12.75">
      <c r="A81" s="20" t="s">
        <v>136</v>
      </c>
      <c r="B81" s="21" t="s">
        <v>63</v>
      </c>
      <c r="C81" s="22" t="s">
        <v>141</v>
      </c>
      <c r="D81" s="23" t="s">
        <v>64</v>
      </c>
      <c r="E81" s="25" t="s">
        <v>147</v>
      </c>
      <c r="F81" s="24">
        <v>0</v>
      </c>
      <c r="G81" s="24">
        <v>18</v>
      </c>
      <c r="H81" s="24">
        <v>0</v>
      </c>
      <c r="I81" s="24">
        <v>0</v>
      </c>
      <c r="J81" s="24">
        <v>0</v>
      </c>
      <c r="K81" s="24">
        <f t="shared" si="1"/>
        <v>18</v>
      </c>
      <c r="L81" s="28"/>
    </row>
    <row r="82" spans="1:12" ht="12.75">
      <c r="A82" s="20" t="s">
        <v>137</v>
      </c>
      <c r="B82" s="21" t="s">
        <v>63</v>
      </c>
      <c r="C82" s="22" t="s">
        <v>42</v>
      </c>
      <c r="D82" s="23" t="s">
        <v>64</v>
      </c>
      <c r="E82" s="20" t="s">
        <v>41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f t="shared" si="1"/>
        <v>0</v>
      </c>
      <c r="L82" s="2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4"/>
  <sheetViews>
    <sheetView zoomScalePageLayoutView="0" workbookViewId="0" topLeftCell="A19">
      <selection activeCell="K24" sqref="K2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25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19" t="s">
        <v>199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18" customFormat="1" ht="34.5" thickBot="1">
      <c r="A9" s="12" t="s">
        <v>0</v>
      </c>
      <c r="B9" s="13" t="s">
        <v>28</v>
      </c>
      <c r="C9" s="14" t="s">
        <v>4</v>
      </c>
      <c r="D9" s="14" t="s">
        <v>1</v>
      </c>
      <c r="E9" s="15" t="s">
        <v>5</v>
      </c>
      <c r="F9" s="14" t="s">
        <v>8</v>
      </c>
      <c r="G9" s="14" t="s">
        <v>7</v>
      </c>
      <c r="H9" s="14" t="s">
        <v>6</v>
      </c>
      <c r="I9" s="14" t="s">
        <v>9</v>
      </c>
      <c r="J9" s="14" t="s">
        <v>10</v>
      </c>
      <c r="K9" s="16" t="s">
        <v>27</v>
      </c>
      <c r="L9" s="17" t="s">
        <v>3</v>
      </c>
    </row>
    <row r="10" spans="1:12" ht="12.75">
      <c r="A10" s="20" t="s">
        <v>152</v>
      </c>
      <c r="B10" s="21" t="s">
        <v>63</v>
      </c>
      <c r="C10" s="22" t="s">
        <v>53</v>
      </c>
      <c r="D10" s="23" t="s">
        <v>64</v>
      </c>
      <c r="E10" s="20" t="s">
        <v>52</v>
      </c>
      <c r="F10" s="24">
        <v>20</v>
      </c>
      <c r="G10" s="24">
        <v>20</v>
      </c>
      <c r="H10" s="24">
        <v>20</v>
      </c>
      <c r="I10" s="24">
        <v>20</v>
      </c>
      <c r="J10" s="24">
        <v>17</v>
      </c>
      <c r="K10" s="24">
        <f aca="true" t="shared" si="0" ref="K10:K54">SUM(F10:J10)</f>
        <v>97</v>
      </c>
      <c r="L10" s="27" t="s">
        <v>231</v>
      </c>
    </row>
    <row r="11" spans="1:12" ht="12.75">
      <c r="A11" s="20" t="s">
        <v>153</v>
      </c>
      <c r="B11" s="21" t="s">
        <v>63</v>
      </c>
      <c r="C11" s="22" t="s">
        <v>197</v>
      </c>
      <c r="D11" s="23" t="s">
        <v>64</v>
      </c>
      <c r="E11" s="20" t="s">
        <v>35</v>
      </c>
      <c r="F11" s="24">
        <v>20</v>
      </c>
      <c r="G11" s="24">
        <v>18</v>
      </c>
      <c r="H11" s="24">
        <v>17</v>
      </c>
      <c r="I11" s="24">
        <v>20</v>
      </c>
      <c r="J11" s="24">
        <v>20</v>
      </c>
      <c r="K11" s="24">
        <f t="shared" si="0"/>
        <v>95</v>
      </c>
      <c r="L11" s="27" t="s">
        <v>231</v>
      </c>
    </row>
    <row r="12" spans="1:12" ht="12.75">
      <c r="A12" s="25" t="s">
        <v>155</v>
      </c>
      <c r="B12" s="21" t="s">
        <v>63</v>
      </c>
      <c r="C12" s="25" t="s">
        <v>53</v>
      </c>
      <c r="D12" s="23" t="s">
        <v>64</v>
      </c>
      <c r="E12" s="25" t="s">
        <v>52</v>
      </c>
      <c r="F12" s="24">
        <v>20</v>
      </c>
      <c r="G12" s="24">
        <v>9</v>
      </c>
      <c r="H12" s="24">
        <v>20</v>
      </c>
      <c r="I12" s="24">
        <v>20</v>
      </c>
      <c r="J12" s="24">
        <v>20</v>
      </c>
      <c r="K12" s="24">
        <f t="shared" si="0"/>
        <v>89</v>
      </c>
      <c r="L12" s="27" t="s">
        <v>231</v>
      </c>
    </row>
    <row r="13" spans="1:13" ht="12.75">
      <c r="A13" s="20" t="s">
        <v>156</v>
      </c>
      <c r="B13" s="21" t="s">
        <v>63</v>
      </c>
      <c r="C13" s="22" t="s">
        <v>139</v>
      </c>
      <c r="D13" s="23" t="s">
        <v>64</v>
      </c>
      <c r="E13" s="20" t="s">
        <v>50</v>
      </c>
      <c r="F13" s="24">
        <v>10</v>
      </c>
      <c r="G13" s="24">
        <v>20</v>
      </c>
      <c r="H13" s="24">
        <v>20</v>
      </c>
      <c r="I13" s="24">
        <v>20</v>
      </c>
      <c r="J13" s="24">
        <v>17</v>
      </c>
      <c r="K13" s="24">
        <f t="shared" si="0"/>
        <v>87</v>
      </c>
      <c r="L13" s="27" t="s">
        <v>231</v>
      </c>
      <c r="M13" s="3"/>
    </row>
    <row r="14" spans="1:12" ht="12.75">
      <c r="A14" s="20" t="s">
        <v>154</v>
      </c>
      <c r="B14" s="21" t="s">
        <v>63</v>
      </c>
      <c r="C14" s="22" t="s">
        <v>53</v>
      </c>
      <c r="D14" s="23" t="s">
        <v>64</v>
      </c>
      <c r="E14" s="20" t="s">
        <v>52</v>
      </c>
      <c r="F14" s="24">
        <v>20</v>
      </c>
      <c r="G14" s="24">
        <v>16</v>
      </c>
      <c r="H14" s="24">
        <v>20</v>
      </c>
      <c r="I14" s="24">
        <v>18</v>
      </c>
      <c r="J14" s="24">
        <v>9</v>
      </c>
      <c r="K14" s="24">
        <f t="shared" si="0"/>
        <v>83</v>
      </c>
      <c r="L14" s="27" t="s">
        <v>232</v>
      </c>
    </row>
    <row r="15" spans="1:12" ht="12.75">
      <c r="A15" s="20" t="s">
        <v>157</v>
      </c>
      <c r="B15" s="21" t="s">
        <v>63</v>
      </c>
      <c r="C15" s="22" t="s">
        <v>141</v>
      </c>
      <c r="D15" s="23" t="s">
        <v>64</v>
      </c>
      <c r="E15" s="25" t="s">
        <v>147</v>
      </c>
      <c r="F15" s="24">
        <v>15</v>
      </c>
      <c r="G15" s="24">
        <v>16</v>
      </c>
      <c r="H15" s="24">
        <v>18</v>
      </c>
      <c r="I15" s="24">
        <v>20</v>
      </c>
      <c r="J15" s="24">
        <v>6</v>
      </c>
      <c r="K15" s="24">
        <f t="shared" si="0"/>
        <v>75</v>
      </c>
      <c r="L15" s="27" t="s">
        <v>232</v>
      </c>
    </row>
    <row r="16" spans="1:12" ht="12.75">
      <c r="A16" s="20" t="s">
        <v>158</v>
      </c>
      <c r="B16" s="21" t="s">
        <v>63</v>
      </c>
      <c r="C16" s="22" t="s">
        <v>53</v>
      </c>
      <c r="D16" s="23" t="s">
        <v>64</v>
      </c>
      <c r="E16" s="20" t="s">
        <v>52</v>
      </c>
      <c r="F16" s="24">
        <v>20</v>
      </c>
      <c r="G16" s="24">
        <v>20</v>
      </c>
      <c r="H16" s="24">
        <v>20</v>
      </c>
      <c r="I16" s="24">
        <v>1</v>
      </c>
      <c r="J16" s="24">
        <v>12</v>
      </c>
      <c r="K16" s="24">
        <f t="shared" si="0"/>
        <v>73</v>
      </c>
      <c r="L16" s="27" t="s">
        <v>232</v>
      </c>
    </row>
    <row r="17" spans="1:12" ht="12.75">
      <c r="A17" s="20" t="s">
        <v>159</v>
      </c>
      <c r="B17" s="21" t="s">
        <v>63</v>
      </c>
      <c r="C17" s="22" t="s">
        <v>139</v>
      </c>
      <c r="D17" s="23" t="s">
        <v>64</v>
      </c>
      <c r="E17" s="20" t="s">
        <v>50</v>
      </c>
      <c r="F17" s="24">
        <v>10</v>
      </c>
      <c r="G17" s="24">
        <v>16</v>
      </c>
      <c r="H17" s="24">
        <v>14</v>
      </c>
      <c r="I17" s="24">
        <v>14</v>
      </c>
      <c r="J17" s="24">
        <v>16</v>
      </c>
      <c r="K17" s="24">
        <f t="shared" si="0"/>
        <v>70</v>
      </c>
      <c r="L17" s="27" t="s">
        <v>232</v>
      </c>
    </row>
    <row r="18" spans="1:12" ht="12.75">
      <c r="A18" s="20" t="s">
        <v>163</v>
      </c>
      <c r="B18" s="21" t="s">
        <v>63</v>
      </c>
      <c r="C18" s="22" t="s">
        <v>139</v>
      </c>
      <c r="D18" s="23" t="s">
        <v>64</v>
      </c>
      <c r="E18" s="20" t="s">
        <v>50</v>
      </c>
      <c r="F18" s="24">
        <v>20</v>
      </c>
      <c r="G18" s="24">
        <v>6</v>
      </c>
      <c r="H18" s="24">
        <v>18</v>
      </c>
      <c r="I18" s="24">
        <v>6</v>
      </c>
      <c r="J18" s="24">
        <v>8</v>
      </c>
      <c r="K18" s="24">
        <f t="shared" si="0"/>
        <v>58</v>
      </c>
      <c r="L18" s="27" t="s">
        <v>232</v>
      </c>
    </row>
    <row r="19" spans="1:12" ht="25.5">
      <c r="A19" s="20" t="s">
        <v>160</v>
      </c>
      <c r="B19" s="21" t="s">
        <v>63</v>
      </c>
      <c r="C19" s="22" t="s">
        <v>49</v>
      </c>
      <c r="D19" s="23" t="s">
        <v>64</v>
      </c>
      <c r="E19" s="20" t="s">
        <v>146</v>
      </c>
      <c r="F19" s="24">
        <v>20</v>
      </c>
      <c r="G19" s="24">
        <v>14</v>
      </c>
      <c r="H19" s="24">
        <v>19</v>
      </c>
      <c r="I19" s="24">
        <v>1</v>
      </c>
      <c r="J19" s="24">
        <v>0</v>
      </c>
      <c r="K19" s="24">
        <f t="shared" si="0"/>
        <v>54</v>
      </c>
      <c r="L19" s="27" t="s">
        <v>232</v>
      </c>
    </row>
    <row r="20" spans="1:12" ht="12.75">
      <c r="A20" s="20" t="s">
        <v>164</v>
      </c>
      <c r="B20" s="21" t="s">
        <v>63</v>
      </c>
      <c r="C20" s="22" t="s">
        <v>139</v>
      </c>
      <c r="D20" s="23" t="s">
        <v>64</v>
      </c>
      <c r="E20" s="20" t="s">
        <v>50</v>
      </c>
      <c r="F20" s="24">
        <v>10</v>
      </c>
      <c r="G20" s="24">
        <v>12</v>
      </c>
      <c r="H20" s="24">
        <v>20</v>
      </c>
      <c r="I20" s="24">
        <v>3</v>
      </c>
      <c r="J20" s="24">
        <v>9</v>
      </c>
      <c r="K20" s="24">
        <f t="shared" si="0"/>
        <v>54</v>
      </c>
      <c r="L20" s="27" t="s">
        <v>232</v>
      </c>
    </row>
    <row r="21" spans="1:12" ht="12.75">
      <c r="A21" s="25" t="s">
        <v>161</v>
      </c>
      <c r="B21" s="21" t="s">
        <v>63</v>
      </c>
      <c r="C21" s="22" t="s">
        <v>141</v>
      </c>
      <c r="D21" s="23" t="s">
        <v>64</v>
      </c>
      <c r="E21" s="25" t="s">
        <v>147</v>
      </c>
      <c r="F21" s="24">
        <v>5</v>
      </c>
      <c r="G21" s="24">
        <v>14</v>
      </c>
      <c r="H21" s="24">
        <v>15</v>
      </c>
      <c r="I21" s="24">
        <v>19</v>
      </c>
      <c r="J21" s="24">
        <v>0</v>
      </c>
      <c r="K21" s="24">
        <f t="shared" si="0"/>
        <v>53</v>
      </c>
      <c r="L21" s="27" t="s">
        <v>233</v>
      </c>
    </row>
    <row r="22" spans="1:12" ht="12.75">
      <c r="A22" s="20" t="s">
        <v>162</v>
      </c>
      <c r="B22" s="21" t="s">
        <v>63</v>
      </c>
      <c r="C22" s="22" t="s">
        <v>55</v>
      </c>
      <c r="D22" s="23" t="s">
        <v>64</v>
      </c>
      <c r="E22" s="20" t="s">
        <v>54</v>
      </c>
      <c r="F22" s="24">
        <v>10</v>
      </c>
      <c r="G22" s="24">
        <v>16</v>
      </c>
      <c r="H22" s="24">
        <v>15</v>
      </c>
      <c r="I22" s="24">
        <v>0</v>
      </c>
      <c r="J22" s="24">
        <v>7.5</v>
      </c>
      <c r="K22" s="24">
        <f t="shared" si="0"/>
        <v>48.5</v>
      </c>
      <c r="L22" s="27" t="s">
        <v>233</v>
      </c>
    </row>
    <row r="23" spans="1:12" ht="12.75">
      <c r="A23" s="20" t="s">
        <v>167</v>
      </c>
      <c r="B23" s="21" t="s">
        <v>63</v>
      </c>
      <c r="C23" s="22" t="s">
        <v>197</v>
      </c>
      <c r="D23" s="23" t="s">
        <v>64</v>
      </c>
      <c r="E23" s="20" t="s">
        <v>35</v>
      </c>
      <c r="F23" s="24">
        <v>0</v>
      </c>
      <c r="G23" s="24">
        <v>20</v>
      </c>
      <c r="H23" s="24">
        <v>14</v>
      </c>
      <c r="I23" s="24">
        <v>5</v>
      </c>
      <c r="J23" s="24">
        <v>4</v>
      </c>
      <c r="K23" s="24">
        <f t="shared" si="0"/>
        <v>43</v>
      </c>
      <c r="L23" s="27" t="s">
        <v>233</v>
      </c>
    </row>
    <row r="24" spans="1:12" ht="25.5">
      <c r="A24" s="20" t="s">
        <v>165</v>
      </c>
      <c r="B24" s="21" t="s">
        <v>63</v>
      </c>
      <c r="C24" s="22" t="s">
        <v>49</v>
      </c>
      <c r="D24" s="23" t="s">
        <v>64</v>
      </c>
      <c r="E24" s="20" t="s">
        <v>59</v>
      </c>
      <c r="F24" s="24">
        <v>0</v>
      </c>
      <c r="G24" s="24">
        <v>20</v>
      </c>
      <c r="H24" s="24">
        <v>6</v>
      </c>
      <c r="I24" s="24">
        <v>5</v>
      </c>
      <c r="J24" s="24">
        <v>9</v>
      </c>
      <c r="K24" s="24">
        <f t="shared" si="0"/>
        <v>40</v>
      </c>
      <c r="L24" s="27" t="s">
        <v>233</v>
      </c>
    </row>
    <row r="25" spans="1:12" ht="12.75">
      <c r="A25" s="20" t="s">
        <v>168</v>
      </c>
      <c r="B25" s="21" t="s">
        <v>63</v>
      </c>
      <c r="C25" s="25" t="s">
        <v>143</v>
      </c>
      <c r="D25" s="23" t="s">
        <v>64</v>
      </c>
      <c r="E25" s="25" t="s">
        <v>150</v>
      </c>
      <c r="F25" s="24">
        <v>5</v>
      </c>
      <c r="G25" s="24">
        <v>16</v>
      </c>
      <c r="H25" s="24">
        <v>7</v>
      </c>
      <c r="I25" s="24">
        <v>0</v>
      </c>
      <c r="J25" s="24">
        <v>12</v>
      </c>
      <c r="K25" s="24">
        <f t="shared" si="0"/>
        <v>40</v>
      </c>
      <c r="L25" s="27" t="s">
        <v>233</v>
      </c>
    </row>
    <row r="26" spans="1:12" ht="25.5">
      <c r="A26" s="20" t="s">
        <v>166</v>
      </c>
      <c r="B26" s="21" t="s">
        <v>63</v>
      </c>
      <c r="C26" s="22" t="s">
        <v>49</v>
      </c>
      <c r="D26" s="23" t="s">
        <v>64</v>
      </c>
      <c r="E26" s="20" t="s">
        <v>146</v>
      </c>
      <c r="F26" s="24">
        <v>0</v>
      </c>
      <c r="G26" s="24">
        <v>4</v>
      </c>
      <c r="H26" s="24">
        <v>15</v>
      </c>
      <c r="I26" s="24">
        <v>20</v>
      </c>
      <c r="J26" s="24">
        <v>0</v>
      </c>
      <c r="K26" s="24">
        <f t="shared" si="0"/>
        <v>39</v>
      </c>
      <c r="L26" s="27" t="s">
        <v>233</v>
      </c>
    </row>
    <row r="27" spans="1:12" ht="12.75">
      <c r="A27" s="20" t="s">
        <v>169</v>
      </c>
      <c r="B27" s="21" t="s">
        <v>63</v>
      </c>
      <c r="C27" s="22" t="s">
        <v>141</v>
      </c>
      <c r="D27" s="23" t="s">
        <v>64</v>
      </c>
      <c r="E27" s="25" t="s">
        <v>144</v>
      </c>
      <c r="F27" s="24">
        <v>0</v>
      </c>
      <c r="G27" s="24">
        <v>2</v>
      </c>
      <c r="H27" s="24">
        <v>15</v>
      </c>
      <c r="I27" s="24">
        <v>7</v>
      </c>
      <c r="J27" s="24">
        <v>9</v>
      </c>
      <c r="K27" s="24">
        <f t="shared" si="0"/>
        <v>33</v>
      </c>
      <c r="L27" s="27" t="s">
        <v>233</v>
      </c>
    </row>
    <row r="28" spans="1:12" ht="12.75">
      <c r="A28" s="20" t="s">
        <v>170</v>
      </c>
      <c r="B28" s="21" t="s">
        <v>63</v>
      </c>
      <c r="C28" s="22" t="s">
        <v>141</v>
      </c>
      <c r="D28" s="23" t="s">
        <v>64</v>
      </c>
      <c r="E28" s="25" t="s">
        <v>147</v>
      </c>
      <c r="F28" s="24">
        <v>10</v>
      </c>
      <c r="G28" s="24">
        <v>16</v>
      </c>
      <c r="H28" s="24">
        <v>7</v>
      </c>
      <c r="I28" s="24">
        <v>0</v>
      </c>
      <c r="J28" s="24">
        <v>0</v>
      </c>
      <c r="K28" s="24">
        <f t="shared" si="0"/>
        <v>33</v>
      </c>
      <c r="L28" s="27" t="s">
        <v>233</v>
      </c>
    </row>
    <row r="29" spans="1:12" ht="25.5">
      <c r="A29" s="20" t="s">
        <v>171</v>
      </c>
      <c r="B29" s="21" t="s">
        <v>63</v>
      </c>
      <c r="C29" s="22" t="s">
        <v>49</v>
      </c>
      <c r="D29" s="23" t="s">
        <v>64</v>
      </c>
      <c r="E29" s="20" t="s">
        <v>146</v>
      </c>
      <c r="F29" s="24">
        <v>0</v>
      </c>
      <c r="G29" s="24">
        <v>9</v>
      </c>
      <c r="H29" s="24">
        <v>15</v>
      </c>
      <c r="I29" s="24">
        <v>4</v>
      </c>
      <c r="J29" s="24">
        <v>0</v>
      </c>
      <c r="K29" s="24">
        <f t="shared" si="0"/>
        <v>28</v>
      </c>
      <c r="L29" s="27" t="s">
        <v>233</v>
      </c>
    </row>
    <row r="30" spans="1:12" ht="12.75">
      <c r="A30" s="20" t="s">
        <v>172</v>
      </c>
      <c r="B30" s="21" t="s">
        <v>63</v>
      </c>
      <c r="C30" s="22" t="s">
        <v>142</v>
      </c>
      <c r="D30" s="23" t="s">
        <v>64</v>
      </c>
      <c r="E30" s="20" t="s">
        <v>145</v>
      </c>
      <c r="F30" s="24">
        <v>20</v>
      </c>
      <c r="G30" s="24">
        <v>2</v>
      </c>
      <c r="H30" s="24">
        <v>0</v>
      </c>
      <c r="I30" s="24">
        <v>0</v>
      </c>
      <c r="J30" s="24">
        <v>4</v>
      </c>
      <c r="K30" s="24">
        <f t="shared" si="0"/>
        <v>26</v>
      </c>
      <c r="L30" s="27" t="s">
        <v>233</v>
      </c>
    </row>
    <row r="31" spans="1:12" ht="12.75">
      <c r="A31" s="25" t="s">
        <v>173</v>
      </c>
      <c r="B31" s="21" t="s">
        <v>63</v>
      </c>
      <c r="C31" s="22" t="s">
        <v>141</v>
      </c>
      <c r="D31" s="23" t="s">
        <v>64</v>
      </c>
      <c r="E31" s="25" t="s">
        <v>144</v>
      </c>
      <c r="F31" s="24">
        <v>0</v>
      </c>
      <c r="G31" s="24">
        <v>11</v>
      </c>
      <c r="H31" s="24">
        <v>2</v>
      </c>
      <c r="I31" s="24">
        <v>4</v>
      </c>
      <c r="J31" s="24">
        <v>9</v>
      </c>
      <c r="K31" s="24">
        <f t="shared" si="0"/>
        <v>26</v>
      </c>
      <c r="L31" s="27" t="s">
        <v>233</v>
      </c>
    </row>
    <row r="32" spans="1:12" ht="12.75">
      <c r="A32" s="22" t="s">
        <v>174</v>
      </c>
      <c r="B32" s="21" t="s">
        <v>63</v>
      </c>
      <c r="C32" s="25" t="s">
        <v>143</v>
      </c>
      <c r="D32" s="23" t="s">
        <v>64</v>
      </c>
      <c r="E32" s="25" t="s">
        <v>150</v>
      </c>
      <c r="F32" s="26">
        <v>0</v>
      </c>
      <c r="G32" s="26">
        <v>4</v>
      </c>
      <c r="H32" s="26">
        <v>17</v>
      </c>
      <c r="I32" s="26">
        <v>0</v>
      </c>
      <c r="J32" s="26">
        <v>4</v>
      </c>
      <c r="K32" s="24">
        <f t="shared" si="0"/>
        <v>25</v>
      </c>
      <c r="L32" s="27" t="s">
        <v>233</v>
      </c>
    </row>
    <row r="33" spans="1:12" ht="12.75">
      <c r="A33" s="20" t="s">
        <v>175</v>
      </c>
      <c r="B33" s="21" t="s">
        <v>63</v>
      </c>
      <c r="C33" s="22" t="s">
        <v>47</v>
      </c>
      <c r="D33" s="23" t="s">
        <v>64</v>
      </c>
      <c r="E33" s="20" t="s">
        <v>40</v>
      </c>
      <c r="F33" s="24">
        <v>0</v>
      </c>
      <c r="G33" s="24">
        <v>4</v>
      </c>
      <c r="H33" s="24">
        <v>15</v>
      </c>
      <c r="I33" s="24">
        <v>5</v>
      </c>
      <c r="J33" s="24">
        <v>0</v>
      </c>
      <c r="K33" s="24">
        <f t="shared" si="0"/>
        <v>24</v>
      </c>
      <c r="L33" s="27" t="s">
        <v>234</v>
      </c>
    </row>
    <row r="34" spans="1:12" ht="12.75">
      <c r="A34" s="20" t="s">
        <v>176</v>
      </c>
      <c r="B34" s="21" t="s">
        <v>63</v>
      </c>
      <c r="C34" s="22" t="s">
        <v>42</v>
      </c>
      <c r="D34" s="23" t="s">
        <v>64</v>
      </c>
      <c r="E34" s="20" t="s">
        <v>41</v>
      </c>
      <c r="F34" s="24">
        <v>0</v>
      </c>
      <c r="G34" s="24">
        <v>8</v>
      </c>
      <c r="H34" s="24">
        <v>2</v>
      </c>
      <c r="I34" s="24">
        <v>0</v>
      </c>
      <c r="J34" s="24">
        <v>12</v>
      </c>
      <c r="K34" s="24">
        <f t="shared" si="0"/>
        <v>22</v>
      </c>
      <c r="L34" s="27" t="s">
        <v>234</v>
      </c>
    </row>
    <row r="35" spans="1:12" ht="12.75">
      <c r="A35" s="25" t="s">
        <v>177</v>
      </c>
      <c r="B35" s="21" t="s">
        <v>63</v>
      </c>
      <c r="C35" s="22" t="s">
        <v>42</v>
      </c>
      <c r="D35" s="23" t="s">
        <v>64</v>
      </c>
      <c r="E35" s="20" t="s">
        <v>41</v>
      </c>
      <c r="F35" s="24">
        <v>0</v>
      </c>
      <c r="G35" s="24">
        <v>16</v>
      </c>
      <c r="H35" s="24">
        <v>2</v>
      </c>
      <c r="I35" s="24">
        <v>3</v>
      </c>
      <c r="J35" s="24">
        <v>0</v>
      </c>
      <c r="K35" s="24">
        <f t="shared" si="0"/>
        <v>21</v>
      </c>
      <c r="L35" s="27" t="s">
        <v>234</v>
      </c>
    </row>
    <row r="36" spans="1:12" ht="12.75">
      <c r="A36" s="20" t="s">
        <v>178</v>
      </c>
      <c r="B36" s="21" t="s">
        <v>63</v>
      </c>
      <c r="C36" s="22" t="s">
        <v>142</v>
      </c>
      <c r="D36" s="23" t="s">
        <v>64</v>
      </c>
      <c r="E36" s="20" t="s">
        <v>145</v>
      </c>
      <c r="F36" s="24">
        <v>5</v>
      </c>
      <c r="G36" s="24">
        <v>2</v>
      </c>
      <c r="H36" s="24">
        <v>2</v>
      </c>
      <c r="I36" s="24">
        <v>2</v>
      </c>
      <c r="J36" s="24">
        <v>6</v>
      </c>
      <c r="K36" s="24">
        <f t="shared" si="0"/>
        <v>17</v>
      </c>
      <c r="L36" s="27" t="s">
        <v>234</v>
      </c>
    </row>
    <row r="37" spans="1:12" ht="12.75">
      <c r="A37" s="20" t="s">
        <v>179</v>
      </c>
      <c r="B37" s="21" t="s">
        <v>63</v>
      </c>
      <c r="C37" s="22" t="s">
        <v>62</v>
      </c>
      <c r="D37" s="23" t="s">
        <v>64</v>
      </c>
      <c r="E37" s="20" t="s">
        <v>61</v>
      </c>
      <c r="F37" s="24">
        <v>10</v>
      </c>
      <c r="G37" s="24">
        <v>2</v>
      </c>
      <c r="H37" s="24">
        <v>2</v>
      </c>
      <c r="I37" s="24">
        <v>0</v>
      </c>
      <c r="J37" s="24">
        <v>0</v>
      </c>
      <c r="K37" s="24">
        <f t="shared" si="0"/>
        <v>14</v>
      </c>
      <c r="L37" s="27" t="s">
        <v>234</v>
      </c>
    </row>
    <row r="38" spans="1:12" ht="12.75">
      <c r="A38" s="20" t="s">
        <v>180</v>
      </c>
      <c r="B38" s="21" t="s">
        <v>63</v>
      </c>
      <c r="C38" s="25" t="s">
        <v>143</v>
      </c>
      <c r="D38" s="23" t="s">
        <v>64</v>
      </c>
      <c r="E38" s="25" t="s">
        <v>150</v>
      </c>
      <c r="F38" s="24">
        <v>10</v>
      </c>
      <c r="G38" s="24">
        <v>0</v>
      </c>
      <c r="H38" s="24">
        <v>0</v>
      </c>
      <c r="I38" s="24">
        <v>0</v>
      </c>
      <c r="J38" s="24">
        <v>0</v>
      </c>
      <c r="K38" s="24">
        <f t="shared" si="0"/>
        <v>10</v>
      </c>
      <c r="L38" s="27" t="s">
        <v>234</v>
      </c>
    </row>
    <row r="39" spans="1:12" ht="12.75">
      <c r="A39" s="20" t="s">
        <v>181</v>
      </c>
      <c r="B39" s="21" t="s">
        <v>63</v>
      </c>
      <c r="C39" s="22" t="s">
        <v>141</v>
      </c>
      <c r="D39" s="23" t="s">
        <v>64</v>
      </c>
      <c r="E39" s="25" t="s">
        <v>147</v>
      </c>
      <c r="F39" s="24">
        <v>0</v>
      </c>
      <c r="G39" s="24">
        <v>7</v>
      </c>
      <c r="H39" s="24">
        <v>2</v>
      </c>
      <c r="I39" s="24">
        <v>0</v>
      </c>
      <c r="J39" s="24">
        <v>0</v>
      </c>
      <c r="K39" s="24">
        <f t="shared" si="0"/>
        <v>9</v>
      </c>
      <c r="L39" s="27" t="s">
        <v>234</v>
      </c>
    </row>
    <row r="40" spans="1:12" ht="12.75">
      <c r="A40" s="20" t="s">
        <v>182</v>
      </c>
      <c r="B40" s="21" t="s">
        <v>63</v>
      </c>
      <c r="C40" s="22" t="s">
        <v>39</v>
      </c>
      <c r="D40" s="23" t="s">
        <v>64</v>
      </c>
      <c r="E40" s="20" t="s">
        <v>38</v>
      </c>
      <c r="F40" s="24">
        <v>0</v>
      </c>
      <c r="G40" s="24">
        <v>2</v>
      </c>
      <c r="H40" s="24">
        <v>4</v>
      </c>
      <c r="I40" s="24">
        <v>1</v>
      </c>
      <c r="J40" s="24">
        <v>0</v>
      </c>
      <c r="K40" s="24">
        <f t="shared" si="0"/>
        <v>7</v>
      </c>
      <c r="L40" s="28"/>
    </row>
    <row r="41" spans="1:12" ht="12.75">
      <c r="A41" s="20" t="s">
        <v>183</v>
      </c>
      <c r="B41" s="21" t="s">
        <v>63</v>
      </c>
      <c r="C41" s="22" t="s">
        <v>42</v>
      </c>
      <c r="D41" s="23" t="s">
        <v>64</v>
      </c>
      <c r="E41" s="20" t="s">
        <v>41</v>
      </c>
      <c r="F41" s="24">
        <v>5</v>
      </c>
      <c r="G41" s="24">
        <v>0</v>
      </c>
      <c r="H41" s="24">
        <v>2</v>
      </c>
      <c r="I41" s="24">
        <v>0</v>
      </c>
      <c r="J41" s="24">
        <v>0</v>
      </c>
      <c r="K41" s="24">
        <f t="shared" si="0"/>
        <v>7</v>
      </c>
      <c r="L41" s="28"/>
    </row>
    <row r="42" spans="1:12" ht="12.75">
      <c r="A42" s="20" t="s">
        <v>184</v>
      </c>
      <c r="B42" s="21" t="s">
        <v>63</v>
      </c>
      <c r="C42" s="22" t="s">
        <v>42</v>
      </c>
      <c r="D42" s="23" t="s">
        <v>64</v>
      </c>
      <c r="E42" s="20" t="s">
        <v>41</v>
      </c>
      <c r="F42" s="24">
        <v>0</v>
      </c>
      <c r="G42" s="24">
        <v>2</v>
      </c>
      <c r="H42" s="24">
        <v>0</v>
      </c>
      <c r="I42" s="24">
        <v>4</v>
      </c>
      <c r="J42" s="24">
        <v>0</v>
      </c>
      <c r="K42" s="24">
        <f t="shared" si="0"/>
        <v>6</v>
      </c>
      <c r="L42" s="28"/>
    </row>
    <row r="43" spans="1:12" ht="12.75">
      <c r="A43" s="25" t="s">
        <v>185</v>
      </c>
      <c r="B43" s="21" t="s">
        <v>63</v>
      </c>
      <c r="C43" s="22" t="s">
        <v>138</v>
      </c>
      <c r="D43" s="23" t="s">
        <v>64</v>
      </c>
      <c r="E43" s="25" t="s">
        <v>235</v>
      </c>
      <c r="F43" s="24">
        <v>0</v>
      </c>
      <c r="G43" s="24">
        <v>4</v>
      </c>
      <c r="H43" s="24">
        <v>2</v>
      </c>
      <c r="I43" s="24">
        <v>0</v>
      </c>
      <c r="J43" s="24">
        <v>0</v>
      </c>
      <c r="K43" s="24">
        <f t="shared" si="0"/>
        <v>6</v>
      </c>
      <c r="L43" s="28"/>
    </row>
    <row r="44" spans="1:12" ht="12.75">
      <c r="A44" s="25" t="s">
        <v>186</v>
      </c>
      <c r="B44" s="21" t="s">
        <v>63</v>
      </c>
      <c r="C44" s="22" t="s">
        <v>62</v>
      </c>
      <c r="D44" s="23" t="s">
        <v>64</v>
      </c>
      <c r="E44" s="20" t="s">
        <v>61</v>
      </c>
      <c r="F44" s="24">
        <v>0</v>
      </c>
      <c r="G44" s="24">
        <v>0</v>
      </c>
      <c r="H44" s="24">
        <v>2</v>
      </c>
      <c r="I44" s="24">
        <v>2</v>
      </c>
      <c r="J44" s="24">
        <v>0</v>
      </c>
      <c r="K44" s="24">
        <f t="shared" si="0"/>
        <v>4</v>
      </c>
      <c r="L44" s="28"/>
    </row>
    <row r="45" spans="1:12" ht="12.75">
      <c r="A45" s="20" t="s">
        <v>187</v>
      </c>
      <c r="B45" s="21" t="s">
        <v>63</v>
      </c>
      <c r="C45" s="22" t="s">
        <v>42</v>
      </c>
      <c r="D45" s="23" t="s">
        <v>64</v>
      </c>
      <c r="E45" s="20" t="s">
        <v>41</v>
      </c>
      <c r="F45" s="24">
        <v>0</v>
      </c>
      <c r="G45" s="24">
        <v>2</v>
      </c>
      <c r="H45" s="24">
        <v>0</v>
      </c>
      <c r="I45" s="24">
        <v>0</v>
      </c>
      <c r="J45" s="24">
        <v>0</v>
      </c>
      <c r="K45" s="24">
        <f t="shared" si="0"/>
        <v>2</v>
      </c>
      <c r="L45" s="28"/>
    </row>
    <row r="46" spans="1:12" ht="12.75">
      <c r="A46" s="20" t="s">
        <v>188</v>
      </c>
      <c r="B46" s="21" t="s">
        <v>63</v>
      </c>
      <c r="C46" s="22" t="s">
        <v>42</v>
      </c>
      <c r="D46" s="23" t="s">
        <v>64</v>
      </c>
      <c r="E46" s="20" t="s">
        <v>41</v>
      </c>
      <c r="F46" s="24">
        <v>0</v>
      </c>
      <c r="G46" s="24">
        <v>0</v>
      </c>
      <c r="H46" s="24">
        <v>0</v>
      </c>
      <c r="I46" s="24">
        <v>0</v>
      </c>
      <c r="J46" s="24">
        <v>2</v>
      </c>
      <c r="K46" s="24">
        <f t="shared" si="0"/>
        <v>2</v>
      </c>
      <c r="L46" s="28"/>
    </row>
    <row r="47" spans="1:12" ht="12.75">
      <c r="A47" s="25" t="s">
        <v>189</v>
      </c>
      <c r="B47" s="21" t="s">
        <v>63</v>
      </c>
      <c r="C47" s="25" t="s">
        <v>143</v>
      </c>
      <c r="D47" s="23" t="s">
        <v>64</v>
      </c>
      <c r="E47" s="25" t="s">
        <v>150</v>
      </c>
      <c r="F47" s="24">
        <v>0</v>
      </c>
      <c r="G47" s="24">
        <v>0</v>
      </c>
      <c r="H47" s="24">
        <v>2</v>
      </c>
      <c r="I47" s="24">
        <v>0</v>
      </c>
      <c r="J47" s="24">
        <v>0</v>
      </c>
      <c r="K47" s="24">
        <f t="shared" si="0"/>
        <v>2</v>
      </c>
      <c r="L47" s="28"/>
    </row>
    <row r="48" spans="1:12" ht="12.75">
      <c r="A48" s="20" t="s">
        <v>190</v>
      </c>
      <c r="B48" s="21" t="s">
        <v>63</v>
      </c>
      <c r="C48" s="22" t="s">
        <v>197</v>
      </c>
      <c r="D48" s="23" t="s">
        <v>64</v>
      </c>
      <c r="E48" s="20" t="s">
        <v>35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f t="shared" si="0"/>
        <v>0</v>
      </c>
      <c r="L48" s="28"/>
    </row>
    <row r="49" spans="1:12" ht="12.75">
      <c r="A49" s="20" t="s">
        <v>191</v>
      </c>
      <c r="B49" s="21" t="s">
        <v>63</v>
      </c>
      <c r="C49" s="22" t="s">
        <v>42</v>
      </c>
      <c r="D49" s="23" t="s">
        <v>64</v>
      </c>
      <c r="E49" s="20" t="s">
        <v>41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f t="shared" si="0"/>
        <v>0</v>
      </c>
      <c r="L49" s="28"/>
    </row>
    <row r="50" spans="1:12" ht="12.75">
      <c r="A50" s="20" t="s">
        <v>192</v>
      </c>
      <c r="B50" s="21" t="s">
        <v>63</v>
      </c>
      <c r="C50" s="22" t="s">
        <v>62</v>
      </c>
      <c r="D50" s="23" t="s">
        <v>64</v>
      </c>
      <c r="E50" s="20" t="s">
        <v>61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f t="shared" si="0"/>
        <v>0</v>
      </c>
      <c r="L50" s="28"/>
    </row>
    <row r="51" spans="1:12" ht="12.75">
      <c r="A51" s="25" t="s">
        <v>193</v>
      </c>
      <c r="B51" s="21" t="s">
        <v>63</v>
      </c>
      <c r="C51" s="22" t="s">
        <v>47</v>
      </c>
      <c r="D51" s="23" t="s">
        <v>64</v>
      </c>
      <c r="E51" s="20" t="s">
        <v>40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f t="shared" si="0"/>
        <v>0</v>
      </c>
      <c r="L51" s="28"/>
    </row>
    <row r="52" spans="1:12" ht="12.75">
      <c r="A52" s="25" t="s">
        <v>194</v>
      </c>
      <c r="B52" s="21" t="s">
        <v>63</v>
      </c>
      <c r="C52" s="22" t="s">
        <v>47</v>
      </c>
      <c r="D52" s="23" t="s">
        <v>64</v>
      </c>
      <c r="E52" s="20" t="s">
        <v>40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f t="shared" si="0"/>
        <v>0</v>
      </c>
      <c r="L52" s="29"/>
    </row>
    <row r="53" spans="1:12" ht="12.75">
      <c r="A53" s="25" t="s">
        <v>195</v>
      </c>
      <c r="B53" s="21" t="s">
        <v>63</v>
      </c>
      <c r="C53" s="22" t="s">
        <v>138</v>
      </c>
      <c r="D53" s="23" t="s">
        <v>64</v>
      </c>
      <c r="E53" s="25" t="s">
        <v>235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f t="shared" si="0"/>
        <v>0</v>
      </c>
      <c r="L53" s="28"/>
    </row>
    <row r="54" spans="1:12" ht="12.75">
      <c r="A54" s="20" t="s">
        <v>196</v>
      </c>
      <c r="B54" s="21" t="s">
        <v>63</v>
      </c>
      <c r="C54" s="25" t="s">
        <v>143</v>
      </c>
      <c r="D54" s="23" t="s">
        <v>64</v>
      </c>
      <c r="E54" s="25" t="s">
        <v>150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f t="shared" si="0"/>
        <v>0</v>
      </c>
      <c r="L54" s="2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9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26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19" t="s">
        <v>200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18" customFormat="1" ht="34.5" thickBot="1">
      <c r="A9" s="12" t="s">
        <v>0</v>
      </c>
      <c r="B9" s="13" t="s">
        <v>28</v>
      </c>
      <c r="C9" s="14" t="s">
        <v>4</v>
      </c>
      <c r="D9" s="14" t="s">
        <v>1</v>
      </c>
      <c r="E9" s="15" t="s">
        <v>5</v>
      </c>
      <c r="F9" s="14" t="s">
        <v>8</v>
      </c>
      <c r="G9" s="14" t="s">
        <v>7</v>
      </c>
      <c r="H9" s="14" t="s">
        <v>6</v>
      </c>
      <c r="I9" s="14" t="s">
        <v>9</v>
      </c>
      <c r="J9" s="14" t="s">
        <v>10</v>
      </c>
      <c r="K9" s="16" t="s">
        <v>27</v>
      </c>
      <c r="L9" s="17" t="s">
        <v>3</v>
      </c>
    </row>
    <row r="10" spans="1:12" ht="25.5">
      <c r="A10" s="20" t="s">
        <v>201</v>
      </c>
      <c r="B10" s="21" t="s">
        <v>63</v>
      </c>
      <c r="C10" s="22" t="s">
        <v>49</v>
      </c>
      <c r="D10" s="23" t="s">
        <v>64</v>
      </c>
      <c r="E10" s="20" t="s">
        <v>59</v>
      </c>
      <c r="F10" s="24">
        <v>20</v>
      </c>
      <c r="G10" s="24">
        <v>20</v>
      </c>
      <c r="H10" s="24">
        <v>16</v>
      </c>
      <c r="I10" s="24">
        <v>20</v>
      </c>
      <c r="J10" s="24">
        <v>20</v>
      </c>
      <c r="K10" s="24">
        <f aca="true" t="shared" si="0" ref="K10:K39">SUM(F10:J10)</f>
        <v>96</v>
      </c>
      <c r="L10" s="27" t="s">
        <v>231</v>
      </c>
    </row>
    <row r="11" spans="1:12" ht="12.75">
      <c r="A11" s="25" t="s">
        <v>202</v>
      </c>
      <c r="B11" s="21" t="s">
        <v>63</v>
      </c>
      <c r="C11" s="22" t="s">
        <v>141</v>
      </c>
      <c r="D11" s="23" t="s">
        <v>64</v>
      </c>
      <c r="E11" s="25" t="s">
        <v>147</v>
      </c>
      <c r="F11" s="24">
        <v>20</v>
      </c>
      <c r="G11" s="24">
        <v>16</v>
      </c>
      <c r="H11" s="24">
        <v>12</v>
      </c>
      <c r="I11" s="24">
        <v>20</v>
      </c>
      <c r="J11" s="24">
        <v>20</v>
      </c>
      <c r="K11" s="24">
        <f t="shared" si="0"/>
        <v>88</v>
      </c>
      <c r="L11" s="27" t="s">
        <v>231</v>
      </c>
    </row>
    <row r="12" spans="1:12" ht="12.75">
      <c r="A12" s="20" t="s">
        <v>203</v>
      </c>
      <c r="B12" s="21" t="s">
        <v>63</v>
      </c>
      <c r="C12" s="22" t="s">
        <v>39</v>
      </c>
      <c r="D12" s="23" t="s">
        <v>64</v>
      </c>
      <c r="E12" s="20" t="s">
        <v>38</v>
      </c>
      <c r="F12" s="24">
        <v>3</v>
      </c>
      <c r="G12" s="24">
        <v>20</v>
      </c>
      <c r="H12" s="24">
        <v>19</v>
      </c>
      <c r="I12" s="24">
        <v>20</v>
      </c>
      <c r="J12" s="24">
        <v>20</v>
      </c>
      <c r="K12" s="24">
        <f t="shared" si="0"/>
        <v>82</v>
      </c>
      <c r="L12" s="27" t="s">
        <v>231</v>
      </c>
    </row>
    <row r="13" spans="1:13" ht="12.75">
      <c r="A13" s="20" t="s">
        <v>204</v>
      </c>
      <c r="B13" s="21" t="s">
        <v>63</v>
      </c>
      <c r="C13" s="25" t="s">
        <v>140</v>
      </c>
      <c r="D13" s="23" t="s">
        <v>64</v>
      </c>
      <c r="E13" s="20" t="s">
        <v>45</v>
      </c>
      <c r="F13" s="24">
        <v>20</v>
      </c>
      <c r="G13" s="24">
        <v>6</v>
      </c>
      <c r="H13" s="24">
        <v>14</v>
      </c>
      <c r="I13" s="24">
        <v>20</v>
      </c>
      <c r="J13" s="24">
        <v>0</v>
      </c>
      <c r="K13" s="24">
        <f t="shared" si="0"/>
        <v>60</v>
      </c>
      <c r="L13" s="27" t="s">
        <v>232</v>
      </c>
      <c r="M13" s="3"/>
    </row>
    <row r="14" spans="1:12" ht="12.75">
      <c r="A14" s="20" t="s">
        <v>205</v>
      </c>
      <c r="B14" s="21" t="s">
        <v>63</v>
      </c>
      <c r="C14" s="22" t="s">
        <v>39</v>
      </c>
      <c r="D14" s="23" t="s">
        <v>64</v>
      </c>
      <c r="E14" s="20" t="s">
        <v>38</v>
      </c>
      <c r="F14" s="24">
        <v>0</v>
      </c>
      <c r="G14" s="24">
        <v>20</v>
      </c>
      <c r="H14" s="24">
        <v>11</v>
      </c>
      <c r="I14" s="24">
        <v>0</v>
      </c>
      <c r="J14" s="24">
        <v>20</v>
      </c>
      <c r="K14" s="24">
        <f t="shared" si="0"/>
        <v>51</v>
      </c>
      <c r="L14" s="27" t="s">
        <v>232</v>
      </c>
    </row>
    <row r="15" spans="1:12" ht="12.75">
      <c r="A15" s="20" t="s">
        <v>207</v>
      </c>
      <c r="B15" s="21" t="s">
        <v>63</v>
      </c>
      <c r="C15" s="22" t="s">
        <v>42</v>
      </c>
      <c r="D15" s="23" t="s">
        <v>64</v>
      </c>
      <c r="E15" s="20" t="s">
        <v>41</v>
      </c>
      <c r="F15" s="24">
        <v>1</v>
      </c>
      <c r="G15" s="24">
        <v>20</v>
      </c>
      <c r="H15" s="24">
        <v>8</v>
      </c>
      <c r="I15" s="24">
        <v>20</v>
      </c>
      <c r="J15" s="24">
        <v>0</v>
      </c>
      <c r="K15" s="24">
        <f t="shared" si="0"/>
        <v>49</v>
      </c>
      <c r="L15" s="27" t="s">
        <v>232</v>
      </c>
    </row>
    <row r="16" spans="1:12" ht="25.5">
      <c r="A16" s="25" t="s">
        <v>212</v>
      </c>
      <c r="B16" s="21" t="s">
        <v>63</v>
      </c>
      <c r="C16" s="22" t="s">
        <v>57</v>
      </c>
      <c r="D16" s="23" t="s">
        <v>64</v>
      </c>
      <c r="E16" s="20" t="s">
        <v>56</v>
      </c>
      <c r="F16" s="24">
        <v>0</v>
      </c>
      <c r="G16" s="24">
        <v>6</v>
      </c>
      <c r="H16" s="24">
        <v>17</v>
      </c>
      <c r="I16" s="24">
        <v>20</v>
      </c>
      <c r="J16" s="24">
        <v>0</v>
      </c>
      <c r="K16" s="24">
        <f t="shared" si="0"/>
        <v>43</v>
      </c>
      <c r="L16" s="27" t="s">
        <v>232</v>
      </c>
    </row>
    <row r="17" spans="1:12" ht="12.75">
      <c r="A17" s="22" t="s">
        <v>206</v>
      </c>
      <c r="B17" s="21" t="s">
        <v>63</v>
      </c>
      <c r="C17" s="22" t="s">
        <v>139</v>
      </c>
      <c r="D17" s="23" t="s">
        <v>64</v>
      </c>
      <c r="E17" s="22" t="s">
        <v>60</v>
      </c>
      <c r="F17" s="24">
        <v>9</v>
      </c>
      <c r="G17" s="24">
        <v>6</v>
      </c>
      <c r="H17" s="24">
        <v>7</v>
      </c>
      <c r="I17" s="24">
        <v>20</v>
      </c>
      <c r="J17" s="24">
        <v>0</v>
      </c>
      <c r="K17" s="24">
        <f t="shared" si="0"/>
        <v>42</v>
      </c>
      <c r="L17" s="27" t="s">
        <v>232</v>
      </c>
    </row>
    <row r="18" spans="1:12" ht="12.75">
      <c r="A18" s="20" t="s">
        <v>211</v>
      </c>
      <c r="B18" s="21" t="s">
        <v>63</v>
      </c>
      <c r="C18" s="22" t="s">
        <v>57</v>
      </c>
      <c r="D18" s="23" t="s">
        <v>64</v>
      </c>
      <c r="E18" s="20" t="s">
        <v>56</v>
      </c>
      <c r="F18" s="24">
        <v>20</v>
      </c>
      <c r="G18" s="24">
        <v>0</v>
      </c>
      <c r="H18" s="24">
        <v>14</v>
      </c>
      <c r="I18" s="24">
        <v>2</v>
      </c>
      <c r="J18" s="24">
        <v>0</v>
      </c>
      <c r="K18" s="24">
        <f t="shared" si="0"/>
        <v>36</v>
      </c>
      <c r="L18" s="27" t="s">
        <v>233</v>
      </c>
    </row>
    <row r="19" spans="1:12" ht="12.75">
      <c r="A19" s="20" t="s">
        <v>209</v>
      </c>
      <c r="B19" s="21" t="s">
        <v>63</v>
      </c>
      <c r="C19" s="25" t="s">
        <v>140</v>
      </c>
      <c r="D19" s="23" t="s">
        <v>64</v>
      </c>
      <c r="E19" s="20" t="s">
        <v>45</v>
      </c>
      <c r="F19" s="24">
        <v>2</v>
      </c>
      <c r="G19" s="24">
        <v>4</v>
      </c>
      <c r="H19" s="24">
        <v>9</v>
      </c>
      <c r="I19" s="24">
        <v>20</v>
      </c>
      <c r="J19" s="24">
        <v>0</v>
      </c>
      <c r="K19" s="24">
        <f t="shared" si="0"/>
        <v>35</v>
      </c>
      <c r="L19" s="27" t="s">
        <v>233</v>
      </c>
    </row>
    <row r="20" spans="1:12" ht="12.75">
      <c r="A20" s="20" t="s">
        <v>208</v>
      </c>
      <c r="B20" s="21" t="s">
        <v>63</v>
      </c>
      <c r="C20" s="22" t="s">
        <v>139</v>
      </c>
      <c r="D20" s="23" t="s">
        <v>64</v>
      </c>
      <c r="E20" s="22" t="s">
        <v>60</v>
      </c>
      <c r="F20" s="24">
        <v>8</v>
      </c>
      <c r="G20" s="24">
        <v>0</v>
      </c>
      <c r="H20" s="24">
        <v>6</v>
      </c>
      <c r="I20" s="24">
        <v>20</v>
      </c>
      <c r="J20" s="24">
        <v>0</v>
      </c>
      <c r="K20" s="24">
        <f t="shared" si="0"/>
        <v>34</v>
      </c>
      <c r="L20" s="27" t="s">
        <v>233</v>
      </c>
    </row>
    <row r="21" spans="1:12" ht="12.75">
      <c r="A21" s="20" t="s">
        <v>214</v>
      </c>
      <c r="B21" s="21" t="s">
        <v>63</v>
      </c>
      <c r="C21" s="22" t="s">
        <v>62</v>
      </c>
      <c r="D21" s="23" t="s">
        <v>64</v>
      </c>
      <c r="E21" s="20" t="s">
        <v>61</v>
      </c>
      <c r="F21" s="24">
        <v>0</v>
      </c>
      <c r="G21" s="24">
        <v>9</v>
      </c>
      <c r="H21" s="24">
        <v>17</v>
      </c>
      <c r="I21" s="24">
        <v>6</v>
      </c>
      <c r="J21" s="24">
        <v>0</v>
      </c>
      <c r="K21" s="24">
        <f t="shared" si="0"/>
        <v>32</v>
      </c>
      <c r="L21" s="27" t="s">
        <v>233</v>
      </c>
    </row>
    <row r="22" spans="1:12" ht="12.75">
      <c r="A22" s="20" t="s">
        <v>210</v>
      </c>
      <c r="B22" s="21" t="s">
        <v>63</v>
      </c>
      <c r="C22" s="25" t="s">
        <v>140</v>
      </c>
      <c r="D22" s="23" t="s">
        <v>64</v>
      </c>
      <c r="E22" s="20" t="s">
        <v>45</v>
      </c>
      <c r="F22" s="24">
        <v>0</v>
      </c>
      <c r="G22" s="24">
        <v>6</v>
      </c>
      <c r="H22" s="24">
        <v>6</v>
      </c>
      <c r="I22" s="24">
        <v>19</v>
      </c>
      <c r="J22" s="24">
        <v>0</v>
      </c>
      <c r="K22" s="24">
        <f t="shared" si="0"/>
        <v>31</v>
      </c>
      <c r="L22" s="27" t="s">
        <v>233</v>
      </c>
    </row>
    <row r="23" spans="1:12" ht="12.75">
      <c r="A23" s="25" t="s">
        <v>213</v>
      </c>
      <c r="B23" s="21" t="s">
        <v>63</v>
      </c>
      <c r="C23" s="25" t="s">
        <v>140</v>
      </c>
      <c r="D23" s="23" t="s">
        <v>64</v>
      </c>
      <c r="E23" s="20" t="s">
        <v>45</v>
      </c>
      <c r="F23" s="24">
        <v>20</v>
      </c>
      <c r="G23" s="24">
        <v>8</v>
      </c>
      <c r="H23" s="24">
        <v>0</v>
      </c>
      <c r="I23" s="24">
        <v>0</v>
      </c>
      <c r="J23" s="24">
        <v>2</v>
      </c>
      <c r="K23" s="24">
        <f t="shared" si="0"/>
        <v>30</v>
      </c>
      <c r="L23" s="27" t="s">
        <v>233</v>
      </c>
    </row>
    <row r="24" spans="1:12" ht="12.75">
      <c r="A24" s="25" t="s">
        <v>215</v>
      </c>
      <c r="B24" s="21" t="s">
        <v>63</v>
      </c>
      <c r="C24" s="22" t="s">
        <v>141</v>
      </c>
      <c r="D24" s="23" t="s">
        <v>64</v>
      </c>
      <c r="E24" s="25" t="s">
        <v>147</v>
      </c>
      <c r="F24" s="24">
        <v>0</v>
      </c>
      <c r="G24" s="24">
        <v>4</v>
      </c>
      <c r="H24" s="24">
        <v>0</v>
      </c>
      <c r="I24" s="24">
        <v>20</v>
      </c>
      <c r="J24" s="24">
        <v>0</v>
      </c>
      <c r="K24" s="24">
        <f t="shared" si="0"/>
        <v>24</v>
      </c>
      <c r="L24" s="27" t="s">
        <v>233</v>
      </c>
    </row>
    <row r="25" spans="1:12" ht="25.5">
      <c r="A25" s="20" t="s">
        <v>216</v>
      </c>
      <c r="B25" s="21" t="s">
        <v>63</v>
      </c>
      <c r="C25" s="22" t="s">
        <v>49</v>
      </c>
      <c r="D25" s="23" t="s">
        <v>64</v>
      </c>
      <c r="E25" s="20" t="s">
        <v>59</v>
      </c>
      <c r="F25" s="24">
        <v>1</v>
      </c>
      <c r="G25" s="24">
        <v>20</v>
      </c>
      <c r="H25" s="24">
        <v>0</v>
      </c>
      <c r="I25" s="24">
        <v>2</v>
      </c>
      <c r="J25" s="24">
        <v>0</v>
      </c>
      <c r="K25" s="24">
        <f t="shared" si="0"/>
        <v>23</v>
      </c>
      <c r="L25" s="27" t="s">
        <v>234</v>
      </c>
    </row>
    <row r="26" spans="1:12" ht="12.75">
      <c r="A26" s="20" t="s">
        <v>217</v>
      </c>
      <c r="B26" s="21" t="s">
        <v>63</v>
      </c>
      <c r="C26" s="22" t="s">
        <v>39</v>
      </c>
      <c r="D26" s="23" t="s">
        <v>64</v>
      </c>
      <c r="E26" s="20" t="s">
        <v>38</v>
      </c>
      <c r="F26" s="24">
        <v>1</v>
      </c>
      <c r="G26" s="24">
        <v>0</v>
      </c>
      <c r="H26" s="24">
        <v>10</v>
      </c>
      <c r="I26" s="24">
        <v>0</v>
      </c>
      <c r="J26" s="24">
        <v>10</v>
      </c>
      <c r="K26" s="24">
        <f t="shared" si="0"/>
        <v>21</v>
      </c>
      <c r="L26" s="27" t="s">
        <v>234</v>
      </c>
    </row>
    <row r="27" spans="1:12" ht="12.75">
      <c r="A27" s="20" t="s">
        <v>218</v>
      </c>
      <c r="B27" s="21" t="s">
        <v>63</v>
      </c>
      <c r="C27" s="22" t="s">
        <v>62</v>
      </c>
      <c r="D27" s="23" t="s">
        <v>64</v>
      </c>
      <c r="E27" s="20" t="s">
        <v>61</v>
      </c>
      <c r="F27" s="24">
        <v>1</v>
      </c>
      <c r="G27" s="24">
        <v>2</v>
      </c>
      <c r="H27" s="24">
        <v>0</v>
      </c>
      <c r="I27" s="24">
        <v>2</v>
      </c>
      <c r="J27" s="24">
        <v>15</v>
      </c>
      <c r="K27" s="24">
        <f t="shared" si="0"/>
        <v>20</v>
      </c>
      <c r="L27" s="27" t="s">
        <v>234</v>
      </c>
    </row>
    <row r="28" spans="1:12" ht="12.75">
      <c r="A28" s="25" t="s">
        <v>219</v>
      </c>
      <c r="B28" s="21" t="s">
        <v>63</v>
      </c>
      <c r="C28" s="22" t="s">
        <v>62</v>
      </c>
      <c r="D28" s="23" t="s">
        <v>64</v>
      </c>
      <c r="E28" s="20" t="s">
        <v>61</v>
      </c>
      <c r="F28" s="24">
        <v>0</v>
      </c>
      <c r="G28" s="24">
        <v>20</v>
      </c>
      <c r="H28" s="24">
        <v>0</v>
      </c>
      <c r="I28" s="24">
        <v>0</v>
      </c>
      <c r="J28" s="24">
        <v>0</v>
      </c>
      <c r="K28" s="24">
        <f t="shared" si="0"/>
        <v>20</v>
      </c>
      <c r="L28" s="27" t="s">
        <v>234</v>
      </c>
    </row>
    <row r="29" spans="1:12" ht="12.75">
      <c r="A29" s="20" t="s">
        <v>220</v>
      </c>
      <c r="B29" s="21" t="s">
        <v>63</v>
      </c>
      <c r="C29" s="22" t="s">
        <v>42</v>
      </c>
      <c r="D29" s="23" t="s">
        <v>64</v>
      </c>
      <c r="E29" s="20" t="s">
        <v>41</v>
      </c>
      <c r="F29" s="24">
        <v>1</v>
      </c>
      <c r="G29" s="24">
        <v>0</v>
      </c>
      <c r="H29" s="24">
        <v>0</v>
      </c>
      <c r="I29" s="24">
        <v>18</v>
      </c>
      <c r="J29" s="24">
        <v>0</v>
      </c>
      <c r="K29" s="24">
        <f t="shared" si="0"/>
        <v>19</v>
      </c>
      <c r="L29" s="27" t="s">
        <v>234</v>
      </c>
    </row>
    <row r="30" spans="1:12" ht="25.5">
      <c r="A30" s="20" t="s">
        <v>221</v>
      </c>
      <c r="B30" s="21" t="s">
        <v>63</v>
      </c>
      <c r="C30" s="22" t="s">
        <v>49</v>
      </c>
      <c r="D30" s="23" t="s">
        <v>64</v>
      </c>
      <c r="E30" s="20" t="s">
        <v>59</v>
      </c>
      <c r="F30" s="24">
        <v>1</v>
      </c>
      <c r="G30" s="24">
        <v>6</v>
      </c>
      <c r="H30" s="24">
        <v>6</v>
      </c>
      <c r="I30" s="24">
        <v>5</v>
      </c>
      <c r="J30" s="24">
        <v>0</v>
      </c>
      <c r="K30" s="24">
        <f t="shared" si="0"/>
        <v>18</v>
      </c>
      <c r="L30" s="28"/>
    </row>
    <row r="31" spans="1:12" ht="12.75">
      <c r="A31" s="20" t="s">
        <v>222</v>
      </c>
      <c r="B31" s="21" t="s">
        <v>63</v>
      </c>
      <c r="C31" s="25" t="s">
        <v>140</v>
      </c>
      <c r="D31" s="23" t="s">
        <v>64</v>
      </c>
      <c r="E31" s="20" t="s">
        <v>45</v>
      </c>
      <c r="F31" s="24">
        <v>1</v>
      </c>
      <c r="G31" s="24">
        <v>4</v>
      </c>
      <c r="H31" s="24">
        <v>7</v>
      </c>
      <c r="I31" s="24">
        <v>4</v>
      </c>
      <c r="J31" s="24">
        <v>0</v>
      </c>
      <c r="K31" s="24">
        <f t="shared" si="0"/>
        <v>16</v>
      </c>
      <c r="L31" s="28"/>
    </row>
    <row r="32" spans="1:12" ht="25.5">
      <c r="A32" s="20" t="s">
        <v>223</v>
      </c>
      <c r="B32" s="21" t="s">
        <v>63</v>
      </c>
      <c r="C32" s="22" t="s">
        <v>49</v>
      </c>
      <c r="D32" s="23" t="s">
        <v>64</v>
      </c>
      <c r="E32" s="20" t="s">
        <v>59</v>
      </c>
      <c r="F32" s="24">
        <v>1</v>
      </c>
      <c r="G32" s="24">
        <v>2</v>
      </c>
      <c r="H32" s="24">
        <v>3</v>
      </c>
      <c r="I32" s="24">
        <v>6</v>
      </c>
      <c r="J32" s="24">
        <v>0</v>
      </c>
      <c r="K32" s="24">
        <f t="shared" si="0"/>
        <v>12</v>
      </c>
      <c r="L32" s="28"/>
    </row>
    <row r="33" spans="1:12" ht="12.75">
      <c r="A33" s="20" t="s">
        <v>225</v>
      </c>
      <c r="B33" s="21" t="s">
        <v>63</v>
      </c>
      <c r="C33" s="22" t="s">
        <v>57</v>
      </c>
      <c r="D33" s="23" t="s">
        <v>64</v>
      </c>
      <c r="E33" s="20" t="s">
        <v>56</v>
      </c>
      <c r="F33" s="24">
        <v>1</v>
      </c>
      <c r="G33" s="24">
        <v>5</v>
      </c>
      <c r="H33" s="24">
        <v>2</v>
      </c>
      <c r="I33" s="24">
        <v>3</v>
      </c>
      <c r="J33" s="24">
        <v>0</v>
      </c>
      <c r="K33" s="24">
        <f t="shared" si="0"/>
        <v>11</v>
      </c>
      <c r="L33" s="28"/>
    </row>
    <row r="34" spans="1:12" ht="12.75">
      <c r="A34" s="20" t="s">
        <v>224</v>
      </c>
      <c r="B34" s="21" t="s">
        <v>63</v>
      </c>
      <c r="C34" s="22" t="s">
        <v>139</v>
      </c>
      <c r="D34" s="23" t="s">
        <v>64</v>
      </c>
      <c r="E34" s="22" t="s">
        <v>60</v>
      </c>
      <c r="F34" s="24">
        <v>2</v>
      </c>
      <c r="G34" s="24">
        <v>6</v>
      </c>
      <c r="H34" s="24">
        <v>0</v>
      </c>
      <c r="I34" s="24">
        <v>1</v>
      </c>
      <c r="J34" s="24">
        <v>0</v>
      </c>
      <c r="K34" s="24">
        <f t="shared" si="0"/>
        <v>9</v>
      </c>
      <c r="L34" s="28"/>
    </row>
    <row r="35" spans="1:12" ht="12.75">
      <c r="A35" s="20" t="s">
        <v>226</v>
      </c>
      <c r="B35" s="21" t="s">
        <v>63</v>
      </c>
      <c r="C35" s="25" t="s">
        <v>140</v>
      </c>
      <c r="D35" s="23" t="s">
        <v>64</v>
      </c>
      <c r="E35" s="20" t="s">
        <v>45</v>
      </c>
      <c r="F35" s="24">
        <v>2</v>
      </c>
      <c r="G35" s="24">
        <v>4</v>
      </c>
      <c r="H35" s="24">
        <v>1</v>
      </c>
      <c r="I35" s="24">
        <v>1</v>
      </c>
      <c r="J35" s="24">
        <v>0</v>
      </c>
      <c r="K35" s="24">
        <f t="shared" si="0"/>
        <v>8</v>
      </c>
      <c r="L35" s="28"/>
    </row>
    <row r="36" spans="1:12" ht="12.75">
      <c r="A36" s="20" t="s">
        <v>227</v>
      </c>
      <c r="B36" s="21" t="s">
        <v>63</v>
      </c>
      <c r="C36" s="22" t="s">
        <v>42</v>
      </c>
      <c r="D36" s="23" t="s">
        <v>64</v>
      </c>
      <c r="E36" s="20" t="s">
        <v>41</v>
      </c>
      <c r="F36" s="24">
        <v>2</v>
      </c>
      <c r="G36" s="24">
        <v>2</v>
      </c>
      <c r="H36" s="24">
        <v>0</v>
      </c>
      <c r="I36" s="24">
        <v>2</v>
      </c>
      <c r="J36" s="24">
        <v>0</v>
      </c>
      <c r="K36" s="24">
        <f t="shared" si="0"/>
        <v>6</v>
      </c>
      <c r="L36" s="28"/>
    </row>
    <row r="37" spans="1:12" ht="12.75">
      <c r="A37" s="20" t="s">
        <v>228</v>
      </c>
      <c r="B37" s="21" t="s">
        <v>63</v>
      </c>
      <c r="C37" s="22" t="s">
        <v>42</v>
      </c>
      <c r="D37" s="23" t="s">
        <v>64</v>
      </c>
      <c r="E37" s="20" t="s">
        <v>41</v>
      </c>
      <c r="F37" s="24">
        <v>0</v>
      </c>
      <c r="G37" s="24">
        <v>2</v>
      </c>
      <c r="H37" s="24">
        <v>0</v>
      </c>
      <c r="I37" s="24">
        <v>2</v>
      </c>
      <c r="J37" s="24">
        <v>0</v>
      </c>
      <c r="K37" s="24">
        <f t="shared" si="0"/>
        <v>4</v>
      </c>
      <c r="L37" s="28"/>
    </row>
    <row r="38" spans="1:12" ht="12.75">
      <c r="A38" s="25" t="s">
        <v>229</v>
      </c>
      <c r="B38" s="21" t="s">
        <v>63</v>
      </c>
      <c r="C38" s="22" t="s">
        <v>57</v>
      </c>
      <c r="D38" s="23" t="s">
        <v>64</v>
      </c>
      <c r="E38" s="20" t="s">
        <v>56</v>
      </c>
      <c r="F38" s="24">
        <v>0</v>
      </c>
      <c r="G38" s="24">
        <v>0</v>
      </c>
      <c r="H38" s="24">
        <v>0</v>
      </c>
      <c r="I38" s="24">
        <v>2</v>
      </c>
      <c r="J38" s="24">
        <v>0</v>
      </c>
      <c r="K38" s="24">
        <f t="shared" si="0"/>
        <v>2</v>
      </c>
      <c r="L38" s="28"/>
    </row>
    <row r="39" spans="1:12" ht="12.75">
      <c r="A39" s="25" t="s">
        <v>230</v>
      </c>
      <c r="B39" s="21" t="s">
        <v>63</v>
      </c>
      <c r="C39" s="22" t="s">
        <v>57</v>
      </c>
      <c r="D39" s="23" t="s">
        <v>64</v>
      </c>
      <c r="E39" s="20" t="s">
        <v>56</v>
      </c>
      <c r="F39" s="24">
        <v>1</v>
      </c>
      <c r="G39" s="24">
        <v>0</v>
      </c>
      <c r="H39" s="24">
        <v>0</v>
      </c>
      <c r="I39" s="24">
        <v>0</v>
      </c>
      <c r="J39" s="24">
        <v>0</v>
      </c>
      <c r="K39" s="24">
        <f t="shared" si="0"/>
        <v>1</v>
      </c>
      <c r="L39" s="28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2019-02-26T16:21:30Z</dcterms:modified>
  <cp:category/>
  <cp:version/>
  <cp:contentType/>
  <cp:contentStatus/>
</cp:coreProperties>
</file>