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14805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<sst xmlns="http://schemas.openxmlformats.org/spreadsheetml/2006/main" count="227" uniqueCount="86">
  <si>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</si>
  <si>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</si>
  <si>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</si>
  <si>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</si>
  <si>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</si>
  <si>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</si>
  <si>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</si>
  <si>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</si>
  <si>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</si>
  <si>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</si>
  <si>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</si>
  <si>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</si>
  <si>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</si>
  <si>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</si>
  <si>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</si>
  <si>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</si>
  <si>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</si>
  <si>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</si>
  <si>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</si>
  <si>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</si>
  <si>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</si>
  <si>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</si>
  <si>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</si>
  <si>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</si>
  <si>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</si>
  <si>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</si>
  <si>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</si>
  <si>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</si>
  <si>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</si>
  <si>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</si>
  <si>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</si>
  <si>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</si>
  <si>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Ивањица</t>
  </si>
  <si>
    <t>Школа - домаћин такмичења: ош,,Милинко Кушић"</t>
  </si>
  <si>
    <t xml:space="preserve">             Стеван Давидовић</t>
  </si>
  <si>
    <t xml:space="preserve">            Верица Спасојевић</t>
  </si>
  <si>
    <t>Вериса Спасојевић</t>
  </si>
  <si>
    <t>Милка Поледица</t>
  </si>
  <si>
    <t>Предраг Ђоновић</t>
  </si>
  <si>
    <t>ОШ,,Милинко Кушић"</t>
  </si>
  <si>
    <t>ОШ,,Кирило Савић"</t>
  </si>
  <si>
    <t>Дијана Бошњаковић</t>
  </si>
  <si>
    <t>Милица Симеуновић</t>
  </si>
  <si>
    <t>Урош Танасковић</t>
  </si>
  <si>
    <t>Михаило Тошовић</t>
  </si>
  <si>
    <t>Дуња Јаковљевић</t>
  </si>
  <si>
    <t>Богдан Главинић</t>
  </si>
  <si>
    <t>Урош Грујовић</t>
  </si>
  <si>
    <t>Мина Маричић</t>
  </si>
  <si>
    <t>Анђела Стојковић</t>
  </si>
  <si>
    <t>Јелена Краковић</t>
  </si>
  <si>
    <t>Јанко Јаковљевић</t>
  </si>
  <si>
    <t>Драгица Марковић</t>
  </si>
  <si>
    <t>Тамара Јеротијевић</t>
  </si>
  <si>
    <t>Софија Поледица</t>
  </si>
  <si>
    <t>НЕ</t>
  </si>
  <si>
    <t>,,М.Кушић"</t>
  </si>
  <si>
    <t>,,М.Матовић"</t>
  </si>
  <si>
    <t>,,К.Савић"</t>
  </si>
  <si>
    <t>,,С.Лазаревић"</t>
  </si>
  <si>
    <t>Ивањица</t>
  </si>
  <si>
    <t>Катићи</t>
  </si>
  <si>
    <t>Стишовић Јелена</t>
  </si>
  <si>
    <t>Црњево</t>
  </si>
  <si>
    <t>Прилике</t>
  </si>
  <si>
    <t>Мирјана Оцокољић</t>
  </si>
  <si>
    <t>Верица Спасојевић</t>
  </si>
  <si>
    <t>Лазар Oбреновић</t>
  </si>
  <si>
    <t>Петар Матовић</t>
  </si>
  <si>
    <t>Матија Маслаковић</t>
  </si>
  <si>
    <t>Зоран Ђоковић</t>
  </si>
  <si>
    <t>Милан Крсмановић</t>
  </si>
  <si>
    <t>Милена Бешевић</t>
  </si>
  <si>
    <t xml:space="preserve">Невена Кнежевић </t>
  </si>
  <si>
    <t>Ђорђе Ристановић</t>
  </si>
  <si>
    <t>Марта Марић</t>
  </si>
  <si>
    <t>Јана Јаковљевић</t>
  </si>
  <si>
    <t>Јана Радивојевић</t>
  </si>
  <si>
    <t>Ана Салевић</t>
  </si>
  <si>
    <t>Ђоновић Предраг</t>
  </si>
  <si>
    <t>1.</t>
  </si>
  <si>
    <t>3.</t>
  </si>
  <si>
    <t>2.</t>
  </si>
  <si>
    <t>П</t>
  </si>
  <si>
    <t>Јелена Стишовић</t>
  </si>
  <si>
    <t>ОШ,,Мићо Матовић"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</si>
</sst>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left" vertical="center" indent="1"/>
    </xf>
    <xf numFmtId="1" fontId="8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indent="1"/>
    </xf>
    <xf numFmtId="0" fontId="7" fillId="33" borderId="11" xfId="55" applyFont="1" applyFill="1" applyBorder="1" applyAlignment="1">
      <alignment vertical="center"/>
      <protection/>
    </xf>
    <xf numFmtId="0" fontId="53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left"/>
    </xf>
    <xf numFmtId="0" fontId="54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" fillId="33" borderId="1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5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K18" sqref="K1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70" t="s">
        <v>19</v>
      </c>
      <c r="C4" s="70"/>
      <c r="D4" s="70"/>
      <c r="E4" s="70"/>
      <c r="F4" s="70"/>
      <c r="G4" s="70"/>
      <c r="H4" s="70"/>
      <c r="I4" s="70"/>
      <c r="J4" s="71"/>
    </row>
    <row r="5" s="1" customFormat="1" ht="12.75"/>
    <row r="6" s="1" customFormat="1" ht="12.75"/>
    <row r="7" s="1" customFormat="1" ht="12.75"/>
    <row r="8" spans="1:4" s="1" customFormat="1" ht="12.75">
      <c r="A8" s="72" t="s">
        <v>32</v>
      </c>
      <c r="B8" s="72"/>
      <c r="C8" s="72"/>
      <c r="D8" s="71"/>
    </row>
    <row r="9" spans="1:3" s="1" customFormat="1" ht="12.75">
      <c r="A9" s="7"/>
      <c r="B9" s="7"/>
      <c r="C9" s="7"/>
    </row>
    <row r="10" spans="1:7" s="1" customFormat="1" ht="15.75" customHeight="1">
      <c r="A10" s="69" t="s">
        <v>33</v>
      </c>
      <c r="B10" s="69"/>
      <c r="C10" s="69"/>
      <c r="D10" s="69"/>
      <c r="E10" s="69"/>
      <c r="F10" s="69"/>
      <c r="G10" s="6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2:4" s="1" customFormat="1" ht="12.75">
      <c r="B14" s="1" t="s">
        <v>14</v>
      </c>
      <c r="C14" s="68"/>
      <c r="D14" s="68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1" t="s">
        <v>0</v>
      </c>
      <c r="C17" s="71"/>
      <c r="F17" t="s">
        <v>15</v>
      </c>
    </row>
    <row r="18" spans="1:3" ht="13.5" customHeight="1">
      <c r="A18" t="s">
        <v>34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2" t="s">
        <v>16</v>
      </c>
      <c r="B21" s="72"/>
      <c r="C21" s="72"/>
      <c r="D21" s="72"/>
      <c r="E21" s="72"/>
      <c r="F21" s="72"/>
      <c r="G21" s="71"/>
    </row>
    <row r="22" spans="1:3" ht="13.5" customHeight="1">
      <c r="A22" s="71" t="s">
        <v>17</v>
      </c>
      <c r="B22" s="71"/>
      <c r="C22" s="7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1" t="s">
        <v>0</v>
      </c>
      <c r="C25" s="7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1" t="s">
        <v>18</v>
      </c>
      <c r="B30" s="71"/>
      <c r="C30" s="71"/>
      <c r="D30" s="71"/>
      <c r="E30" s="7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1" t="s">
        <v>0</v>
      </c>
      <c r="C33" s="71"/>
      <c r="F33" t="s">
        <v>15</v>
      </c>
    </row>
    <row r="34" ht="12.75">
      <c r="A34" t="s">
        <v>35</v>
      </c>
    </row>
  </sheetData>
  <sheetProtection/>
  <mergeCells count="9">
    <mergeCell ref="A10:G10"/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I36" sqref="I36"/>
    </sheetView>
  </sheetViews>
  <sheetFormatPr defaultColWidth="9.140625" defaultRowHeight="12.75"/>
  <sheetData>
    <row r="2" spans="1:10" s="1" customFormat="1" ht="12.75">
      <c r="A2" s="72" t="s">
        <v>22</v>
      </c>
      <c r="B2" s="72"/>
      <c r="C2" s="72"/>
      <c r="D2" s="72"/>
      <c r="E2" s="72"/>
      <c r="F2" s="72"/>
      <c r="G2" s="72"/>
      <c r="H2" s="72"/>
      <c r="I2" s="71"/>
      <c r="J2" s="71"/>
    </row>
    <row r="4" spans="2:8" ht="12.75">
      <c r="B4" s="71" t="s">
        <v>0</v>
      </c>
      <c r="C4" s="71"/>
      <c r="D4" s="71"/>
      <c r="E4" s="71" t="s">
        <v>12</v>
      </c>
      <c r="F4" s="71"/>
      <c r="G4" s="71"/>
      <c r="H4" s="71"/>
    </row>
    <row r="5" spans="1:9" ht="30" customHeight="1">
      <c r="A5" s="8">
        <v>1</v>
      </c>
      <c r="B5" s="71"/>
      <c r="C5" s="71"/>
      <c r="D5" s="71"/>
      <c r="E5" s="71"/>
      <c r="F5" s="71"/>
      <c r="G5" s="71"/>
      <c r="H5" s="71"/>
      <c r="I5" s="71"/>
    </row>
    <row r="6" spans="1:9" ht="30" customHeight="1">
      <c r="A6" s="8">
        <v>2</v>
      </c>
      <c r="B6" s="71"/>
      <c r="C6" s="71"/>
      <c r="D6" s="71"/>
      <c r="E6" s="71"/>
      <c r="F6" s="71"/>
      <c r="G6" s="71"/>
      <c r="H6" s="71"/>
      <c r="I6" s="71"/>
    </row>
    <row r="7" spans="1:9" ht="30" customHeight="1">
      <c r="A7" s="8">
        <v>3</v>
      </c>
      <c r="B7" s="71"/>
      <c r="C7" s="71"/>
      <c r="D7" s="71"/>
      <c r="E7" s="71"/>
      <c r="F7" s="71"/>
      <c r="G7" s="71"/>
      <c r="H7" s="71"/>
      <c r="I7" s="71"/>
    </row>
    <row r="8" spans="1:9" ht="30" customHeight="1">
      <c r="A8" s="8">
        <v>4</v>
      </c>
      <c r="B8" s="71"/>
      <c r="C8" s="71"/>
      <c r="D8" s="71"/>
      <c r="E8" s="71"/>
      <c r="F8" s="71"/>
      <c r="G8" s="71"/>
      <c r="H8" s="71"/>
      <c r="I8" s="71"/>
    </row>
    <row r="9" spans="1:9" ht="30" customHeight="1">
      <c r="A9" s="8">
        <v>5</v>
      </c>
      <c r="B9" s="71"/>
      <c r="C9" s="71"/>
      <c r="D9" s="71"/>
      <c r="E9" s="71"/>
      <c r="F9" s="71"/>
      <c r="G9" s="71"/>
      <c r="H9" s="71"/>
      <c r="I9" s="71"/>
    </row>
    <row r="12" spans="1:10" s="1" customFormat="1" ht="12.75">
      <c r="A12" s="72" t="s">
        <v>23</v>
      </c>
      <c r="B12" s="72"/>
      <c r="C12" s="72"/>
      <c r="D12" s="72"/>
      <c r="E12" s="72"/>
      <c r="F12" s="72"/>
      <c r="G12" s="72"/>
      <c r="H12" s="72"/>
      <c r="I12" s="71"/>
      <c r="J12" s="71"/>
    </row>
    <row r="14" spans="2:8" ht="12.75">
      <c r="B14" s="71" t="s">
        <v>0</v>
      </c>
      <c r="C14" s="71"/>
      <c r="D14" s="71"/>
      <c r="E14" s="71" t="s">
        <v>12</v>
      </c>
      <c r="F14" s="71"/>
      <c r="G14" s="71"/>
      <c r="H14" s="71"/>
    </row>
    <row r="15" spans="1:9" ht="30" customHeight="1">
      <c r="A15" s="8">
        <v>1</v>
      </c>
      <c r="B15" s="71"/>
      <c r="C15" s="71"/>
      <c r="D15" s="71"/>
      <c r="E15" s="71"/>
      <c r="F15" s="71"/>
      <c r="G15" s="71"/>
      <c r="H15" s="71"/>
      <c r="I15" s="71"/>
    </row>
    <row r="16" spans="1:9" ht="30" customHeight="1">
      <c r="A16" s="8">
        <v>2</v>
      </c>
      <c r="B16" s="71"/>
      <c r="C16" s="71"/>
      <c r="D16" s="71"/>
      <c r="E16" s="71"/>
      <c r="F16" s="71"/>
      <c r="G16" s="71"/>
      <c r="H16" s="71"/>
      <c r="I16" s="71"/>
    </row>
    <row r="17" spans="1:9" ht="30" customHeight="1">
      <c r="A17" s="8">
        <v>3</v>
      </c>
      <c r="B17" s="71"/>
      <c r="C17" s="71"/>
      <c r="D17" s="71"/>
      <c r="E17" s="71"/>
      <c r="F17" s="71"/>
      <c r="G17" s="71"/>
      <c r="H17" s="71"/>
      <c r="I17" s="71"/>
    </row>
    <row r="18" spans="1:9" ht="30" customHeight="1">
      <c r="A18" s="8">
        <v>4</v>
      </c>
      <c r="B18" s="71"/>
      <c r="C18" s="71"/>
      <c r="D18" s="71"/>
      <c r="E18" s="71"/>
      <c r="F18" s="71"/>
      <c r="G18" s="71"/>
      <c r="H18" s="71"/>
      <c r="I18" s="71"/>
    </row>
    <row r="19" spans="1:9" ht="30" customHeight="1">
      <c r="A19" s="8">
        <v>5</v>
      </c>
      <c r="B19" s="71"/>
      <c r="C19" s="71"/>
      <c r="D19" s="71"/>
      <c r="E19" s="71"/>
      <c r="F19" s="71"/>
      <c r="G19" s="71"/>
      <c r="H19" s="71"/>
      <c r="I19" s="71"/>
    </row>
    <row r="22" spans="1:10" s="1" customFormat="1" ht="12.75">
      <c r="A22" s="72" t="s">
        <v>24</v>
      </c>
      <c r="B22" s="72"/>
      <c r="C22" s="72"/>
      <c r="D22" s="72"/>
      <c r="E22" s="72"/>
      <c r="F22" s="72"/>
      <c r="G22" s="72"/>
      <c r="H22" s="72"/>
      <c r="I22" s="71"/>
      <c r="J22" s="71"/>
    </row>
    <row r="24" spans="2:8" ht="12.75">
      <c r="B24" s="71" t="s">
        <v>0</v>
      </c>
      <c r="C24" s="71"/>
      <c r="D24" s="71"/>
      <c r="E24" s="71" t="s">
        <v>12</v>
      </c>
      <c r="F24" s="71"/>
      <c r="G24" s="71"/>
      <c r="H24" s="71"/>
    </row>
    <row r="25" spans="1:9" ht="18" customHeight="1">
      <c r="A25" s="8">
        <v>1</v>
      </c>
      <c r="B25" s="71" t="s">
        <v>36</v>
      </c>
      <c r="C25" s="71"/>
      <c r="D25" s="71"/>
      <c r="E25" s="71" t="s">
        <v>39</v>
      </c>
      <c r="F25" s="71"/>
      <c r="G25" s="71"/>
      <c r="H25" s="71"/>
      <c r="I25" s="71"/>
    </row>
    <row r="26" spans="1:9" ht="18.75" customHeight="1">
      <c r="A26" s="8">
        <v>2</v>
      </c>
      <c r="B26" s="71" t="s">
        <v>37</v>
      </c>
      <c r="C26" s="71"/>
      <c r="D26" s="71"/>
      <c r="E26" s="71" t="s">
        <v>39</v>
      </c>
      <c r="F26" s="71"/>
      <c r="G26" s="71"/>
      <c r="H26" s="71"/>
      <c r="I26" s="71"/>
    </row>
    <row r="27" spans="1:9" ht="16.5" customHeight="1">
      <c r="A27" s="8">
        <v>3</v>
      </c>
      <c r="B27" s="73" t="s">
        <v>38</v>
      </c>
      <c r="C27" s="73"/>
      <c r="D27" s="73"/>
      <c r="E27" s="71" t="s">
        <v>40</v>
      </c>
      <c r="F27" s="71"/>
      <c r="G27" s="71"/>
      <c r="H27" s="71"/>
      <c r="I27" s="71"/>
    </row>
    <row r="28" spans="1:9" ht="15.75" customHeight="1">
      <c r="A28" s="8">
        <v>4</v>
      </c>
      <c r="B28" s="74" t="s">
        <v>84</v>
      </c>
      <c r="C28" s="74"/>
      <c r="D28" s="74"/>
      <c r="E28" s="74" t="s">
        <v>85</v>
      </c>
      <c r="F28" s="74"/>
      <c r="G28" s="74"/>
      <c r="H28" s="74"/>
      <c r="I28" s="74"/>
    </row>
    <row r="29" spans="1:9" ht="16.5" customHeight="1">
      <c r="A29" s="8">
        <v>5</v>
      </c>
      <c r="B29" s="71"/>
      <c r="C29" s="71"/>
      <c r="D29" s="71"/>
      <c r="E29" s="71"/>
      <c r="F29" s="71"/>
      <c r="G29" s="71"/>
      <c r="H29" s="71"/>
      <c r="I29" s="71"/>
    </row>
    <row r="32" spans="1:5" s="1" customFormat="1" ht="12.75">
      <c r="A32" s="72" t="s">
        <v>13</v>
      </c>
      <c r="B32" s="72"/>
      <c r="C32" s="72"/>
      <c r="D32" s="72"/>
      <c r="E32" s="7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P22" sqref="P22"/>
    </sheetView>
  </sheetViews>
  <sheetFormatPr defaultColWidth="9.140625" defaultRowHeight="12.75"/>
  <cols>
    <col min="1" max="1" width="20.421875" style="2" customWidth="1"/>
    <col min="2" max="2" width="11.8515625" style="2" customWidth="1"/>
    <col min="3" max="3" width="17.421875" style="2" customWidth="1"/>
    <col min="4" max="4" width="13.71093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6" t="s">
        <v>25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1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18" customFormat="1" ht="34.5" thickBot="1">
      <c r="A9" s="26" t="s">
        <v>0</v>
      </c>
      <c r="B9" s="27" t="s">
        <v>29</v>
      </c>
      <c r="C9" s="36" t="s">
        <v>5</v>
      </c>
      <c r="D9" s="28" t="s">
        <v>1</v>
      </c>
      <c r="E9" s="29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28" t="s">
        <v>11</v>
      </c>
      <c r="K9" s="31" t="s">
        <v>28</v>
      </c>
      <c r="L9" s="32" t="s">
        <v>3</v>
      </c>
    </row>
    <row r="10" spans="1:12" ht="15">
      <c r="A10" s="54" t="s">
        <v>51</v>
      </c>
      <c r="B10" s="33" t="s">
        <v>55</v>
      </c>
      <c r="C10" s="64" t="s">
        <v>56</v>
      </c>
      <c r="D10" s="64" t="s">
        <v>60</v>
      </c>
      <c r="E10" s="65" t="s">
        <v>66</v>
      </c>
      <c r="F10" s="47">
        <v>20</v>
      </c>
      <c r="G10" s="47">
        <v>20</v>
      </c>
      <c r="H10" s="47">
        <v>20</v>
      </c>
      <c r="I10" s="47">
        <v>20</v>
      </c>
      <c r="J10" s="47">
        <v>20</v>
      </c>
      <c r="K10" s="55">
        <f aca="true" t="shared" si="0" ref="K10:K23">SUM(F10:J10)</f>
        <v>100</v>
      </c>
      <c r="L10" s="61" t="s">
        <v>80</v>
      </c>
    </row>
    <row r="11" spans="1:12" ht="15">
      <c r="A11" s="56" t="s">
        <v>44</v>
      </c>
      <c r="B11" s="13" t="s">
        <v>55</v>
      </c>
      <c r="C11" s="20" t="s">
        <v>59</v>
      </c>
      <c r="D11" s="20" t="s">
        <v>64</v>
      </c>
      <c r="E11" s="67" t="s">
        <v>65</v>
      </c>
      <c r="F11" s="43">
        <v>20</v>
      </c>
      <c r="G11" s="43">
        <v>20</v>
      </c>
      <c r="H11" s="43">
        <v>20</v>
      </c>
      <c r="I11" s="43">
        <v>20</v>
      </c>
      <c r="J11" s="43">
        <v>7</v>
      </c>
      <c r="K11" s="53">
        <f t="shared" si="0"/>
        <v>87</v>
      </c>
      <c r="L11" s="62" t="s">
        <v>82</v>
      </c>
    </row>
    <row r="12" spans="1:12" ht="15">
      <c r="A12" s="57" t="s">
        <v>48</v>
      </c>
      <c r="B12" s="13" t="s">
        <v>55</v>
      </c>
      <c r="C12" s="22" t="s">
        <v>56</v>
      </c>
      <c r="D12" s="22" t="s">
        <v>60</v>
      </c>
      <c r="E12" s="67" t="s">
        <v>66</v>
      </c>
      <c r="F12" s="43">
        <v>20</v>
      </c>
      <c r="G12" s="43">
        <v>20</v>
      </c>
      <c r="H12" s="43">
        <v>20</v>
      </c>
      <c r="I12" s="43">
        <v>0</v>
      </c>
      <c r="J12" s="43">
        <v>18</v>
      </c>
      <c r="K12" s="53">
        <f t="shared" si="0"/>
        <v>78</v>
      </c>
      <c r="L12" s="62" t="s">
        <v>82</v>
      </c>
    </row>
    <row r="13" spans="1:13" ht="15">
      <c r="A13" s="57" t="s">
        <v>46</v>
      </c>
      <c r="B13" s="13" t="s">
        <v>55</v>
      </c>
      <c r="C13" s="22" t="s">
        <v>56</v>
      </c>
      <c r="D13" s="22" t="s">
        <v>60</v>
      </c>
      <c r="E13" s="67" t="s">
        <v>66</v>
      </c>
      <c r="F13" s="43">
        <v>20</v>
      </c>
      <c r="G13" s="43">
        <v>20</v>
      </c>
      <c r="H13" s="43">
        <v>20</v>
      </c>
      <c r="I13" s="43">
        <v>6</v>
      </c>
      <c r="J13" s="43">
        <v>10</v>
      </c>
      <c r="K13" s="53">
        <f t="shared" si="0"/>
        <v>76</v>
      </c>
      <c r="L13" s="62" t="s">
        <v>81</v>
      </c>
      <c r="M13" s="3"/>
    </row>
    <row r="14" spans="1:12" ht="15">
      <c r="A14" s="57" t="s">
        <v>41</v>
      </c>
      <c r="B14" s="13" t="s">
        <v>55</v>
      </c>
      <c r="C14" s="22" t="s">
        <v>56</v>
      </c>
      <c r="D14" s="22" t="s">
        <v>60</v>
      </c>
      <c r="E14" s="67" t="s">
        <v>37</v>
      </c>
      <c r="F14" s="43">
        <v>20</v>
      </c>
      <c r="G14" s="43">
        <v>20</v>
      </c>
      <c r="H14" s="43">
        <v>20</v>
      </c>
      <c r="I14" s="43">
        <v>6</v>
      </c>
      <c r="J14" s="43">
        <v>2</v>
      </c>
      <c r="K14" s="53">
        <f t="shared" si="0"/>
        <v>68</v>
      </c>
      <c r="L14" s="62" t="s">
        <v>81</v>
      </c>
    </row>
    <row r="15" spans="1:12" ht="15">
      <c r="A15" s="56" t="s">
        <v>47</v>
      </c>
      <c r="B15" s="13" t="s">
        <v>55</v>
      </c>
      <c r="C15" s="20" t="s">
        <v>59</v>
      </c>
      <c r="D15" s="20" t="s">
        <v>64</v>
      </c>
      <c r="E15" s="67" t="s">
        <v>65</v>
      </c>
      <c r="F15" s="43">
        <v>20</v>
      </c>
      <c r="G15" s="43">
        <v>20</v>
      </c>
      <c r="H15" s="43">
        <v>0</v>
      </c>
      <c r="I15" s="43">
        <v>0</v>
      </c>
      <c r="J15" s="43">
        <v>20</v>
      </c>
      <c r="K15" s="53">
        <f t="shared" si="0"/>
        <v>60</v>
      </c>
      <c r="L15" s="62" t="s">
        <v>83</v>
      </c>
    </row>
    <row r="16" spans="1:12" ht="15">
      <c r="A16" s="57" t="s">
        <v>52</v>
      </c>
      <c r="B16" s="13" t="s">
        <v>55</v>
      </c>
      <c r="C16" s="22" t="s">
        <v>56</v>
      </c>
      <c r="D16" s="22" t="s">
        <v>60</v>
      </c>
      <c r="E16" s="67" t="s">
        <v>66</v>
      </c>
      <c r="F16" s="43">
        <v>20</v>
      </c>
      <c r="G16" s="43">
        <v>20</v>
      </c>
      <c r="H16" s="43">
        <v>20</v>
      </c>
      <c r="I16" s="43">
        <v>0</v>
      </c>
      <c r="J16" s="43">
        <v>0</v>
      </c>
      <c r="K16" s="53">
        <f t="shared" si="0"/>
        <v>60</v>
      </c>
      <c r="L16" s="62" t="s">
        <v>83</v>
      </c>
    </row>
    <row r="17" spans="1:12" ht="15">
      <c r="A17" s="57" t="s">
        <v>54</v>
      </c>
      <c r="B17" s="13" t="s">
        <v>55</v>
      </c>
      <c r="C17" s="22" t="s">
        <v>56</v>
      </c>
      <c r="D17" s="22" t="s">
        <v>60</v>
      </c>
      <c r="E17" s="67" t="s">
        <v>66</v>
      </c>
      <c r="F17" s="43">
        <v>15</v>
      </c>
      <c r="G17" s="43">
        <v>20</v>
      </c>
      <c r="H17" s="43">
        <v>0</v>
      </c>
      <c r="I17" s="43">
        <v>4</v>
      </c>
      <c r="J17" s="43">
        <v>15</v>
      </c>
      <c r="K17" s="53">
        <f t="shared" si="0"/>
        <v>54</v>
      </c>
      <c r="L17" s="62" t="s">
        <v>83</v>
      </c>
    </row>
    <row r="18" spans="1:12" ht="15">
      <c r="A18" s="58" t="s">
        <v>42</v>
      </c>
      <c r="B18" s="13" t="s">
        <v>55</v>
      </c>
      <c r="C18" s="20" t="s">
        <v>57</v>
      </c>
      <c r="D18" s="20" t="s">
        <v>61</v>
      </c>
      <c r="E18" s="66" t="s">
        <v>62</v>
      </c>
      <c r="F18" s="43">
        <v>20</v>
      </c>
      <c r="G18" s="43">
        <v>20</v>
      </c>
      <c r="H18" s="43">
        <v>4</v>
      </c>
      <c r="I18" s="43">
        <v>4</v>
      </c>
      <c r="J18" s="43">
        <v>4</v>
      </c>
      <c r="K18" s="53">
        <f t="shared" si="0"/>
        <v>52</v>
      </c>
      <c r="L18" s="63" t="s">
        <v>83</v>
      </c>
    </row>
    <row r="19" spans="1:12" ht="15">
      <c r="A19" s="59" t="s">
        <v>45</v>
      </c>
      <c r="B19" s="13" t="s">
        <v>55</v>
      </c>
      <c r="C19" s="20" t="s">
        <v>57</v>
      </c>
      <c r="D19" s="20" t="s">
        <v>61</v>
      </c>
      <c r="E19" s="66" t="s">
        <v>62</v>
      </c>
      <c r="F19" s="43">
        <v>20</v>
      </c>
      <c r="G19" s="43">
        <v>20</v>
      </c>
      <c r="H19" s="43">
        <v>0</v>
      </c>
      <c r="I19" s="43">
        <v>1</v>
      </c>
      <c r="J19" s="43">
        <v>6</v>
      </c>
      <c r="K19" s="53">
        <f t="shared" si="0"/>
        <v>47</v>
      </c>
      <c r="L19" s="14"/>
    </row>
    <row r="20" spans="1:12" ht="15">
      <c r="A20" s="59" t="s">
        <v>49</v>
      </c>
      <c r="B20" s="13" t="s">
        <v>55</v>
      </c>
      <c r="C20" s="20" t="s">
        <v>57</v>
      </c>
      <c r="D20" s="20" t="s">
        <v>61</v>
      </c>
      <c r="E20" s="66" t="s">
        <v>62</v>
      </c>
      <c r="F20" s="43">
        <v>20</v>
      </c>
      <c r="G20" s="43">
        <v>18</v>
      </c>
      <c r="H20" s="43">
        <v>4</v>
      </c>
      <c r="I20" s="43">
        <v>2</v>
      </c>
      <c r="J20" s="43">
        <v>2</v>
      </c>
      <c r="K20" s="53">
        <f t="shared" si="0"/>
        <v>46</v>
      </c>
      <c r="L20" s="14"/>
    </row>
    <row r="21" spans="1:12" ht="15">
      <c r="A21" s="57" t="s">
        <v>50</v>
      </c>
      <c r="B21" s="13" t="s">
        <v>55</v>
      </c>
      <c r="C21" s="20" t="s">
        <v>57</v>
      </c>
      <c r="D21" s="20" t="s">
        <v>61</v>
      </c>
      <c r="E21" s="66" t="s">
        <v>62</v>
      </c>
      <c r="F21" s="43">
        <v>20</v>
      </c>
      <c r="G21" s="43">
        <v>20</v>
      </c>
      <c r="H21" s="43">
        <v>0</v>
      </c>
      <c r="I21" s="43">
        <v>0</v>
      </c>
      <c r="J21" s="43">
        <v>6</v>
      </c>
      <c r="K21" s="53">
        <f t="shared" si="0"/>
        <v>46</v>
      </c>
      <c r="L21" s="14"/>
    </row>
    <row r="22" spans="1:12" ht="15">
      <c r="A22" s="57" t="s">
        <v>53</v>
      </c>
      <c r="B22" s="13" t="s">
        <v>55</v>
      </c>
      <c r="C22" s="22" t="s">
        <v>56</v>
      </c>
      <c r="D22" s="22" t="s">
        <v>60</v>
      </c>
      <c r="E22" s="67" t="s">
        <v>66</v>
      </c>
      <c r="F22" s="43">
        <v>20</v>
      </c>
      <c r="G22" s="43">
        <v>20</v>
      </c>
      <c r="H22" s="43">
        <v>0</v>
      </c>
      <c r="I22" s="43">
        <v>0</v>
      </c>
      <c r="J22" s="43">
        <v>2</v>
      </c>
      <c r="K22" s="53">
        <f t="shared" si="0"/>
        <v>42</v>
      </c>
      <c r="L22" s="14"/>
    </row>
    <row r="23" spans="1:12" ht="15">
      <c r="A23" s="60" t="s">
        <v>43</v>
      </c>
      <c r="B23" s="13" t="s">
        <v>55</v>
      </c>
      <c r="C23" s="20" t="s">
        <v>58</v>
      </c>
      <c r="D23" s="20" t="s">
        <v>63</v>
      </c>
      <c r="E23" s="66" t="s">
        <v>79</v>
      </c>
      <c r="F23" s="43">
        <v>0</v>
      </c>
      <c r="G23" s="43">
        <v>20</v>
      </c>
      <c r="H23" s="43">
        <v>0</v>
      </c>
      <c r="I23" s="43">
        <v>6</v>
      </c>
      <c r="J23" s="43">
        <v>10</v>
      </c>
      <c r="K23" s="53">
        <f t="shared" si="0"/>
        <v>36</v>
      </c>
      <c r="L23" s="14"/>
    </row>
    <row r="24" spans="1:12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>
        <f aca="true" t="shared" si="1" ref="K24:K36">F24+G24+H24+I24+J24</f>
        <v>0</v>
      </c>
      <c r="L24" s="14"/>
    </row>
    <row r="25" spans="1:12" ht="12.7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>
        <f t="shared" si="1"/>
        <v>0</v>
      </c>
      <c r="L25" s="14"/>
    </row>
    <row r="26" spans="1:12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>
        <f t="shared" si="1"/>
        <v>0</v>
      </c>
      <c r="L26" s="14"/>
    </row>
    <row r="27" spans="1:12" ht="12.7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>
        <f t="shared" si="1"/>
        <v>0</v>
      </c>
      <c r="L27" s="14"/>
    </row>
    <row r="28" spans="1:12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>
        <f t="shared" si="1"/>
        <v>0</v>
      </c>
      <c r="L28" s="14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>
        <f t="shared" si="1"/>
        <v>0</v>
      </c>
      <c r="L29" s="14"/>
    </row>
    <row r="30" spans="1:12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>
        <f t="shared" si="1"/>
        <v>0</v>
      </c>
      <c r="L30" s="14"/>
    </row>
    <row r="31" spans="1:12" ht="12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>
        <f t="shared" si="1"/>
        <v>0</v>
      </c>
      <c r="L31" s="14"/>
    </row>
    <row r="32" spans="1:12" ht="12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>
        <f t="shared" si="1"/>
        <v>0</v>
      </c>
      <c r="L32" s="14"/>
    </row>
    <row r="33" spans="1:12" ht="12.7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>
        <f t="shared" si="1"/>
        <v>0</v>
      </c>
      <c r="L33" s="14"/>
    </row>
    <row r="34" spans="1:12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>
        <f t="shared" si="1"/>
        <v>0</v>
      </c>
      <c r="L34" s="14"/>
    </row>
    <row r="35" spans="1:12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>
        <f t="shared" si="1"/>
        <v>0</v>
      </c>
      <c r="L35" s="14"/>
    </row>
    <row r="36" spans="1:12" ht="13.5" thickBo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1"/>
        <v>0</v>
      </c>
      <c r="L36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6.7109375" style="2" customWidth="1"/>
    <col min="4" max="4" width="17.421875" style="2" customWidth="1"/>
    <col min="5" max="5" width="20.140625" style="18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6" t="s">
        <v>26</v>
      </c>
      <c r="B2" s="75"/>
      <c r="D2" s="77" t="s">
        <v>30</v>
      </c>
      <c r="E2" s="78"/>
      <c r="F2" s="79" t="s">
        <v>20</v>
      </c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19" t="s">
        <v>4</v>
      </c>
      <c r="B6" s="10"/>
      <c r="C6" s="10"/>
      <c r="D6" s="11"/>
      <c r="E6" s="23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18" customFormat="1" ht="34.5" thickBot="1">
      <c r="A9" s="26" t="s">
        <v>0</v>
      </c>
      <c r="B9" s="27" t="s">
        <v>29</v>
      </c>
      <c r="C9" s="36" t="s">
        <v>5</v>
      </c>
      <c r="D9" s="28" t="s">
        <v>1</v>
      </c>
      <c r="E9" s="29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28" t="s">
        <v>11</v>
      </c>
      <c r="K9" s="31" t="s">
        <v>28</v>
      </c>
      <c r="L9" s="32" t="s">
        <v>3</v>
      </c>
    </row>
    <row r="10" spans="1:12" ht="15.75">
      <c r="A10" s="46" t="s">
        <v>71</v>
      </c>
      <c r="B10" s="33" t="s">
        <v>55</v>
      </c>
      <c r="C10" s="64" t="s">
        <v>56</v>
      </c>
      <c r="D10" s="64" t="s">
        <v>60</v>
      </c>
      <c r="E10" s="65" t="s">
        <v>37</v>
      </c>
      <c r="F10" s="48">
        <v>5</v>
      </c>
      <c r="G10" s="48">
        <v>18</v>
      </c>
      <c r="H10" s="48">
        <v>20</v>
      </c>
      <c r="I10" s="48">
        <v>0</v>
      </c>
      <c r="J10" s="48">
        <v>2</v>
      </c>
      <c r="K10" s="48">
        <f aca="true" t="shared" si="0" ref="K10:K15">SUM(F10:J10)</f>
        <v>45</v>
      </c>
      <c r="L10" s="49" t="s">
        <v>80</v>
      </c>
    </row>
    <row r="11" spans="1:12" ht="15.75">
      <c r="A11" s="50" t="s">
        <v>67</v>
      </c>
      <c r="B11" s="13" t="s">
        <v>55</v>
      </c>
      <c r="C11" s="20" t="s">
        <v>58</v>
      </c>
      <c r="D11" s="20" t="s">
        <v>63</v>
      </c>
      <c r="E11" s="66" t="s">
        <v>79</v>
      </c>
      <c r="F11" s="44">
        <v>5</v>
      </c>
      <c r="G11" s="44">
        <v>18</v>
      </c>
      <c r="H11" s="44">
        <v>7</v>
      </c>
      <c r="I11" s="44">
        <v>1</v>
      </c>
      <c r="J11" s="44">
        <v>4</v>
      </c>
      <c r="K11" s="44">
        <f t="shared" si="0"/>
        <v>35</v>
      </c>
      <c r="L11" s="51" t="s">
        <v>82</v>
      </c>
    </row>
    <row r="12" spans="1:12" ht="15.75">
      <c r="A12" s="34" t="s">
        <v>68</v>
      </c>
      <c r="B12" s="13" t="s">
        <v>55</v>
      </c>
      <c r="C12" s="22" t="s">
        <v>56</v>
      </c>
      <c r="D12" s="22" t="s">
        <v>60</v>
      </c>
      <c r="E12" s="67" t="s">
        <v>37</v>
      </c>
      <c r="F12" s="44">
        <v>10</v>
      </c>
      <c r="G12" s="44">
        <v>1</v>
      </c>
      <c r="H12" s="44">
        <v>7</v>
      </c>
      <c r="I12" s="44">
        <v>0</v>
      </c>
      <c r="J12" s="44">
        <v>2</v>
      </c>
      <c r="K12" s="44">
        <f t="shared" si="0"/>
        <v>20</v>
      </c>
      <c r="L12" s="14"/>
    </row>
    <row r="13" spans="1:13" ht="15.75">
      <c r="A13" s="52" t="s">
        <v>70</v>
      </c>
      <c r="B13" s="13" t="s">
        <v>55</v>
      </c>
      <c r="C13" s="20" t="s">
        <v>59</v>
      </c>
      <c r="D13" s="20" t="s">
        <v>64</v>
      </c>
      <c r="E13" s="67" t="s">
        <v>65</v>
      </c>
      <c r="F13" s="44">
        <v>0</v>
      </c>
      <c r="G13" s="44">
        <v>5</v>
      </c>
      <c r="H13" s="44">
        <v>7</v>
      </c>
      <c r="I13" s="44">
        <v>1</v>
      </c>
      <c r="J13" s="44">
        <v>0</v>
      </c>
      <c r="K13" s="44">
        <f t="shared" si="0"/>
        <v>13</v>
      </c>
      <c r="L13" s="14"/>
      <c r="M13" s="3"/>
    </row>
    <row r="14" spans="1:12" ht="15.75">
      <c r="A14" s="34" t="s">
        <v>72</v>
      </c>
      <c r="B14" s="13" t="s">
        <v>55</v>
      </c>
      <c r="C14" s="22" t="s">
        <v>56</v>
      </c>
      <c r="D14" s="22" t="s">
        <v>60</v>
      </c>
      <c r="E14" s="67" t="s">
        <v>37</v>
      </c>
      <c r="F14" s="44">
        <v>1</v>
      </c>
      <c r="G14" s="44">
        <v>2</v>
      </c>
      <c r="H14" s="44">
        <v>7</v>
      </c>
      <c r="I14" s="44">
        <v>0</v>
      </c>
      <c r="J14" s="44">
        <v>0</v>
      </c>
      <c r="K14" s="44">
        <f t="shared" si="0"/>
        <v>10</v>
      </c>
      <c r="L14" s="14"/>
    </row>
    <row r="15" spans="1:12" ht="15.75">
      <c r="A15" s="34" t="s">
        <v>69</v>
      </c>
      <c r="B15" s="13" t="s">
        <v>55</v>
      </c>
      <c r="C15" s="22" t="s">
        <v>56</v>
      </c>
      <c r="D15" s="22" t="s">
        <v>60</v>
      </c>
      <c r="E15" s="67" t="s">
        <v>66</v>
      </c>
      <c r="F15" s="44">
        <v>0</v>
      </c>
      <c r="G15" s="44">
        <v>2</v>
      </c>
      <c r="H15" s="44">
        <v>5</v>
      </c>
      <c r="I15" s="44">
        <v>0</v>
      </c>
      <c r="J15" s="44">
        <v>0</v>
      </c>
      <c r="K15" s="44">
        <f t="shared" si="0"/>
        <v>7</v>
      </c>
      <c r="L15" s="14"/>
    </row>
    <row r="16" spans="1:12" ht="12.75">
      <c r="A16" s="12"/>
      <c r="B16" s="13"/>
      <c r="C16" s="13"/>
      <c r="D16" s="13"/>
      <c r="E16" s="24"/>
      <c r="F16" s="13"/>
      <c r="G16" s="13"/>
      <c r="H16" s="13"/>
      <c r="I16" s="13"/>
      <c r="J16" s="13"/>
      <c r="K16" s="13">
        <f aca="true" t="shared" si="1" ref="K16:K32">F16+G16+H16+I16+J16</f>
        <v>0</v>
      </c>
      <c r="L16" s="14"/>
    </row>
    <row r="17" spans="1:12" ht="12.75">
      <c r="A17" s="12"/>
      <c r="B17" s="13"/>
      <c r="C17" s="13"/>
      <c r="D17" s="13"/>
      <c r="E17" s="24"/>
      <c r="F17" s="13"/>
      <c r="G17" s="13"/>
      <c r="H17" s="13"/>
      <c r="I17" s="13"/>
      <c r="J17" s="13"/>
      <c r="K17" s="13">
        <f t="shared" si="1"/>
        <v>0</v>
      </c>
      <c r="L17" s="14"/>
    </row>
    <row r="18" spans="1:12" ht="12.75">
      <c r="A18" s="12"/>
      <c r="B18" s="13"/>
      <c r="C18" s="13"/>
      <c r="D18" s="13"/>
      <c r="E18" s="24"/>
      <c r="F18" s="13"/>
      <c r="G18" s="13"/>
      <c r="H18" s="13"/>
      <c r="I18" s="13"/>
      <c r="J18" s="13"/>
      <c r="K18" s="13">
        <f t="shared" si="1"/>
        <v>0</v>
      </c>
      <c r="L18" s="14"/>
    </row>
    <row r="19" spans="1:12" ht="12.75">
      <c r="A19" s="12"/>
      <c r="B19" s="13"/>
      <c r="C19" s="13"/>
      <c r="D19" s="13"/>
      <c r="E19" s="24"/>
      <c r="F19" s="13"/>
      <c r="G19" s="13"/>
      <c r="H19" s="13"/>
      <c r="I19" s="13"/>
      <c r="J19" s="13"/>
      <c r="K19" s="13">
        <f t="shared" si="1"/>
        <v>0</v>
      </c>
      <c r="L19" s="14"/>
    </row>
    <row r="20" spans="1:12" ht="12.75">
      <c r="A20" s="12"/>
      <c r="B20" s="13"/>
      <c r="C20" s="13"/>
      <c r="D20" s="13"/>
      <c r="E20" s="24"/>
      <c r="F20" s="13"/>
      <c r="G20" s="13"/>
      <c r="H20" s="13"/>
      <c r="I20" s="13"/>
      <c r="J20" s="13"/>
      <c r="K20" s="13">
        <f t="shared" si="1"/>
        <v>0</v>
      </c>
      <c r="L20" s="14"/>
    </row>
    <row r="21" spans="1:12" ht="12.75">
      <c r="A21" s="12"/>
      <c r="B21" s="13"/>
      <c r="C21" s="13"/>
      <c r="D21" s="13"/>
      <c r="E21" s="24"/>
      <c r="F21" s="13"/>
      <c r="G21" s="13"/>
      <c r="H21" s="13"/>
      <c r="I21" s="13"/>
      <c r="J21" s="13"/>
      <c r="K21" s="13">
        <f t="shared" si="1"/>
        <v>0</v>
      </c>
      <c r="L21" s="14"/>
    </row>
    <row r="22" spans="1:12" ht="12.75">
      <c r="A22" s="12"/>
      <c r="B22" s="13"/>
      <c r="C22" s="13"/>
      <c r="D22" s="13"/>
      <c r="E22" s="24"/>
      <c r="F22" s="13"/>
      <c r="G22" s="13"/>
      <c r="H22" s="13"/>
      <c r="I22" s="13"/>
      <c r="J22" s="13"/>
      <c r="K22" s="13">
        <f t="shared" si="1"/>
        <v>0</v>
      </c>
      <c r="L22" s="14"/>
    </row>
    <row r="23" spans="1:12" ht="12.75">
      <c r="A23" s="12"/>
      <c r="B23" s="13"/>
      <c r="C23" s="13"/>
      <c r="D23" s="13"/>
      <c r="E23" s="24"/>
      <c r="F23" s="13"/>
      <c r="G23" s="13"/>
      <c r="H23" s="13"/>
      <c r="I23" s="13"/>
      <c r="J23" s="13"/>
      <c r="K23" s="13">
        <f t="shared" si="1"/>
        <v>0</v>
      </c>
      <c r="L23" s="14"/>
    </row>
    <row r="24" spans="1:12" ht="12.75">
      <c r="A24" s="12"/>
      <c r="B24" s="13"/>
      <c r="C24" s="13"/>
      <c r="D24" s="13"/>
      <c r="E24" s="24"/>
      <c r="F24" s="13"/>
      <c r="G24" s="13"/>
      <c r="H24" s="13"/>
      <c r="I24" s="13"/>
      <c r="J24" s="13"/>
      <c r="K24" s="13">
        <f t="shared" si="1"/>
        <v>0</v>
      </c>
      <c r="L24" s="14"/>
    </row>
    <row r="25" spans="1:12" ht="12.75">
      <c r="A25" s="12"/>
      <c r="B25" s="13"/>
      <c r="C25" s="13"/>
      <c r="D25" s="13"/>
      <c r="E25" s="24"/>
      <c r="F25" s="13"/>
      <c r="G25" s="13"/>
      <c r="H25" s="13"/>
      <c r="I25" s="13"/>
      <c r="J25" s="13"/>
      <c r="K25" s="13">
        <f t="shared" si="1"/>
        <v>0</v>
      </c>
      <c r="L25" s="14"/>
    </row>
    <row r="26" spans="1:12" ht="12.75">
      <c r="A26" s="12"/>
      <c r="B26" s="13"/>
      <c r="C26" s="13"/>
      <c r="D26" s="13"/>
      <c r="E26" s="24"/>
      <c r="F26" s="13"/>
      <c r="G26" s="13"/>
      <c r="H26" s="13"/>
      <c r="I26" s="13"/>
      <c r="J26" s="13"/>
      <c r="K26" s="13">
        <f t="shared" si="1"/>
        <v>0</v>
      </c>
      <c r="L26" s="14"/>
    </row>
    <row r="27" spans="1:12" ht="12.75">
      <c r="A27" s="12"/>
      <c r="B27" s="13"/>
      <c r="C27" s="13"/>
      <c r="D27" s="13"/>
      <c r="E27" s="24"/>
      <c r="F27" s="13"/>
      <c r="G27" s="13"/>
      <c r="H27" s="13"/>
      <c r="I27" s="13"/>
      <c r="J27" s="13"/>
      <c r="K27" s="13">
        <f t="shared" si="1"/>
        <v>0</v>
      </c>
      <c r="L27" s="14"/>
    </row>
    <row r="28" spans="1:12" ht="12.75">
      <c r="A28" s="12"/>
      <c r="B28" s="13"/>
      <c r="C28" s="13"/>
      <c r="D28" s="13"/>
      <c r="E28" s="24"/>
      <c r="F28" s="13"/>
      <c r="G28" s="13"/>
      <c r="H28" s="13"/>
      <c r="I28" s="13"/>
      <c r="J28" s="13"/>
      <c r="K28" s="13">
        <f t="shared" si="1"/>
        <v>0</v>
      </c>
      <c r="L28" s="14"/>
    </row>
    <row r="29" spans="1:12" ht="12.75">
      <c r="A29" s="12"/>
      <c r="B29" s="13"/>
      <c r="C29" s="13"/>
      <c r="D29" s="13"/>
      <c r="E29" s="24"/>
      <c r="F29" s="13"/>
      <c r="G29" s="13"/>
      <c r="H29" s="13"/>
      <c r="I29" s="13"/>
      <c r="J29" s="13"/>
      <c r="K29" s="13">
        <f t="shared" si="1"/>
        <v>0</v>
      </c>
      <c r="L29" s="14"/>
    </row>
    <row r="30" spans="1:12" ht="12.75">
      <c r="A30" s="12"/>
      <c r="B30" s="13"/>
      <c r="C30" s="13"/>
      <c r="D30" s="13"/>
      <c r="E30" s="24"/>
      <c r="F30" s="13"/>
      <c r="G30" s="13"/>
      <c r="H30" s="13"/>
      <c r="I30" s="13"/>
      <c r="J30" s="13"/>
      <c r="K30" s="13">
        <f t="shared" si="1"/>
        <v>0</v>
      </c>
      <c r="L30" s="14"/>
    </row>
    <row r="31" spans="1:12" ht="12.75">
      <c r="A31" s="12"/>
      <c r="B31" s="13"/>
      <c r="C31" s="13"/>
      <c r="D31" s="13"/>
      <c r="E31" s="24"/>
      <c r="F31" s="13"/>
      <c r="G31" s="13"/>
      <c r="H31" s="13"/>
      <c r="I31" s="13"/>
      <c r="J31" s="13"/>
      <c r="K31" s="13">
        <f t="shared" si="1"/>
        <v>0</v>
      </c>
      <c r="L31" s="14"/>
    </row>
    <row r="32" spans="1:12" ht="13.5" thickBot="1">
      <c r="A32" s="15"/>
      <c r="B32" s="16"/>
      <c r="C32" s="16"/>
      <c r="D32" s="16"/>
      <c r="E32" s="25"/>
      <c r="F32" s="16"/>
      <c r="G32" s="16"/>
      <c r="H32" s="16"/>
      <c r="I32" s="16"/>
      <c r="J32" s="16"/>
      <c r="K32" s="16">
        <f t="shared" si="1"/>
        <v>0</v>
      </c>
      <c r="L32" s="17"/>
    </row>
    <row r="33" spans="1:13" ht="12.75">
      <c r="A33" s="35"/>
      <c r="B33" s="35"/>
      <c r="C33" s="35"/>
      <c r="D33" s="35"/>
      <c r="E33" s="45"/>
      <c r="F33" s="35"/>
      <c r="G33" s="35"/>
      <c r="H33" s="35"/>
      <c r="I33" s="35"/>
      <c r="J33" s="35"/>
      <c r="K33" s="35"/>
      <c r="L33" s="35"/>
      <c r="M33" s="3"/>
    </row>
    <row r="34" spans="1:13" ht="12.75">
      <c r="A34" s="35"/>
      <c r="B34" s="35"/>
      <c r="C34" s="35"/>
      <c r="D34" s="35"/>
      <c r="E34" s="45"/>
      <c r="F34" s="35"/>
      <c r="G34" s="35"/>
      <c r="H34" s="35"/>
      <c r="I34" s="35"/>
      <c r="J34" s="35"/>
      <c r="K34" s="35"/>
      <c r="L34" s="35"/>
      <c r="M34" s="3"/>
    </row>
    <row r="35" spans="1:13" ht="12.75">
      <c r="A35" s="35"/>
      <c r="B35" s="35"/>
      <c r="C35" s="35"/>
      <c r="D35" s="35"/>
      <c r="E35" s="45"/>
      <c r="F35" s="35"/>
      <c r="G35" s="35"/>
      <c r="H35" s="35"/>
      <c r="I35" s="35"/>
      <c r="J35" s="35"/>
      <c r="K35" s="35"/>
      <c r="L35" s="35"/>
      <c r="M35" s="3"/>
    </row>
    <row r="36" spans="1:13" ht="12.75">
      <c r="A36" s="35"/>
      <c r="B36" s="35"/>
      <c r="C36" s="35"/>
      <c r="D36" s="35"/>
      <c r="E36" s="45"/>
      <c r="F36" s="35"/>
      <c r="G36" s="35"/>
      <c r="H36" s="35"/>
      <c r="I36" s="35"/>
      <c r="J36" s="35"/>
      <c r="K36" s="35"/>
      <c r="L36" s="35"/>
      <c r="M36" s="3"/>
    </row>
    <row r="37" spans="1:13" ht="12.75">
      <c r="A37" s="35"/>
      <c r="B37" s="35"/>
      <c r="C37" s="35"/>
      <c r="D37" s="35"/>
      <c r="E37" s="45"/>
      <c r="F37" s="35"/>
      <c r="G37" s="35"/>
      <c r="H37" s="35"/>
      <c r="I37" s="35"/>
      <c r="J37" s="35"/>
      <c r="K37" s="35"/>
      <c r="L37" s="35"/>
      <c r="M37" s="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14.57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6" t="s">
        <v>27</v>
      </c>
      <c r="B2" s="75"/>
      <c r="D2" s="77"/>
      <c r="E2" s="78"/>
      <c r="F2" s="79"/>
      <c r="G2" s="75"/>
      <c r="H2" s="75"/>
      <c r="I2" s="75"/>
      <c r="J2" s="75"/>
      <c r="K2" s="75"/>
      <c r="L2" s="75"/>
    </row>
    <row r="3" spans="4:12" ht="12.75">
      <c r="D3" s="78"/>
      <c r="E3" s="78"/>
      <c r="F3" s="75"/>
      <c r="G3" s="75"/>
      <c r="H3" s="75"/>
      <c r="I3" s="75"/>
      <c r="J3" s="75"/>
      <c r="K3" s="75"/>
      <c r="L3" s="75"/>
    </row>
    <row r="4" spans="4:12" ht="12.75">
      <c r="D4" s="78"/>
      <c r="E4" s="78"/>
      <c r="F4" s="75"/>
      <c r="G4" s="75"/>
      <c r="H4" s="75"/>
      <c r="I4" s="75"/>
      <c r="J4" s="75"/>
      <c r="K4" s="75"/>
      <c r="L4" s="75"/>
    </row>
    <row r="5" spans="4:12" ht="12.75">
      <c r="D5" s="78"/>
      <c r="E5" s="78"/>
      <c r="F5" s="75"/>
      <c r="G5" s="75"/>
      <c r="H5" s="75"/>
      <c r="I5" s="75"/>
      <c r="J5" s="75"/>
      <c r="K5" s="75"/>
      <c r="L5" s="75"/>
    </row>
    <row r="6" spans="1:12" s="1" customFormat="1" ht="12.75">
      <c r="A6" s="1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5" t="s">
        <v>2</v>
      </c>
      <c r="G8" s="75"/>
      <c r="H8" s="75"/>
      <c r="I8" s="75"/>
      <c r="J8" s="75"/>
      <c r="K8" s="75"/>
    </row>
    <row r="9" spans="1:12" s="18" customFormat="1" ht="33.75">
      <c r="A9" s="26" t="s">
        <v>0</v>
      </c>
      <c r="B9" s="27" t="s">
        <v>29</v>
      </c>
      <c r="C9" s="36" t="s">
        <v>5</v>
      </c>
      <c r="D9" s="28" t="s">
        <v>1</v>
      </c>
      <c r="E9" s="29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28" t="s">
        <v>11</v>
      </c>
      <c r="K9" s="31" t="s">
        <v>28</v>
      </c>
      <c r="L9" s="32" t="s">
        <v>3</v>
      </c>
    </row>
    <row r="10" spans="1:12" ht="15.75">
      <c r="A10" s="37" t="s">
        <v>78</v>
      </c>
      <c r="B10" s="13" t="s">
        <v>55</v>
      </c>
      <c r="C10" s="20" t="s">
        <v>58</v>
      </c>
      <c r="D10" s="20" t="s">
        <v>63</v>
      </c>
      <c r="E10" s="38" t="s">
        <v>79</v>
      </c>
      <c r="F10" s="39">
        <v>2</v>
      </c>
      <c r="G10" s="39">
        <v>20</v>
      </c>
      <c r="H10" s="39">
        <v>0</v>
      </c>
      <c r="I10" s="39">
        <v>2</v>
      </c>
      <c r="J10" s="39">
        <v>20</v>
      </c>
      <c r="K10" s="39">
        <f aca="true" t="shared" si="0" ref="K10:K15">SUM(F10:J10)</f>
        <v>44</v>
      </c>
      <c r="L10" s="22" t="s">
        <v>80</v>
      </c>
    </row>
    <row r="11" spans="1:12" ht="15.75">
      <c r="A11" s="40" t="s">
        <v>75</v>
      </c>
      <c r="B11" s="13" t="s">
        <v>55</v>
      </c>
      <c r="C11" s="21" t="s">
        <v>56</v>
      </c>
      <c r="D11" s="21" t="s">
        <v>60</v>
      </c>
      <c r="E11" s="41" t="s">
        <v>66</v>
      </c>
      <c r="F11" s="39">
        <v>0</v>
      </c>
      <c r="G11" s="39">
        <v>20</v>
      </c>
      <c r="H11" s="39">
        <v>6</v>
      </c>
      <c r="I11" s="39">
        <v>2</v>
      </c>
      <c r="J11" s="39">
        <v>2</v>
      </c>
      <c r="K11" s="39">
        <f t="shared" si="0"/>
        <v>30</v>
      </c>
      <c r="L11" s="22" t="s">
        <v>81</v>
      </c>
    </row>
    <row r="12" spans="1:12" ht="15.75">
      <c r="A12" s="30" t="s">
        <v>76</v>
      </c>
      <c r="B12" s="13" t="s">
        <v>55</v>
      </c>
      <c r="C12" s="21" t="s">
        <v>56</v>
      </c>
      <c r="D12" s="21" t="s">
        <v>60</v>
      </c>
      <c r="E12" s="41" t="s">
        <v>66</v>
      </c>
      <c r="F12" s="39">
        <v>20</v>
      </c>
      <c r="G12" s="39">
        <v>0</v>
      </c>
      <c r="H12" s="39">
        <v>0</v>
      </c>
      <c r="I12" s="39">
        <v>2</v>
      </c>
      <c r="J12" s="39">
        <v>2</v>
      </c>
      <c r="K12" s="39">
        <f t="shared" si="0"/>
        <v>24</v>
      </c>
      <c r="L12" s="13"/>
    </row>
    <row r="13" spans="1:13" ht="15.75">
      <c r="A13" s="30" t="s">
        <v>77</v>
      </c>
      <c r="B13" s="13" t="s">
        <v>55</v>
      </c>
      <c r="C13" s="21" t="s">
        <v>56</v>
      </c>
      <c r="D13" s="21" t="s">
        <v>60</v>
      </c>
      <c r="E13" s="41" t="s">
        <v>66</v>
      </c>
      <c r="F13" s="39">
        <v>0</v>
      </c>
      <c r="G13" s="39">
        <v>0</v>
      </c>
      <c r="H13" s="39">
        <v>0</v>
      </c>
      <c r="I13" s="39">
        <v>20</v>
      </c>
      <c r="J13" s="39">
        <v>1</v>
      </c>
      <c r="K13" s="39">
        <f t="shared" si="0"/>
        <v>21</v>
      </c>
      <c r="L13" s="13"/>
      <c r="M13" s="3"/>
    </row>
    <row r="14" spans="1:12" ht="15.75">
      <c r="A14" s="37" t="s">
        <v>73</v>
      </c>
      <c r="B14" s="13" t="s">
        <v>55</v>
      </c>
      <c r="C14" s="20" t="s">
        <v>58</v>
      </c>
      <c r="D14" s="20" t="s">
        <v>63</v>
      </c>
      <c r="E14" s="38" t="s">
        <v>79</v>
      </c>
      <c r="F14" s="39">
        <v>2</v>
      </c>
      <c r="G14" s="39">
        <v>1</v>
      </c>
      <c r="H14" s="39">
        <v>0</v>
      </c>
      <c r="I14" s="39">
        <v>2</v>
      </c>
      <c r="J14" s="39">
        <v>2</v>
      </c>
      <c r="K14" s="39">
        <f t="shared" si="0"/>
        <v>7</v>
      </c>
      <c r="L14" s="13"/>
    </row>
    <row r="15" spans="1:12" ht="15.75">
      <c r="A15" s="42" t="s">
        <v>74</v>
      </c>
      <c r="B15" s="13" t="s">
        <v>55</v>
      </c>
      <c r="C15" s="21" t="s">
        <v>56</v>
      </c>
      <c r="D15" s="21" t="s">
        <v>60</v>
      </c>
      <c r="E15" s="41" t="s">
        <v>66</v>
      </c>
      <c r="F15" s="39">
        <v>0</v>
      </c>
      <c r="G15" s="39">
        <v>2</v>
      </c>
      <c r="H15" s="39">
        <v>0</v>
      </c>
      <c r="I15" s="39">
        <v>2</v>
      </c>
      <c r="J15" s="39">
        <v>0</v>
      </c>
      <c r="K15" s="39">
        <f t="shared" si="0"/>
        <v>4</v>
      </c>
      <c r="L15" s="13"/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>
        <f aca="true" t="shared" si="1" ref="K16:K31">F16+G16+H16+I16+J16</f>
        <v>0</v>
      </c>
      <c r="L16" s="13"/>
    </row>
    <row r="17" spans="1:12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>
        <f t="shared" si="1"/>
        <v>0</v>
      </c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>
        <f t="shared" si="1"/>
        <v>0</v>
      </c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>
        <f t="shared" si="1"/>
        <v>0</v>
      </c>
      <c r="L19" s="13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>
        <f t="shared" si="1"/>
        <v>0</v>
      </c>
      <c r="L20" s="13"/>
    </row>
    <row r="21" spans="1:1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>
        <f t="shared" si="1"/>
        <v>0</v>
      </c>
      <c r="L21" s="13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>
        <f t="shared" si="1"/>
        <v>0</v>
      </c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>
        <f t="shared" si="1"/>
        <v>0</v>
      </c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>
        <f t="shared" si="1"/>
        <v>0</v>
      </c>
      <c r="L24" s="13"/>
    </row>
    <row r="25" spans="1:12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>
        <f t="shared" si="1"/>
        <v>0</v>
      </c>
      <c r="L25" s="13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>
        <f t="shared" si="1"/>
        <v>0</v>
      </c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>
        <f t="shared" si="1"/>
        <v>0</v>
      </c>
      <c r="L27" s="13"/>
    </row>
    <row r="28" spans="1:12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>
        <f t="shared" si="1"/>
        <v>0</v>
      </c>
      <c r="L28" s="13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>
        <f t="shared" si="1"/>
        <v>0</v>
      </c>
      <c r="L29" s="13"/>
    </row>
    <row r="30" spans="1:1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>
        <f t="shared" si="1"/>
        <v>0</v>
      </c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>
        <f t="shared" si="1"/>
        <v>0</v>
      </c>
      <c r="L31" s="13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"/>
    </row>
  </sheetData>
  <sheetProtection/>
  <mergeCells count="4">
    <mergeCell ref="A2:B2"/>
    <mergeCell ref="F8:K8"/>
    <mergeCell ref="F2:L5"/>
    <mergeCell ref="D2:E5"/>
  </mergeCells>
  <printOptions/>
  <pageMargins left="0.22" right="0.2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2019-02-23T13:25:17Z</cp:lastPrinted>
  <dcterms:created xsi:type="dcterms:W3CDTF">2008-02-24T23:44:53Z</dcterms:created>
  <dcterms:modified xsi:type="dcterms:W3CDTF">2019-03-04T13:29:58Z</dcterms:modified>
  <cp:category/>
  <cp:version/>
  <cp:contentType/>
  <cp:contentStatus/>
</cp:coreProperties>
</file>