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59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<sst xmlns="http://schemas.openxmlformats.org/spreadsheetml/2006/main" count="565" uniqueCount="185">
  <si>
    <t>Име и презиме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</si>
  <si>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</si>
  <si>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</si>
  <si>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</si>
  <si>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</si>
  <si>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</si>
  <si>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</si>
  <si>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</si>
  <si>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</si>
  <si>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</si>
  <si>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</si>
  <si>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</si>
  <si>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</si>
  <si>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(ако је присуствовао)</t>
  </si>
  <si>
    <t>(најчешће наставник физике  из школе домаћина)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</si>
  <si>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</si>
  <si>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</si>
  <si>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</si>
  <si>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Ук.</t>
  </si>
  <si>
    <t>посебно
одељење
(ДА / НЕ)</t>
  </si>
  <si>
    <t>Tакмичење из физике ученика основних школа</t>
  </si>
  <si>
    <t>Не</t>
  </si>
  <si>
    <t>Округ: Расински</t>
  </si>
  <si>
    <t>Школа - домаћин такмичења: ОШ "Доситеј Обрадовић" Крушевац</t>
  </si>
  <si>
    <t>Директор школе: Борислав Радулац</t>
  </si>
  <si>
    <t>Наташа Јаснић</t>
  </si>
  <si>
    <t>Мирка Максимовић</t>
  </si>
  <si>
    <t>Ивица Цветковић</t>
  </si>
  <si>
    <t>Иван Шиљић</t>
  </si>
  <si>
    <t>Данијела Алексић</t>
  </si>
  <si>
    <t>Биљана Даничић</t>
  </si>
  <si>
    <t>Владимир Обрадовић</t>
  </si>
  <si>
    <t>Маријана Стевановић</t>
  </si>
  <si>
    <t>Драган Фимић</t>
  </si>
  <si>
    <t>Горан Милићевић</t>
  </si>
  <si>
    <t>Далибор Панић</t>
  </si>
  <si>
    <t xml:space="preserve">Такмичењу присуствовао представник Министарства просвете: </t>
  </si>
  <si>
    <t>Председник комисије : Горица Ивановић</t>
  </si>
  <si>
    <t>ОСМИ  РАЗРЕД - КОНАЧНИ РЕЗУЛТАТИ</t>
  </si>
  <si>
    <t>СЕДМИ  РАЗРЕД - КОНАЧНИ РЕЗУЛТАТИ</t>
  </si>
  <si>
    <t>ШЕСТИ  РАЗРЕД - КОНАЧНИ РЕЗУЛТАТИ</t>
  </si>
  <si>
    <t>Павле Ивановић</t>
  </si>
  <si>
    <t>Милош Јовић</t>
  </si>
  <si>
    <t>Јован Гарић</t>
  </si>
  <si>
    <t>Предраг Вукосављевић</t>
  </si>
  <si>
    <t>Лука Јовановић</t>
  </si>
  <si>
    <t>Никола Трајковић</t>
  </si>
  <si>
    <t>Неда Костић</t>
  </si>
  <si>
    <t>Сара Божић</t>
  </si>
  <si>
    <t>Јована Живковић</t>
  </si>
  <si>
    <t>Павле Милошевић</t>
  </si>
  <si>
    <t>Нина Јанковић</t>
  </si>
  <si>
    <t>Лана Јанић</t>
  </si>
  <si>
    <t>Лука Јаковљевић</t>
  </si>
  <si>
    <t>Татјана Пантић</t>
  </si>
  <si>
    <t>Јована Недељковић</t>
  </si>
  <si>
    <t>Милан Здравковић</t>
  </si>
  <si>
    <t>Марко Здравковић</t>
  </si>
  <si>
    <t>Марко Петровић</t>
  </si>
  <si>
    <t>Трифун Ђорђевић</t>
  </si>
  <si>
    <t>Стефан Вукићевић</t>
  </si>
  <si>
    <t>Никола Живковић</t>
  </si>
  <si>
    <t>Марта Ракић</t>
  </si>
  <si>
    <t>Магдалена Крстић</t>
  </si>
  <si>
    <t>Михајло Марковић</t>
  </si>
  <si>
    <t>Димитрије Здравковић</t>
  </si>
  <si>
    <t>Михајло Милосављевић</t>
  </si>
  <si>
    <t>Мирослав Мирић</t>
  </si>
  <si>
    <t>Алекса Милинчић</t>
  </si>
  <si>
    <t>Сања Живковић</t>
  </si>
  <si>
    <t>Јованка Марковић</t>
  </si>
  <si>
    <t>Нина Марковић</t>
  </si>
  <si>
    <t>Теодора Пајић</t>
  </si>
  <si>
    <t>Милица Милошевић</t>
  </si>
  <si>
    <t>Михајло Видојевић</t>
  </si>
  <si>
    <t>Јована Смиљковић</t>
  </si>
  <si>
    <t>Михајло Павловић</t>
  </si>
  <si>
    <t>Вукашин Косијер</t>
  </si>
  <si>
    <t>Алекса Станојевић</t>
  </si>
  <si>
    <t xml:space="preserve">Мина Марковић </t>
  </si>
  <si>
    <t xml:space="preserve">Лана Ђорђевић </t>
  </si>
  <si>
    <t xml:space="preserve">Нађа Милетић </t>
  </si>
  <si>
    <t>Сара Виријевић</t>
  </si>
  <si>
    <t xml:space="preserve">Ђорђе Илић </t>
  </si>
  <si>
    <t>Реља Вујичић</t>
  </si>
  <si>
    <t xml:space="preserve">Лука Пашић </t>
  </si>
  <si>
    <t xml:space="preserve">Данило Булатовић </t>
  </si>
  <si>
    <t xml:space="preserve">Софија Петровић </t>
  </si>
  <si>
    <t>Теодора Вучковић</t>
  </si>
  <si>
    <t>Данило Грујић</t>
  </si>
  <si>
    <t>Димитрије Николић</t>
  </si>
  <si>
    <t>Давид Арсић</t>
  </si>
  <si>
    <t>Ива Станковић</t>
  </si>
  <si>
    <t>Урош Младеновић</t>
  </si>
  <si>
    <t>Ђорђе Славковић</t>
  </si>
  <si>
    <t>Горица Ивановић</t>
  </si>
  <si>
    <t>Надежда Ђолић</t>
  </si>
  <si>
    <t>Милосија Максић</t>
  </si>
  <si>
    <t>Ненад Симић</t>
  </si>
  <si>
    <t xml:space="preserve">Велимир Стојадиновић </t>
  </si>
  <si>
    <t>Данијела Кршанин Васић</t>
  </si>
  <si>
    <t>ОШ “Доситеј Обрадовић”</t>
  </si>
  <si>
    <t>ОШ “Бранко Радичевић”</t>
  </si>
  <si>
    <t>ОШ “Владислав Савић Јан” – Паруновац</t>
  </si>
  <si>
    <t>ОШ “Станислав Бинички” – Јасика</t>
  </si>
  <si>
    <t>ОШ “Велизар Станковић Корчагин” – Велики Шиљеговац</t>
  </si>
  <si>
    <t>ОШ “Свети Сава” – Читлук</t>
  </si>
  <si>
    <t>ОШ “Деспот Стефан” – Горњи Степош</t>
  </si>
  <si>
    <t>ОШ “Драгомир Марковић”</t>
  </si>
  <si>
    <t>ОШ “Васа Пелагић” – Падеж</t>
  </si>
  <si>
    <t>ОШ “Кнез Лазар” – Велики Купци</t>
  </si>
  <si>
    <t>ОШ “Јован Поповић”</t>
  </si>
  <si>
    <t>ОШ “Нада Поповић”</t>
  </si>
  <si>
    <t>ОШ “Вук Караџић”</t>
  </si>
  <si>
    <t>ОШ “Јован Јовановић Змај”</t>
  </si>
  <si>
    <t>Страхиња Пејић</t>
  </si>
  <si>
    <t>Урош Марковић</t>
  </si>
  <si>
    <t>Данило Петровић</t>
  </si>
  <si>
    <t>Давид Међедовић</t>
  </si>
  <si>
    <t>Нина Томић</t>
  </si>
  <si>
    <t>Даница Стевановић</t>
  </si>
  <si>
    <t>Гвозден Лапчевић</t>
  </si>
  <si>
    <t>Милан Мишић</t>
  </si>
  <si>
    <t>Алекса Недељковић</t>
  </si>
  <si>
    <t>Вук Милојичић</t>
  </si>
  <si>
    <t>Марија Стошић</t>
  </si>
  <si>
    <t>Тијана Јовановић</t>
  </si>
  <si>
    <t>Анђела Јолић</t>
  </si>
  <si>
    <t>Ђорђе Ваљаревић</t>
  </si>
  <si>
    <t>Ања Гилић</t>
  </si>
  <si>
    <t>Нађа Лалић</t>
  </si>
  <si>
    <t>Ања Милојевић</t>
  </si>
  <si>
    <t>Слађана Милићевић</t>
  </si>
  <si>
    <t>Јована Јеремић</t>
  </si>
  <si>
    <t>Уна Степић</t>
  </si>
  <si>
    <t>Мина Станојловић</t>
  </si>
  <si>
    <t>Вељко Косијер</t>
  </si>
  <si>
    <t>Мила Ивановић</t>
  </si>
  <si>
    <t>Тадија Јелесијевић</t>
  </si>
  <si>
    <t>Давид Бекчић</t>
  </si>
  <si>
    <t xml:space="preserve">Виктор Тошковић </t>
  </si>
  <si>
    <t xml:space="preserve">Павлe Савић </t>
  </si>
  <si>
    <t xml:space="preserve">Душан Тришић </t>
  </si>
  <si>
    <t>Јана Пантелић</t>
  </si>
  <si>
    <t>Катарина Спирић</t>
  </si>
  <si>
    <t>Матeја Јефтић</t>
  </si>
  <si>
    <t>Ања Анђелковић</t>
  </si>
  <si>
    <t>Јулија Петровић</t>
  </si>
  <si>
    <t>Мина Здравковић</t>
  </si>
  <si>
    <t>Тодор Радивојевић</t>
  </si>
  <si>
    <t>Бојана Петковић</t>
  </si>
  <si>
    <t>Нина Пауновић</t>
  </si>
  <si>
    <t>Дуња Ракић</t>
  </si>
  <si>
    <t xml:space="preserve">Биљана Даничић </t>
  </si>
  <si>
    <t>ОШ " Велизар Станкович Корчагин"</t>
  </si>
  <si>
    <t>ОШ "Васа Пелагић" - Падеж</t>
  </si>
  <si>
    <t>ОШ"Јован Поповић"</t>
  </si>
  <si>
    <t>Алекса Манџукић</t>
  </si>
  <si>
    <t>Виктор Весић</t>
  </si>
  <si>
    <t>Анастасија Рашковић</t>
  </si>
  <si>
    <t>Емилија Весић</t>
  </si>
  <si>
    <t>Виктор Кузмановић</t>
  </si>
  <si>
    <t>Милица Аздејковић</t>
  </si>
  <si>
    <t>Никола Пуношевац</t>
  </si>
  <si>
    <t>Илија Ивановић</t>
  </si>
  <si>
    <t xml:space="preserve">Емилија Здравковић </t>
  </si>
  <si>
    <t xml:space="preserve">Лазар Марковић </t>
  </si>
  <si>
    <t>Ана Крстић</t>
  </si>
  <si>
    <t>Вера Станић</t>
  </si>
  <si>
    <t>Маша Јевтић</t>
  </si>
  <si>
    <t>Јана Јевтић</t>
  </si>
  <si>
    <t>Велимир Стојадиновић</t>
  </si>
  <si>
    <t xml:space="preserve">Бојан Варинац </t>
  </si>
  <si>
    <t>OШ "Брана Павловић"</t>
  </si>
  <si>
    <t>Бојан Варинац</t>
  </si>
  <si>
    <t>Мирјана Стевановић</t>
  </si>
  <si>
    <t>Број ученика који је учествовао на такмичењу: 9</t>
  </si>
  <si>
    <t>Број ученика који је учествовао на такмичењу:50</t>
  </si>
  <si>
    <t>Број ученика који је учествовао на такмичењу: 34</t>
  </si>
  <si>
    <t>II</t>
  </si>
  <si>
    <t>I</t>
  </si>
  <si>
    <t>III</t>
  </si>
  <si>
    <t>похвала</t>
  </si>
  <si>
    <t>ОШ "Јован Поповић"</t>
  </si>
  <si>
    <r>
      <t>ПУНО</t>
    </r>
    <r>
      <rPr>
        <sz val="9"/>
        <rFont val="Arial"/>
        <family val="2"/>
      </rPr>
      <t xml:space="preserve"> име и презиме
наставника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</si>
</sst>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5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left"/>
    </xf>
    <xf numFmtId="0" fontId="46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48" fillId="33" borderId="1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9.28125" style="0" bestFit="1" customWidth="1"/>
  </cols>
  <sheetData>
    <row r="2" s="1" customFormat="1" ht="12.75">
      <c r="E2" s="1" t="s">
        <v>20</v>
      </c>
    </row>
    <row r="3" s="1" customFormat="1" ht="12.75"/>
    <row r="4" spans="1:4" s="1" customFormat="1" ht="12.75">
      <c r="A4" s="47" t="s">
        <v>22</v>
      </c>
      <c r="B4" s="47"/>
      <c r="C4" s="47"/>
      <c r="D4" s="48"/>
    </row>
    <row r="5" spans="1:3" s="1" customFormat="1" ht="12.75">
      <c r="A5" s="5"/>
      <c r="B5" s="5"/>
      <c r="C5" s="5"/>
    </row>
    <row r="6" spans="1:4" s="1" customFormat="1" ht="12.75">
      <c r="A6" s="47" t="s">
        <v>23</v>
      </c>
      <c r="B6" s="47"/>
      <c r="C6" s="47"/>
      <c r="D6" s="48"/>
    </row>
    <row r="7" spans="1:3" ht="12.75">
      <c r="A7" s="4"/>
      <c r="B7" s="4"/>
      <c r="C7" s="4"/>
    </row>
    <row r="8" spans="1:3" ht="12.75">
      <c r="A8" s="4"/>
      <c r="B8" s="4"/>
      <c r="C8" s="4"/>
    </row>
    <row r="9" spans="1:3" s="1" customFormat="1" ht="12.75">
      <c r="A9" s="47" t="s">
        <v>24</v>
      </c>
      <c r="B9" s="47"/>
      <c r="C9" s="5"/>
    </row>
    <row r="10" spans="1:3" s="1" customFormat="1" ht="12.75">
      <c r="A10" s="5"/>
      <c r="B10" s="5"/>
      <c r="C10" s="5"/>
    </row>
    <row r="11" spans="1:3" ht="12.75">
      <c r="A11" s="4"/>
      <c r="B11" s="4"/>
      <c r="C11" s="4"/>
    </row>
    <row r="12" spans="2:6" ht="13.5" customHeight="1">
      <c r="B12" s="48" t="s">
        <v>0</v>
      </c>
      <c r="C12" s="48"/>
      <c r="F12" t="s">
        <v>12</v>
      </c>
    </row>
    <row r="13" spans="2:3" ht="13.5" customHeight="1">
      <c r="B13" s="4"/>
      <c r="C13" s="4"/>
    </row>
    <row r="14" spans="2:3" ht="13.5" customHeight="1">
      <c r="B14" s="4"/>
      <c r="C14" s="4"/>
    </row>
    <row r="15" spans="1:7" s="1" customFormat="1" ht="13.5" customHeight="1">
      <c r="A15" s="47" t="s">
        <v>36</v>
      </c>
      <c r="B15" s="47"/>
      <c r="C15" s="47"/>
      <c r="D15" s="47"/>
      <c r="E15" s="47"/>
      <c r="F15" s="47"/>
      <c r="G15" s="48"/>
    </row>
    <row r="16" spans="1:3" ht="13.5" customHeight="1">
      <c r="A16" s="48" t="s">
        <v>13</v>
      </c>
      <c r="B16" s="48"/>
      <c r="C16" s="48"/>
    </row>
    <row r="17" spans="1:3" ht="13.5" customHeight="1">
      <c r="A17" s="4"/>
      <c r="B17" s="4"/>
      <c r="C17" s="4"/>
    </row>
    <row r="18" spans="1:3" ht="13.5" customHeight="1">
      <c r="A18" s="4"/>
      <c r="B18" s="4"/>
      <c r="C18" s="4"/>
    </row>
    <row r="19" spans="2:6" ht="13.5" customHeight="1">
      <c r="B19" s="48" t="s">
        <v>0</v>
      </c>
      <c r="C19" s="48"/>
      <c r="F19" t="s">
        <v>12</v>
      </c>
    </row>
    <row r="20" spans="2:3" ht="13.5" customHeight="1">
      <c r="B20" s="4"/>
      <c r="C20" s="4"/>
    </row>
    <row r="21" spans="2:3" ht="13.5" customHeight="1">
      <c r="B21" s="4"/>
      <c r="C21" s="4"/>
    </row>
    <row r="22" spans="1:3" s="1" customFormat="1" ht="13.5" customHeight="1">
      <c r="A22" s="1" t="s">
        <v>37</v>
      </c>
      <c r="B22" s="5"/>
      <c r="C22" s="5"/>
    </row>
    <row r="23" spans="1:5" ht="13.5" customHeight="1">
      <c r="A23" s="48" t="s">
        <v>14</v>
      </c>
      <c r="B23" s="48"/>
      <c r="C23" s="48"/>
      <c r="D23" s="48"/>
      <c r="E23" s="48"/>
    </row>
    <row r="24" spans="1:5" ht="13.5" customHeight="1">
      <c r="A24" s="4"/>
      <c r="B24" s="4"/>
      <c r="C24" s="4"/>
      <c r="D24" s="4"/>
      <c r="E24" s="4"/>
    </row>
    <row r="25" spans="2:3" ht="13.5" customHeight="1">
      <c r="B25" s="4"/>
      <c r="C25" s="4"/>
    </row>
    <row r="26" spans="2:6" ht="13.5" customHeight="1">
      <c r="B26" s="48" t="s">
        <v>0</v>
      </c>
      <c r="C26" s="48"/>
      <c r="F26" t="s">
        <v>12</v>
      </c>
    </row>
  </sheetData>
  <sheetProtection/>
  <mergeCells count="9">
    <mergeCell ref="A4:D4"/>
    <mergeCell ref="A6:D6"/>
    <mergeCell ref="A9:B9"/>
    <mergeCell ref="A23:E23"/>
    <mergeCell ref="B26:C26"/>
    <mergeCell ref="B12:C12"/>
    <mergeCell ref="A15:G15"/>
    <mergeCell ref="A16:C16"/>
    <mergeCell ref="B19:C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J25" sqref="J25"/>
    </sheetView>
  </sheetViews>
  <sheetFormatPr defaultColWidth="9.140625" defaultRowHeight="12.75"/>
  <cols>
    <col min="4" max="4" width="14.28125" style="0" customWidth="1"/>
  </cols>
  <sheetData>
    <row r="2" spans="1:10" s="1" customFormat="1" ht="12.75">
      <c r="A2" s="47" t="s">
        <v>15</v>
      </c>
      <c r="B2" s="47"/>
      <c r="C2" s="47"/>
      <c r="D2" s="47"/>
      <c r="E2" s="47"/>
      <c r="F2" s="47"/>
      <c r="G2" s="47"/>
      <c r="H2" s="47"/>
      <c r="I2" s="48"/>
      <c r="J2" s="48"/>
    </row>
    <row r="4" spans="2:8" ht="12.75">
      <c r="B4" s="48" t="s">
        <v>0</v>
      </c>
      <c r="C4" s="48"/>
      <c r="D4" s="48"/>
      <c r="E4" s="48" t="s">
        <v>10</v>
      </c>
      <c r="F4" s="48"/>
      <c r="G4" s="48"/>
      <c r="H4" s="48"/>
    </row>
    <row r="5" spans="1:9" ht="12.75">
      <c r="A5" s="6">
        <v>1</v>
      </c>
      <c r="B5" s="50" t="s">
        <v>30</v>
      </c>
      <c r="C5" s="48"/>
      <c r="D5" s="48"/>
      <c r="E5" s="50"/>
      <c r="F5" s="48"/>
      <c r="G5" s="48"/>
      <c r="H5" s="48"/>
      <c r="I5" s="48"/>
    </row>
    <row r="6" spans="1:9" ht="12.75">
      <c r="A6" s="6">
        <v>2</v>
      </c>
      <c r="B6" s="50" t="s">
        <v>174</v>
      </c>
      <c r="C6" s="48"/>
      <c r="D6" s="48"/>
      <c r="E6" s="50"/>
      <c r="F6" s="48"/>
      <c r="G6" s="48"/>
      <c r="H6" s="48"/>
      <c r="I6" s="48"/>
    </row>
    <row r="7" spans="1:9" ht="12.75">
      <c r="A7" s="6">
        <v>3</v>
      </c>
      <c r="B7" s="49" t="s">
        <v>25</v>
      </c>
      <c r="C7" s="49"/>
      <c r="D7" s="49"/>
      <c r="E7" s="50"/>
      <c r="F7" s="48"/>
      <c r="G7" s="48"/>
      <c r="H7" s="48"/>
      <c r="I7" s="48"/>
    </row>
    <row r="8" spans="1:9" ht="12.75">
      <c r="A8" s="6">
        <v>4</v>
      </c>
      <c r="B8" s="49" t="s">
        <v>28</v>
      </c>
      <c r="C8" s="49"/>
      <c r="D8" s="49"/>
      <c r="E8" s="50"/>
      <c r="F8" s="48"/>
      <c r="G8" s="48"/>
      <c r="H8" s="48"/>
      <c r="I8" s="48"/>
    </row>
    <row r="9" spans="1:9" ht="12.75">
      <c r="A9" s="6">
        <v>5</v>
      </c>
      <c r="B9" s="49" t="s">
        <v>98</v>
      </c>
      <c r="C9" s="49"/>
      <c r="D9" s="49"/>
      <c r="E9" s="50"/>
      <c r="F9" s="48"/>
      <c r="G9" s="48"/>
      <c r="H9" s="48"/>
      <c r="I9" s="48"/>
    </row>
    <row r="12" spans="1:10" s="1" customFormat="1" ht="12.75">
      <c r="A12" s="47" t="s">
        <v>16</v>
      </c>
      <c r="B12" s="47"/>
      <c r="C12" s="47"/>
      <c r="D12" s="47"/>
      <c r="E12" s="47"/>
      <c r="F12" s="47"/>
      <c r="G12" s="47"/>
      <c r="H12" s="47"/>
      <c r="I12" s="48"/>
      <c r="J12" s="48"/>
    </row>
    <row r="14" spans="2:8" ht="12.75">
      <c r="B14" s="48" t="s">
        <v>0</v>
      </c>
      <c r="C14" s="48"/>
      <c r="D14" s="48"/>
      <c r="E14" s="48" t="s">
        <v>10</v>
      </c>
      <c r="F14" s="48"/>
      <c r="G14" s="48"/>
      <c r="H14" s="48"/>
    </row>
    <row r="15" spans="1:9" ht="12.75">
      <c r="A15" s="6">
        <v>1</v>
      </c>
      <c r="B15" s="50" t="s">
        <v>26</v>
      </c>
      <c r="C15" s="48"/>
      <c r="D15" s="48"/>
      <c r="E15" s="50"/>
      <c r="F15" s="48"/>
      <c r="G15" s="48"/>
      <c r="H15" s="48"/>
      <c r="I15" s="48"/>
    </row>
    <row r="16" spans="1:9" ht="12.75">
      <c r="A16" s="6">
        <v>2</v>
      </c>
      <c r="B16" s="50" t="s">
        <v>175</v>
      </c>
      <c r="C16" s="48"/>
      <c r="D16" s="48"/>
      <c r="E16" s="50"/>
      <c r="F16" s="48"/>
      <c r="G16" s="48"/>
      <c r="H16" s="48"/>
      <c r="I16" s="48"/>
    </row>
    <row r="17" spans="1:9" ht="12.75">
      <c r="A17" s="6">
        <v>3</v>
      </c>
      <c r="B17" s="49" t="s">
        <v>171</v>
      </c>
      <c r="C17" s="49"/>
      <c r="D17" s="49"/>
      <c r="E17" s="50"/>
      <c r="F17" s="48"/>
      <c r="G17" s="48"/>
      <c r="H17" s="48"/>
      <c r="I17" s="48"/>
    </row>
    <row r="18" spans="1:9" ht="12.75">
      <c r="A18" s="6">
        <v>4</v>
      </c>
      <c r="B18" s="49" t="s">
        <v>29</v>
      </c>
      <c r="C18" s="49"/>
      <c r="D18" s="49"/>
      <c r="E18" s="49"/>
      <c r="F18" s="49"/>
      <c r="G18" s="49"/>
      <c r="H18" s="49"/>
      <c r="I18" s="49"/>
    </row>
    <row r="19" spans="1:9" ht="12.75">
      <c r="A19" s="6">
        <v>5</v>
      </c>
      <c r="B19" s="49" t="s">
        <v>27</v>
      </c>
      <c r="C19" s="49"/>
      <c r="D19" s="49"/>
      <c r="E19" s="49"/>
      <c r="F19" s="49"/>
      <c r="G19" s="49"/>
      <c r="H19" s="49"/>
      <c r="I19" s="49"/>
    </row>
    <row r="22" spans="1:10" s="1" customFormat="1" ht="12.75">
      <c r="A22" s="47" t="s">
        <v>17</v>
      </c>
      <c r="B22" s="47"/>
      <c r="C22" s="47"/>
      <c r="D22" s="47"/>
      <c r="E22" s="47"/>
      <c r="F22" s="47"/>
      <c r="G22" s="47"/>
      <c r="H22" s="47"/>
      <c r="I22" s="48"/>
      <c r="J22" s="48"/>
    </row>
    <row r="24" spans="2:8" ht="12.75">
      <c r="B24" s="48" t="s">
        <v>0</v>
      </c>
      <c r="C24" s="48"/>
      <c r="D24" s="48"/>
      <c r="E24" s="48" t="s">
        <v>10</v>
      </c>
      <c r="F24" s="48"/>
      <c r="G24" s="48"/>
      <c r="H24" s="48"/>
    </row>
    <row r="25" spans="1:9" ht="12.75">
      <c r="A25" s="6">
        <v>1</v>
      </c>
      <c r="B25" s="50" t="s">
        <v>31</v>
      </c>
      <c r="C25" s="48"/>
      <c r="D25" s="48"/>
      <c r="E25" s="49"/>
      <c r="F25" s="49"/>
      <c r="G25" s="49"/>
      <c r="H25" s="49"/>
      <c r="I25" s="49"/>
    </row>
    <row r="26" spans="1:9" ht="12.75">
      <c r="A26" s="6">
        <v>2</v>
      </c>
      <c r="B26" s="50" t="s">
        <v>34</v>
      </c>
      <c r="C26" s="48"/>
      <c r="D26" s="48"/>
      <c r="E26" s="50"/>
      <c r="F26" s="48"/>
      <c r="G26" s="48"/>
      <c r="H26" s="48"/>
      <c r="I26" s="48"/>
    </row>
    <row r="27" spans="1:9" ht="12.75">
      <c r="A27" s="6">
        <v>3</v>
      </c>
      <c r="B27" s="49" t="s">
        <v>35</v>
      </c>
      <c r="C27" s="49"/>
      <c r="D27" s="49"/>
      <c r="E27" s="50"/>
      <c r="F27" s="48"/>
      <c r="G27" s="48"/>
      <c r="H27" s="48"/>
      <c r="I27" s="48"/>
    </row>
    <row r="28" spans="1:9" ht="12.75">
      <c r="A28" s="6">
        <v>4</v>
      </c>
      <c r="B28" s="49" t="s">
        <v>33</v>
      </c>
      <c r="C28" s="49"/>
      <c r="D28" s="49"/>
      <c r="E28" s="48"/>
      <c r="F28" s="48"/>
      <c r="G28" s="48"/>
      <c r="H28" s="48"/>
      <c r="I28" s="48"/>
    </row>
    <row r="29" spans="1:9" ht="12.75">
      <c r="A29" s="6"/>
      <c r="B29" s="48"/>
      <c r="C29" s="48"/>
      <c r="D29" s="48"/>
      <c r="E29" s="48"/>
      <c r="F29" s="48"/>
      <c r="G29" s="48"/>
      <c r="H29" s="48"/>
      <c r="I29" s="48"/>
    </row>
    <row r="32" spans="1:5" s="1" customFormat="1" ht="12.75">
      <c r="A32" s="47" t="s">
        <v>11</v>
      </c>
      <c r="B32" s="47"/>
      <c r="C32" s="47"/>
      <c r="D32" s="47"/>
      <c r="E32" s="48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9"/>
  <sheetViews>
    <sheetView zoomScale="80" zoomScaleNormal="80" zoomScalePageLayoutView="0" workbookViewId="0" topLeftCell="A7">
      <selection activeCell="O33" sqref="O33"/>
    </sheetView>
  </sheetViews>
  <sheetFormatPr defaultColWidth="9.140625" defaultRowHeight="12.75"/>
  <cols>
    <col min="1" max="1" width="21.00390625" style="2" customWidth="1"/>
    <col min="2" max="2" width="8.57421875" style="2" customWidth="1"/>
    <col min="3" max="3" width="50.00390625" style="2" customWidth="1"/>
    <col min="4" max="4" width="22.8515625" style="2" customWidth="1"/>
    <col min="5" max="5" width="5.140625" style="2" customWidth="1"/>
    <col min="6" max="6" width="5.00390625" style="2" customWidth="1"/>
    <col min="7" max="7" width="6.140625" style="2" customWidth="1"/>
    <col min="8" max="9" width="6.00390625" style="2" customWidth="1"/>
    <col min="10" max="10" width="5.140625" style="2" customWidth="1"/>
    <col min="11" max="11" width="9.8515625" style="2" customWidth="1"/>
  </cols>
  <sheetData>
    <row r="2" spans="1:11" ht="12.75" customHeight="1">
      <c r="A2" s="52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" customFormat="1" ht="12.75">
      <c r="A3" s="11" t="s">
        <v>177</v>
      </c>
      <c r="B3" s="7"/>
      <c r="C3" s="7"/>
      <c r="D3" s="8"/>
      <c r="E3" s="8"/>
      <c r="F3" s="7"/>
      <c r="G3" s="7"/>
      <c r="H3" s="7"/>
      <c r="I3" s="7"/>
      <c r="J3" s="7"/>
      <c r="K3" s="7"/>
    </row>
    <row r="4" spans="5:10" ht="13.5" thickBot="1">
      <c r="E4" s="51" t="s">
        <v>1</v>
      </c>
      <c r="F4" s="51"/>
      <c r="G4" s="51"/>
      <c r="H4" s="51"/>
      <c r="I4" s="51"/>
      <c r="J4" s="51"/>
    </row>
    <row r="5" spans="1:11" s="10" customFormat="1" ht="48.75" thickBot="1">
      <c r="A5" s="35" t="s">
        <v>0</v>
      </c>
      <c r="B5" s="36" t="s">
        <v>19</v>
      </c>
      <c r="C5" s="37" t="s">
        <v>3</v>
      </c>
      <c r="D5" s="38" t="s">
        <v>184</v>
      </c>
      <c r="E5" s="37" t="s">
        <v>7</v>
      </c>
      <c r="F5" s="37" t="s">
        <v>6</v>
      </c>
      <c r="G5" s="37" t="s">
        <v>5</v>
      </c>
      <c r="H5" s="37" t="s">
        <v>8</v>
      </c>
      <c r="I5" s="37" t="s">
        <v>9</v>
      </c>
      <c r="J5" s="39" t="s">
        <v>18</v>
      </c>
      <c r="K5" s="40" t="s">
        <v>2</v>
      </c>
    </row>
    <row r="6" spans="1:12" ht="12.75">
      <c r="A6" s="31" t="s">
        <v>53</v>
      </c>
      <c r="B6" s="41" t="s">
        <v>21</v>
      </c>
      <c r="C6" s="31" t="s">
        <v>103</v>
      </c>
      <c r="D6" s="31" t="s">
        <v>97</v>
      </c>
      <c r="E6" s="42">
        <v>20</v>
      </c>
      <c r="F6" s="42">
        <v>20</v>
      </c>
      <c r="G6" s="42">
        <v>20</v>
      </c>
      <c r="H6" s="42">
        <v>20</v>
      </c>
      <c r="I6" s="42">
        <v>20</v>
      </c>
      <c r="J6" s="43">
        <f aca="true" t="shared" si="0" ref="J6:J37">E6+F6+G6+H6+I6</f>
        <v>100</v>
      </c>
      <c r="K6" s="44" t="s">
        <v>180</v>
      </c>
      <c r="L6" s="29"/>
    </row>
    <row r="7" spans="1:12" ht="12.75">
      <c r="A7" s="32" t="s">
        <v>41</v>
      </c>
      <c r="B7" s="41" t="s">
        <v>21</v>
      </c>
      <c r="C7" s="32" t="s">
        <v>101</v>
      </c>
      <c r="D7" s="32" t="s">
        <v>95</v>
      </c>
      <c r="E7" s="42">
        <v>20</v>
      </c>
      <c r="F7" s="42">
        <v>20</v>
      </c>
      <c r="G7" s="42">
        <v>19</v>
      </c>
      <c r="H7" s="42">
        <v>20</v>
      </c>
      <c r="I7" s="42">
        <v>20</v>
      </c>
      <c r="J7" s="45">
        <f t="shared" si="0"/>
        <v>99</v>
      </c>
      <c r="K7" s="46" t="s">
        <v>180</v>
      </c>
      <c r="L7" s="29"/>
    </row>
    <row r="8" spans="1:12" ht="12.75">
      <c r="A8" s="31" t="s">
        <v>58</v>
      </c>
      <c r="B8" s="41" t="s">
        <v>21</v>
      </c>
      <c r="C8" s="31" t="s">
        <v>104</v>
      </c>
      <c r="D8" s="31" t="s">
        <v>31</v>
      </c>
      <c r="E8" s="42">
        <v>20</v>
      </c>
      <c r="F8" s="42">
        <v>20</v>
      </c>
      <c r="G8" s="42">
        <v>20</v>
      </c>
      <c r="H8" s="42">
        <v>20</v>
      </c>
      <c r="I8" s="42">
        <v>17</v>
      </c>
      <c r="J8" s="45">
        <f t="shared" si="0"/>
        <v>97</v>
      </c>
      <c r="K8" s="46" t="s">
        <v>180</v>
      </c>
      <c r="L8" s="29"/>
    </row>
    <row r="9" spans="1:12" ht="12.75" customHeight="1">
      <c r="A9" s="32" t="s">
        <v>93</v>
      </c>
      <c r="B9" s="41" t="s">
        <v>21</v>
      </c>
      <c r="C9" s="32" t="s">
        <v>114</v>
      </c>
      <c r="D9" s="32" t="s">
        <v>100</v>
      </c>
      <c r="E9" s="42">
        <v>20</v>
      </c>
      <c r="F9" s="42">
        <v>20</v>
      </c>
      <c r="G9" s="42">
        <v>20</v>
      </c>
      <c r="H9" s="42">
        <v>14</v>
      </c>
      <c r="I9" s="42">
        <v>20</v>
      </c>
      <c r="J9" s="45">
        <f t="shared" si="0"/>
        <v>94</v>
      </c>
      <c r="K9" s="46" t="s">
        <v>180</v>
      </c>
      <c r="L9" s="30"/>
    </row>
    <row r="10" spans="1:12" ht="12.75">
      <c r="A10" s="31" t="s">
        <v>42</v>
      </c>
      <c r="B10" s="41" t="s">
        <v>21</v>
      </c>
      <c r="C10" s="31" t="s">
        <v>101</v>
      </c>
      <c r="D10" s="31" t="s">
        <v>95</v>
      </c>
      <c r="E10" s="42">
        <v>20</v>
      </c>
      <c r="F10" s="42">
        <v>20</v>
      </c>
      <c r="G10" s="42">
        <v>20</v>
      </c>
      <c r="H10" s="42">
        <v>20</v>
      </c>
      <c r="I10" s="42">
        <v>11</v>
      </c>
      <c r="J10" s="45">
        <f t="shared" si="0"/>
        <v>91</v>
      </c>
      <c r="K10" s="46" t="s">
        <v>179</v>
      </c>
      <c r="L10" s="29"/>
    </row>
    <row r="11" spans="1:12" ht="12.75">
      <c r="A11" s="32" t="s">
        <v>85</v>
      </c>
      <c r="B11" s="41" t="s">
        <v>21</v>
      </c>
      <c r="C11" s="32" t="s">
        <v>112</v>
      </c>
      <c r="D11" s="32" t="s">
        <v>30</v>
      </c>
      <c r="E11" s="42">
        <v>20</v>
      </c>
      <c r="F11" s="42">
        <v>20</v>
      </c>
      <c r="G11" s="42">
        <v>20</v>
      </c>
      <c r="H11" s="42">
        <v>10</v>
      </c>
      <c r="I11" s="42">
        <v>20</v>
      </c>
      <c r="J11" s="45">
        <f t="shared" si="0"/>
        <v>90</v>
      </c>
      <c r="K11" s="46" t="s">
        <v>179</v>
      </c>
      <c r="L11" s="29"/>
    </row>
    <row r="12" spans="1:12" ht="12.75">
      <c r="A12" s="32" t="s">
        <v>90</v>
      </c>
      <c r="B12" s="41" t="s">
        <v>21</v>
      </c>
      <c r="C12" s="32" t="s">
        <v>113</v>
      </c>
      <c r="D12" s="32" t="s">
        <v>26</v>
      </c>
      <c r="E12" s="42">
        <v>20</v>
      </c>
      <c r="F12" s="42">
        <v>20</v>
      </c>
      <c r="G12" s="42">
        <v>15</v>
      </c>
      <c r="H12" s="42">
        <v>14</v>
      </c>
      <c r="I12" s="42">
        <v>20</v>
      </c>
      <c r="J12" s="45">
        <f t="shared" si="0"/>
        <v>89</v>
      </c>
      <c r="K12" s="46" t="s">
        <v>179</v>
      </c>
      <c r="L12" s="29"/>
    </row>
    <row r="13" spans="1:12" ht="12.75">
      <c r="A13" s="32" t="s">
        <v>84</v>
      </c>
      <c r="B13" s="41" t="s">
        <v>21</v>
      </c>
      <c r="C13" s="32" t="s">
        <v>112</v>
      </c>
      <c r="D13" s="32" t="s">
        <v>30</v>
      </c>
      <c r="E13" s="42">
        <v>20</v>
      </c>
      <c r="F13" s="42">
        <v>20</v>
      </c>
      <c r="G13" s="42">
        <v>4</v>
      </c>
      <c r="H13" s="42">
        <v>20</v>
      </c>
      <c r="I13" s="42">
        <v>20</v>
      </c>
      <c r="J13" s="45">
        <f t="shared" si="0"/>
        <v>84</v>
      </c>
      <c r="K13" s="46" t="s">
        <v>179</v>
      </c>
      <c r="L13" s="30"/>
    </row>
    <row r="14" spans="1:12" ht="12.75">
      <c r="A14" s="32" t="s">
        <v>89</v>
      </c>
      <c r="B14" s="41" t="s">
        <v>21</v>
      </c>
      <c r="C14" s="32" t="s">
        <v>113</v>
      </c>
      <c r="D14" s="32" t="s">
        <v>26</v>
      </c>
      <c r="E14" s="42">
        <v>20</v>
      </c>
      <c r="F14" s="42">
        <v>20</v>
      </c>
      <c r="G14" s="42">
        <v>20</v>
      </c>
      <c r="H14" s="42">
        <v>4</v>
      </c>
      <c r="I14" s="42">
        <v>20</v>
      </c>
      <c r="J14" s="45">
        <f t="shared" si="0"/>
        <v>84</v>
      </c>
      <c r="K14" s="46" t="s">
        <v>179</v>
      </c>
      <c r="L14" s="29"/>
    </row>
    <row r="15" spans="1:12" ht="12.75">
      <c r="A15" s="33" t="s">
        <v>72</v>
      </c>
      <c r="B15" s="41" t="s">
        <v>21</v>
      </c>
      <c r="C15" s="33" t="s">
        <v>108</v>
      </c>
      <c r="D15" s="33" t="s">
        <v>98</v>
      </c>
      <c r="E15" s="42">
        <v>20</v>
      </c>
      <c r="F15" s="42">
        <v>20</v>
      </c>
      <c r="G15" s="42">
        <v>20</v>
      </c>
      <c r="H15" s="42">
        <v>0</v>
      </c>
      <c r="I15" s="42">
        <v>20</v>
      </c>
      <c r="J15" s="45">
        <f t="shared" si="0"/>
        <v>80</v>
      </c>
      <c r="K15" s="46" t="s">
        <v>179</v>
      </c>
      <c r="L15" s="29"/>
    </row>
    <row r="16" spans="1:12" ht="12.75">
      <c r="A16" s="32" t="s">
        <v>77</v>
      </c>
      <c r="B16" s="41" t="s">
        <v>21</v>
      </c>
      <c r="C16" s="32" t="s">
        <v>111</v>
      </c>
      <c r="D16" s="32" t="s">
        <v>34</v>
      </c>
      <c r="E16" s="42">
        <v>19</v>
      </c>
      <c r="F16" s="42">
        <v>20</v>
      </c>
      <c r="G16" s="42">
        <v>20</v>
      </c>
      <c r="H16" s="42">
        <v>14</v>
      </c>
      <c r="I16" s="42">
        <v>6</v>
      </c>
      <c r="J16" s="45">
        <f t="shared" si="0"/>
        <v>79</v>
      </c>
      <c r="K16" s="46" t="s">
        <v>179</v>
      </c>
      <c r="L16" s="29"/>
    </row>
    <row r="17" spans="1:12" ht="12.75">
      <c r="A17" s="32" t="s">
        <v>78</v>
      </c>
      <c r="B17" s="41" t="s">
        <v>21</v>
      </c>
      <c r="C17" s="32" t="s">
        <v>111</v>
      </c>
      <c r="D17" s="32" t="s">
        <v>34</v>
      </c>
      <c r="E17" s="42">
        <v>20</v>
      </c>
      <c r="F17" s="42">
        <v>20</v>
      </c>
      <c r="G17" s="42">
        <v>15</v>
      </c>
      <c r="H17" s="42">
        <v>4</v>
      </c>
      <c r="I17" s="42">
        <v>20</v>
      </c>
      <c r="J17" s="45">
        <f t="shared" si="0"/>
        <v>79</v>
      </c>
      <c r="K17" s="46" t="s">
        <v>179</v>
      </c>
      <c r="L17" s="30"/>
    </row>
    <row r="18" spans="1:12" ht="13.5" customHeight="1">
      <c r="A18" s="31" t="s">
        <v>51</v>
      </c>
      <c r="B18" s="41" t="s">
        <v>21</v>
      </c>
      <c r="C18" s="31" t="s">
        <v>102</v>
      </c>
      <c r="D18" s="31" t="s">
        <v>32</v>
      </c>
      <c r="E18" s="42">
        <v>20</v>
      </c>
      <c r="F18" s="42">
        <v>20</v>
      </c>
      <c r="G18" s="42">
        <v>20</v>
      </c>
      <c r="H18" s="42">
        <v>14</v>
      </c>
      <c r="I18" s="42">
        <v>4</v>
      </c>
      <c r="J18" s="45">
        <f t="shared" si="0"/>
        <v>78</v>
      </c>
      <c r="K18" s="46" t="s">
        <v>179</v>
      </c>
      <c r="L18" s="29"/>
    </row>
    <row r="19" spans="1:12" ht="13.5" customHeight="1">
      <c r="A19" s="31" t="s">
        <v>43</v>
      </c>
      <c r="B19" s="41" t="s">
        <v>21</v>
      </c>
      <c r="C19" s="31" t="s">
        <v>101</v>
      </c>
      <c r="D19" s="31" t="s">
        <v>95</v>
      </c>
      <c r="E19" s="42">
        <v>20</v>
      </c>
      <c r="F19" s="42">
        <v>20</v>
      </c>
      <c r="G19" s="42">
        <v>20</v>
      </c>
      <c r="H19" s="42">
        <v>6</v>
      </c>
      <c r="I19" s="42">
        <v>11</v>
      </c>
      <c r="J19" s="45">
        <f t="shared" si="0"/>
        <v>77</v>
      </c>
      <c r="K19" s="46" t="s">
        <v>181</v>
      </c>
      <c r="L19" s="29"/>
    </row>
    <row r="20" spans="1:12" ht="12.75">
      <c r="A20" s="31" t="s">
        <v>45</v>
      </c>
      <c r="B20" s="41" t="s">
        <v>21</v>
      </c>
      <c r="C20" s="31" t="s">
        <v>101</v>
      </c>
      <c r="D20" s="31" t="s">
        <v>95</v>
      </c>
      <c r="E20" s="42">
        <v>20</v>
      </c>
      <c r="F20" s="42">
        <v>20</v>
      </c>
      <c r="G20" s="42">
        <v>20</v>
      </c>
      <c r="H20" s="42">
        <v>10</v>
      </c>
      <c r="I20" s="42">
        <v>6</v>
      </c>
      <c r="J20" s="45">
        <f t="shared" si="0"/>
        <v>76</v>
      </c>
      <c r="K20" s="46" t="s">
        <v>181</v>
      </c>
      <c r="L20" s="29"/>
    </row>
    <row r="21" spans="1:12" ht="12.75">
      <c r="A21" s="31" t="s">
        <v>59</v>
      </c>
      <c r="B21" s="41" t="s">
        <v>21</v>
      </c>
      <c r="C21" s="31" t="s">
        <v>105</v>
      </c>
      <c r="D21" s="31" t="s">
        <v>29</v>
      </c>
      <c r="E21" s="42">
        <v>20</v>
      </c>
      <c r="F21" s="42">
        <v>20</v>
      </c>
      <c r="G21" s="42">
        <v>5</v>
      </c>
      <c r="H21" s="42">
        <v>20</v>
      </c>
      <c r="I21" s="42">
        <v>10</v>
      </c>
      <c r="J21" s="45">
        <f t="shared" si="0"/>
        <v>75</v>
      </c>
      <c r="K21" s="46" t="s">
        <v>181</v>
      </c>
      <c r="L21" s="30"/>
    </row>
    <row r="22" spans="1:12" ht="14.25" customHeight="1">
      <c r="A22" s="34" t="s">
        <v>65</v>
      </c>
      <c r="B22" s="41" t="s">
        <v>21</v>
      </c>
      <c r="C22" s="31" t="s">
        <v>106</v>
      </c>
      <c r="D22" s="31" t="s">
        <v>25</v>
      </c>
      <c r="E22" s="42">
        <v>20</v>
      </c>
      <c r="F22" s="42">
        <v>20</v>
      </c>
      <c r="G22" s="42">
        <v>20</v>
      </c>
      <c r="H22" s="42">
        <v>10</v>
      </c>
      <c r="I22" s="42">
        <v>0</v>
      </c>
      <c r="J22" s="45">
        <f t="shared" si="0"/>
        <v>70</v>
      </c>
      <c r="K22" s="46" t="s">
        <v>181</v>
      </c>
      <c r="L22" s="29"/>
    </row>
    <row r="23" spans="1:12" ht="14.25" customHeight="1">
      <c r="A23" s="31" t="s">
        <v>54</v>
      </c>
      <c r="B23" s="41" t="s">
        <v>21</v>
      </c>
      <c r="C23" s="31" t="s">
        <v>104</v>
      </c>
      <c r="D23" s="31" t="s">
        <v>31</v>
      </c>
      <c r="E23" s="42">
        <v>20</v>
      </c>
      <c r="F23" s="42">
        <v>20</v>
      </c>
      <c r="G23" s="42">
        <v>4</v>
      </c>
      <c r="H23" s="42">
        <v>10</v>
      </c>
      <c r="I23" s="42">
        <v>14</v>
      </c>
      <c r="J23" s="45">
        <f t="shared" si="0"/>
        <v>68</v>
      </c>
      <c r="K23" s="46" t="s">
        <v>181</v>
      </c>
      <c r="L23" s="29"/>
    </row>
    <row r="24" spans="1:12" ht="12.75">
      <c r="A24" s="31" t="s">
        <v>46</v>
      </c>
      <c r="B24" s="41" t="s">
        <v>21</v>
      </c>
      <c r="C24" s="31" t="s">
        <v>101</v>
      </c>
      <c r="D24" s="31" t="s">
        <v>95</v>
      </c>
      <c r="E24" s="42">
        <v>20</v>
      </c>
      <c r="F24" s="42">
        <v>20</v>
      </c>
      <c r="G24" s="42">
        <v>0</v>
      </c>
      <c r="H24" s="42">
        <v>10</v>
      </c>
      <c r="I24" s="42">
        <v>9</v>
      </c>
      <c r="J24" s="45">
        <f t="shared" si="0"/>
        <v>59</v>
      </c>
      <c r="K24" s="46" t="s">
        <v>181</v>
      </c>
      <c r="L24" s="29"/>
    </row>
    <row r="25" spans="1:12" ht="12.75">
      <c r="A25" s="32" t="s">
        <v>88</v>
      </c>
      <c r="B25" s="41" t="s">
        <v>21</v>
      </c>
      <c r="C25" s="32" t="s">
        <v>113</v>
      </c>
      <c r="D25" s="32" t="s">
        <v>26</v>
      </c>
      <c r="E25" s="42">
        <v>20</v>
      </c>
      <c r="F25" s="42">
        <v>20</v>
      </c>
      <c r="G25" s="42">
        <v>7</v>
      </c>
      <c r="H25" s="42">
        <v>6</v>
      </c>
      <c r="I25" s="42">
        <v>5</v>
      </c>
      <c r="J25" s="45">
        <f t="shared" si="0"/>
        <v>58</v>
      </c>
      <c r="K25" s="46" t="s">
        <v>181</v>
      </c>
      <c r="L25" s="30"/>
    </row>
    <row r="26" spans="1:12" ht="12.75">
      <c r="A26" s="32" t="s">
        <v>81</v>
      </c>
      <c r="B26" s="41" t="s">
        <v>21</v>
      </c>
      <c r="C26" s="32" t="s">
        <v>112</v>
      </c>
      <c r="D26" s="32" t="s">
        <v>30</v>
      </c>
      <c r="E26" s="42">
        <v>7</v>
      </c>
      <c r="F26" s="42">
        <v>20</v>
      </c>
      <c r="G26" s="42">
        <v>4</v>
      </c>
      <c r="H26" s="42">
        <v>6</v>
      </c>
      <c r="I26" s="42">
        <v>20</v>
      </c>
      <c r="J26" s="45">
        <f t="shared" si="0"/>
        <v>57</v>
      </c>
      <c r="K26" s="46" t="s">
        <v>181</v>
      </c>
      <c r="L26" s="29"/>
    </row>
    <row r="27" spans="1:12" ht="12.75">
      <c r="A27" s="31" t="s">
        <v>61</v>
      </c>
      <c r="B27" s="41" t="s">
        <v>21</v>
      </c>
      <c r="C27" s="31" t="s">
        <v>105</v>
      </c>
      <c r="D27" s="31" t="s">
        <v>29</v>
      </c>
      <c r="E27" s="42">
        <v>20</v>
      </c>
      <c r="F27" s="42">
        <v>20</v>
      </c>
      <c r="G27" s="42">
        <v>0</v>
      </c>
      <c r="H27" s="42">
        <v>10</v>
      </c>
      <c r="I27" s="42">
        <v>6</v>
      </c>
      <c r="J27" s="45">
        <f t="shared" si="0"/>
        <v>56</v>
      </c>
      <c r="K27" s="46" t="s">
        <v>181</v>
      </c>
      <c r="L27" s="29"/>
    </row>
    <row r="28" spans="1:12" ht="12.75">
      <c r="A28" s="33" t="s">
        <v>73</v>
      </c>
      <c r="B28" s="41" t="s">
        <v>21</v>
      </c>
      <c r="C28" s="33" t="s">
        <v>108</v>
      </c>
      <c r="D28" s="33" t="s">
        <v>98</v>
      </c>
      <c r="E28" s="42">
        <v>20</v>
      </c>
      <c r="F28" s="42">
        <v>20</v>
      </c>
      <c r="G28" s="42">
        <v>4</v>
      </c>
      <c r="H28" s="42">
        <v>4</v>
      </c>
      <c r="I28" s="42">
        <v>8</v>
      </c>
      <c r="J28" s="45">
        <f t="shared" si="0"/>
        <v>56</v>
      </c>
      <c r="K28" s="46" t="s">
        <v>181</v>
      </c>
      <c r="L28" s="29"/>
    </row>
    <row r="29" spans="1:12" ht="12.75">
      <c r="A29" s="31" t="s">
        <v>56</v>
      </c>
      <c r="B29" s="41" t="s">
        <v>21</v>
      </c>
      <c r="C29" s="31" t="s">
        <v>104</v>
      </c>
      <c r="D29" s="31" t="s">
        <v>31</v>
      </c>
      <c r="E29" s="42">
        <v>20</v>
      </c>
      <c r="F29" s="42">
        <v>20</v>
      </c>
      <c r="G29" s="42">
        <v>0</v>
      </c>
      <c r="H29" s="42">
        <v>10</v>
      </c>
      <c r="I29" s="42">
        <v>5</v>
      </c>
      <c r="J29" s="45">
        <f t="shared" si="0"/>
        <v>55</v>
      </c>
      <c r="K29" s="46" t="s">
        <v>181</v>
      </c>
      <c r="L29" s="30"/>
    </row>
    <row r="30" spans="1:12" ht="12.75">
      <c r="A30" s="32" t="s">
        <v>94</v>
      </c>
      <c r="B30" s="41" t="s">
        <v>21</v>
      </c>
      <c r="C30" s="32" t="s">
        <v>114</v>
      </c>
      <c r="D30" s="32" t="s">
        <v>100</v>
      </c>
      <c r="E30" s="42">
        <v>20</v>
      </c>
      <c r="F30" s="42">
        <v>20</v>
      </c>
      <c r="G30" s="42">
        <v>0</v>
      </c>
      <c r="H30" s="42">
        <v>0</v>
      </c>
      <c r="I30" s="42">
        <v>15</v>
      </c>
      <c r="J30" s="45">
        <f t="shared" si="0"/>
        <v>55</v>
      </c>
      <c r="K30" s="46" t="s">
        <v>181</v>
      </c>
      <c r="L30" s="29"/>
    </row>
    <row r="31" spans="1:12" ht="12.75">
      <c r="A31" s="31" t="s">
        <v>60</v>
      </c>
      <c r="B31" s="41" t="s">
        <v>21</v>
      </c>
      <c r="C31" s="31" t="s">
        <v>105</v>
      </c>
      <c r="D31" s="31" t="s">
        <v>29</v>
      </c>
      <c r="E31" s="42">
        <v>20</v>
      </c>
      <c r="F31" s="42">
        <v>20</v>
      </c>
      <c r="G31" s="42">
        <v>0</v>
      </c>
      <c r="H31" s="42">
        <v>0</v>
      </c>
      <c r="I31" s="42">
        <v>12</v>
      </c>
      <c r="J31" s="45">
        <f t="shared" si="0"/>
        <v>52</v>
      </c>
      <c r="K31" s="46" t="s">
        <v>182</v>
      </c>
      <c r="L31" s="29"/>
    </row>
    <row r="32" spans="1:12" ht="12.75">
      <c r="A32" s="32" t="s">
        <v>74</v>
      </c>
      <c r="B32" s="41" t="s">
        <v>21</v>
      </c>
      <c r="C32" s="32" t="s">
        <v>109</v>
      </c>
      <c r="D32" s="32" t="s">
        <v>33</v>
      </c>
      <c r="E32" s="42">
        <v>20</v>
      </c>
      <c r="F32" s="42">
        <v>20</v>
      </c>
      <c r="G32" s="42">
        <v>0</v>
      </c>
      <c r="H32" s="42">
        <v>0</v>
      </c>
      <c r="I32" s="42">
        <v>11</v>
      </c>
      <c r="J32" s="45">
        <f t="shared" si="0"/>
        <v>51</v>
      </c>
      <c r="K32" s="46" t="s">
        <v>182</v>
      </c>
      <c r="L32" s="29"/>
    </row>
    <row r="33" spans="1:12" ht="12.75">
      <c r="A33" s="31" t="s">
        <v>50</v>
      </c>
      <c r="B33" s="41" t="s">
        <v>21</v>
      </c>
      <c r="C33" s="31" t="s">
        <v>102</v>
      </c>
      <c r="D33" s="31" t="s">
        <v>32</v>
      </c>
      <c r="E33" s="42">
        <v>20</v>
      </c>
      <c r="F33" s="42">
        <v>20</v>
      </c>
      <c r="G33" s="42">
        <v>4</v>
      </c>
      <c r="H33" s="42">
        <v>0</v>
      </c>
      <c r="I33" s="42">
        <v>7</v>
      </c>
      <c r="J33" s="45">
        <f t="shared" si="0"/>
        <v>51</v>
      </c>
      <c r="K33" s="46" t="s">
        <v>182</v>
      </c>
      <c r="L33" s="30"/>
    </row>
    <row r="34" spans="1:12" ht="12.75">
      <c r="A34" s="32" t="s">
        <v>87</v>
      </c>
      <c r="B34" s="41" t="s">
        <v>21</v>
      </c>
      <c r="C34" s="32" t="s">
        <v>112</v>
      </c>
      <c r="D34" s="32" t="s">
        <v>30</v>
      </c>
      <c r="E34" s="42">
        <v>5</v>
      </c>
      <c r="F34" s="42">
        <v>18</v>
      </c>
      <c r="G34" s="42">
        <v>0</v>
      </c>
      <c r="H34" s="42">
        <v>20</v>
      </c>
      <c r="I34" s="42">
        <v>8</v>
      </c>
      <c r="J34" s="45">
        <f t="shared" si="0"/>
        <v>51</v>
      </c>
      <c r="K34" s="46" t="s">
        <v>182</v>
      </c>
      <c r="L34" s="29"/>
    </row>
    <row r="35" spans="1:12" ht="12.75">
      <c r="A35" s="33" t="s">
        <v>71</v>
      </c>
      <c r="B35" s="41" t="s">
        <v>21</v>
      </c>
      <c r="C35" s="33" t="s">
        <v>108</v>
      </c>
      <c r="D35" s="33" t="s">
        <v>98</v>
      </c>
      <c r="E35" s="42">
        <v>20</v>
      </c>
      <c r="F35" s="42">
        <v>20</v>
      </c>
      <c r="G35" s="42">
        <v>4</v>
      </c>
      <c r="H35" s="42">
        <v>4</v>
      </c>
      <c r="I35" s="42">
        <v>3</v>
      </c>
      <c r="J35" s="45">
        <f t="shared" si="0"/>
        <v>51</v>
      </c>
      <c r="K35" s="46" t="s">
        <v>182</v>
      </c>
      <c r="L35" s="29"/>
    </row>
    <row r="36" spans="1:12" ht="12.75">
      <c r="A36" s="31" t="s">
        <v>55</v>
      </c>
      <c r="B36" s="41" t="s">
        <v>21</v>
      </c>
      <c r="C36" s="31" t="s">
        <v>104</v>
      </c>
      <c r="D36" s="31" t="s">
        <v>31</v>
      </c>
      <c r="E36" s="42">
        <v>20</v>
      </c>
      <c r="F36" s="42">
        <v>20</v>
      </c>
      <c r="G36" s="42">
        <v>4</v>
      </c>
      <c r="H36" s="42">
        <v>0</v>
      </c>
      <c r="I36" s="42">
        <v>6</v>
      </c>
      <c r="J36" s="45">
        <f t="shared" si="0"/>
        <v>50</v>
      </c>
      <c r="K36" s="46" t="s">
        <v>182</v>
      </c>
      <c r="L36" s="29"/>
    </row>
    <row r="37" spans="1:12" ht="12.75">
      <c r="A37" s="31" t="s">
        <v>62</v>
      </c>
      <c r="B37" s="41" t="s">
        <v>21</v>
      </c>
      <c r="C37" s="31" t="s">
        <v>105</v>
      </c>
      <c r="D37" s="31" t="s">
        <v>35</v>
      </c>
      <c r="E37" s="42">
        <v>18</v>
      </c>
      <c r="F37" s="42">
        <v>20</v>
      </c>
      <c r="G37" s="42">
        <v>0</v>
      </c>
      <c r="H37" s="42">
        <v>0</v>
      </c>
      <c r="I37" s="42">
        <v>10</v>
      </c>
      <c r="J37" s="45">
        <f t="shared" si="0"/>
        <v>48</v>
      </c>
      <c r="K37" s="46" t="s">
        <v>182</v>
      </c>
      <c r="L37" s="30"/>
    </row>
    <row r="38" spans="1:12" ht="12.75">
      <c r="A38" s="31" t="s">
        <v>57</v>
      </c>
      <c r="B38" s="41" t="s">
        <v>21</v>
      </c>
      <c r="C38" s="31" t="s">
        <v>104</v>
      </c>
      <c r="D38" s="31" t="s">
        <v>31</v>
      </c>
      <c r="E38" s="42">
        <v>20</v>
      </c>
      <c r="F38" s="42">
        <v>14</v>
      </c>
      <c r="G38" s="42">
        <v>0</v>
      </c>
      <c r="H38" s="42">
        <v>0</v>
      </c>
      <c r="I38" s="42">
        <v>13</v>
      </c>
      <c r="J38" s="45">
        <f aca="true" t="shared" si="1" ref="J38:J59">E38+F38+G38+H38+I38</f>
        <v>47</v>
      </c>
      <c r="K38" s="46" t="s">
        <v>182</v>
      </c>
      <c r="L38" s="30"/>
    </row>
    <row r="39" spans="1:11" ht="12.75">
      <c r="A39" s="32" t="s">
        <v>69</v>
      </c>
      <c r="B39" s="41" t="s">
        <v>21</v>
      </c>
      <c r="C39" s="32" t="s">
        <v>107</v>
      </c>
      <c r="D39" s="32" t="s">
        <v>28</v>
      </c>
      <c r="E39" s="42">
        <v>20</v>
      </c>
      <c r="F39" s="42">
        <v>20</v>
      </c>
      <c r="G39" s="42">
        <v>0</v>
      </c>
      <c r="H39" s="42">
        <v>4</v>
      </c>
      <c r="I39" s="42">
        <v>2</v>
      </c>
      <c r="J39" s="45">
        <f t="shared" si="1"/>
        <v>46</v>
      </c>
      <c r="K39" s="46"/>
    </row>
    <row r="40" spans="1:11" ht="12.75">
      <c r="A40" s="34" t="s">
        <v>66</v>
      </c>
      <c r="B40" s="41" t="s">
        <v>21</v>
      </c>
      <c r="C40" s="31" t="s">
        <v>106</v>
      </c>
      <c r="D40" s="31" t="s">
        <v>25</v>
      </c>
      <c r="E40" s="42">
        <v>20</v>
      </c>
      <c r="F40" s="42">
        <v>20</v>
      </c>
      <c r="G40" s="42">
        <v>0</v>
      </c>
      <c r="H40" s="42">
        <v>4</v>
      </c>
      <c r="I40" s="42">
        <v>2</v>
      </c>
      <c r="J40" s="45">
        <f t="shared" si="1"/>
        <v>46</v>
      </c>
      <c r="K40" s="46"/>
    </row>
    <row r="41" spans="1:11" ht="12.75">
      <c r="A41" s="32" t="s">
        <v>83</v>
      </c>
      <c r="B41" s="41" t="s">
        <v>21</v>
      </c>
      <c r="C41" s="32" t="s">
        <v>112</v>
      </c>
      <c r="D41" s="32" t="s">
        <v>30</v>
      </c>
      <c r="E41" s="42">
        <v>20</v>
      </c>
      <c r="F41" s="42">
        <v>20</v>
      </c>
      <c r="G41" s="42">
        <v>4</v>
      </c>
      <c r="H41" s="42">
        <v>2</v>
      </c>
      <c r="I41" s="42">
        <v>0</v>
      </c>
      <c r="J41" s="45">
        <f t="shared" si="1"/>
        <v>46</v>
      </c>
      <c r="K41" s="46"/>
    </row>
    <row r="42" spans="1:11" ht="12.75">
      <c r="A42" s="32" t="s">
        <v>91</v>
      </c>
      <c r="B42" s="41" t="s">
        <v>21</v>
      </c>
      <c r="C42" s="32" t="s">
        <v>113</v>
      </c>
      <c r="D42" s="32" t="s">
        <v>26</v>
      </c>
      <c r="E42" s="42">
        <v>20</v>
      </c>
      <c r="F42" s="42">
        <v>20</v>
      </c>
      <c r="G42" s="42">
        <v>0</v>
      </c>
      <c r="H42" s="42">
        <v>0</v>
      </c>
      <c r="I42" s="42">
        <v>6</v>
      </c>
      <c r="J42" s="45">
        <f t="shared" si="1"/>
        <v>46</v>
      </c>
      <c r="K42" s="46"/>
    </row>
    <row r="43" spans="1:11" ht="12.75">
      <c r="A43" s="32" t="s">
        <v>92</v>
      </c>
      <c r="B43" s="41" t="s">
        <v>21</v>
      </c>
      <c r="C43" s="32" t="s">
        <v>113</v>
      </c>
      <c r="D43" s="32" t="s">
        <v>26</v>
      </c>
      <c r="E43" s="42">
        <v>20</v>
      </c>
      <c r="F43" s="42">
        <v>20</v>
      </c>
      <c r="G43" s="42">
        <v>0</v>
      </c>
      <c r="H43" s="42">
        <v>4</v>
      </c>
      <c r="I43" s="42">
        <v>2</v>
      </c>
      <c r="J43" s="45">
        <f t="shared" si="1"/>
        <v>46</v>
      </c>
      <c r="K43" s="46"/>
    </row>
    <row r="44" spans="1:11" ht="12.75">
      <c r="A44" s="31" t="s">
        <v>48</v>
      </c>
      <c r="B44" s="41" t="s">
        <v>21</v>
      </c>
      <c r="C44" s="31" t="s">
        <v>101</v>
      </c>
      <c r="D44" s="31" t="s">
        <v>96</v>
      </c>
      <c r="E44" s="42">
        <v>20</v>
      </c>
      <c r="F44" s="42">
        <v>12</v>
      </c>
      <c r="G44" s="42">
        <v>0</v>
      </c>
      <c r="H44" s="42">
        <v>0</v>
      </c>
      <c r="I44" s="42">
        <v>14</v>
      </c>
      <c r="J44" s="45">
        <f t="shared" si="1"/>
        <v>46</v>
      </c>
      <c r="K44" s="46"/>
    </row>
    <row r="45" spans="1:11" ht="12.75">
      <c r="A45" s="31" t="s">
        <v>63</v>
      </c>
      <c r="B45" s="41" t="s">
        <v>21</v>
      </c>
      <c r="C45" s="31" t="s">
        <v>105</v>
      </c>
      <c r="D45" s="31" t="s">
        <v>35</v>
      </c>
      <c r="E45" s="42">
        <v>20</v>
      </c>
      <c r="F45" s="42">
        <v>20</v>
      </c>
      <c r="G45" s="42">
        <v>0</v>
      </c>
      <c r="H45" s="42">
        <v>4</v>
      </c>
      <c r="I45" s="42">
        <v>0</v>
      </c>
      <c r="J45" s="45">
        <f t="shared" si="1"/>
        <v>44</v>
      </c>
      <c r="K45" s="46"/>
    </row>
    <row r="46" spans="1:11" ht="12.75">
      <c r="A46" s="31" t="s">
        <v>44</v>
      </c>
      <c r="B46" s="41" t="s">
        <v>21</v>
      </c>
      <c r="C46" s="31" t="s">
        <v>101</v>
      </c>
      <c r="D46" s="31" t="s">
        <v>95</v>
      </c>
      <c r="E46" s="42">
        <v>20</v>
      </c>
      <c r="F46" s="42">
        <v>20</v>
      </c>
      <c r="G46" s="42">
        <v>0</v>
      </c>
      <c r="H46" s="42">
        <v>0</v>
      </c>
      <c r="I46" s="42">
        <v>0</v>
      </c>
      <c r="J46" s="45">
        <f t="shared" si="1"/>
        <v>40</v>
      </c>
      <c r="K46" s="46"/>
    </row>
    <row r="47" spans="1:11" ht="12.75">
      <c r="A47" s="34" t="s">
        <v>67</v>
      </c>
      <c r="B47" s="41" t="s">
        <v>21</v>
      </c>
      <c r="C47" s="31" t="s">
        <v>106</v>
      </c>
      <c r="D47" s="31" t="s">
        <v>25</v>
      </c>
      <c r="E47" s="42">
        <v>20</v>
      </c>
      <c r="F47" s="42">
        <v>20</v>
      </c>
      <c r="G47" s="42">
        <v>0</v>
      </c>
      <c r="H47" s="42">
        <v>0</v>
      </c>
      <c r="I47" s="42">
        <v>0</v>
      </c>
      <c r="J47" s="45">
        <f t="shared" si="1"/>
        <v>40</v>
      </c>
      <c r="K47" s="46"/>
    </row>
    <row r="48" spans="1:11" ht="12.75">
      <c r="A48" s="31" t="s">
        <v>52</v>
      </c>
      <c r="B48" s="41" t="s">
        <v>21</v>
      </c>
      <c r="C48" s="31" t="s">
        <v>102</v>
      </c>
      <c r="D48" s="31" t="s">
        <v>32</v>
      </c>
      <c r="E48" s="42">
        <v>20</v>
      </c>
      <c r="F48" s="42">
        <v>6</v>
      </c>
      <c r="G48" s="42">
        <v>10</v>
      </c>
      <c r="H48" s="42">
        <v>0</v>
      </c>
      <c r="I48" s="42">
        <v>3</v>
      </c>
      <c r="J48" s="45">
        <f t="shared" si="1"/>
        <v>39</v>
      </c>
      <c r="K48" s="46"/>
    </row>
    <row r="49" spans="1:11" ht="12.75">
      <c r="A49" s="31" t="s">
        <v>49</v>
      </c>
      <c r="B49" s="41" t="s">
        <v>21</v>
      </c>
      <c r="C49" s="31" t="s">
        <v>101</v>
      </c>
      <c r="D49" s="31" t="s">
        <v>96</v>
      </c>
      <c r="E49" s="42">
        <v>20</v>
      </c>
      <c r="F49" s="42">
        <v>4</v>
      </c>
      <c r="G49" s="42">
        <v>0</v>
      </c>
      <c r="H49" s="42">
        <v>4</v>
      </c>
      <c r="I49" s="42">
        <v>5</v>
      </c>
      <c r="J49" s="45">
        <f t="shared" si="1"/>
        <v>33</v>
      </c>
      <c r="K49" s="46"/>
    </row>
    <row r="50" spans="1:11" ht="12.75">
      <c r="A50" s="34" t="s">
        <v>68</v>
      </c>
      <c r="B50" s="41" t="s">
        <v>21</v>
      </c>
      <c r="C50" s="31" t="s">
        <v>106</v>
      </c>
      <c r="D50" s="31" t="s">
        <v>25</v>
      </c>
      <c r="E50" s="42">
        <v>7</v>
      </c>
      <c r="F50" s="42">
        <v>20</v>
      </c>
      <c r="G50" s="42">
        <v>0</v>
      </c>
      <c r="H50" s="42">
        <v>4</v>
      </c>
      <c r="I50" s="42">
        <v>0</v>
      </c>
      <c r="J50" s="45">
        <f t="shared" si="1"/>
        <v>31</v>
      </c>
      <c r="K50" s="46"/>
    </row>
    <row r="51" spans="1:11" ht="12.75">
      <c r="A51" s="32" t="s">
        <v>79</v>
      </c>
      <c r="B51" s="41" t="s">
        <v>21</v>
      </c>
      <c r="C51" s="32" t="s">
        <v>112</v>
      </c>
      <c r="D51" s="32" t="s">
        <v>99</v>
      </c>
      <c r="E51" s="42">
        <v>20</v>
      </c>
      <c r="F51" s="42">
        <v>2</v>
      </c>
      <c r="G51" s="42">
        <v>0</v>
      </c>
      <c r="H51" s="42">
        <v>6</v>
      </c>
      <c r="I51" s="42">
        <v>2</v>
      </c>
      <c r="J51" s="45">
        <f t="shared" si="1"/>
        <v>30</v>
      </c>
      <c r="K51" s="46"/>
    </row>
    <row r="52" spans="1:11" ht="12.75">
      <c r="A52" s="32" t="s">
        <v>76</v>
      </c>
      <c r="B52" s="41" t="s">
        <v>21</v>
      </c>
      <c r="C52" s="32" t="s">
        <v>110</v>
      </c>
      <c r="D52" s="32" t="s">
        <v>28</v>
      </c>
      <c r="E52" s="42">
        <v>7</v>
      </c>
      <c r="F52" s="42">
        <v>20</v>
      </c>
      <c r="G52" s="42">
        <v>0</v>
      </c>
      <c r="H52" s="42">
        <v>0</v>
      </c>
      <c r="I52" s="42">
        <v>0</v>
      </c>
      <c r="J52" s="45">
        <f t="shared" si="1"/>
        <v>27</v>
      </c>
      <c r="K52" s="46"/>
    </row>
    <row r="53" spans="1:11" ht="12.75">
      <c r="A53" s="32" t="s">
        <v>80</v>
      </c>
      <c r="B53" s="41" t="s">
        <v>21</v>
      </c>
      <c r="C53" s="32" t="s">
        <v>112</v>
      </c>
      <c r="D53" s="32" t="s">
        <v>99</v>
      </c>
      <c r="E53" s="42">
        <v>12</v>
      </c>
      <c r="F53" s="42">
        <v>6</v>
      </c>
      <c r="G53" s="42">
        <v>0</v>
      </c>
      <c r="H53" s="42">
        <v>0</v>
      </c>
      <c r="I53" s="42">
        <v>7</v>
      </c>
      <c r="J53" s="45">
        <f t="shared" si="1"/>
        <v>25</v>
      </c>
      <c r="K53" s="46"/>
    </row>
    <row r="54" spans="1:11" ht="12.75">
      <c r="A54" s="31" t="s">
        <v>64</v>
      </c>
      <c r="B54" s="41" t="s">
        <v>21</v>
      </c>
      <c r="C54" s="31" t="s">
        <v>105</v>
      </c>
      <c r="D54" s="31" t="s">
        <v>35</v>
      </c>
      <c r="E54" s="42">
        <v>5</v>
      </c>
      <c r="F54" s="42">
        <v>4</v>
      </c>
      <c r="G54" s="42">
        <v>0</v>
      </c>
      <c r="H54" s="42">
        <v>0</v>
      </c>
      <c r="I54" s="42">
        <v>2</v>
      </c>
      <c r="J54" s="45">
        <f t="shared" si="1"/>
        <v>11</v>
      </c>
      <c r="K54" s="46"/>
    </row>
    <row r="55" spans="1:11" ht="12.75">
      <c r="A55" s="32" t="s">
        <v>75</v>
      </c>
      <c r="B55" s="41" t="s">
        <v>21</v>
      </c>
      <c r="C55" s="32" t="s">
        <v>109</v>
      </c>
      <c r="D55" s="32" t="s">
        <v>33</v>
      </c>
      <c r="E55" s="42">
        <v>0</v>
      </c>
      <c r="F55" s="42">
        <v>10</v>
      </c>
      <c r="G55" s="42">
        <v>0</v>
      </c>
      <c r="H55" s="42">
        <v>0</v>
      </c>
      <c r="I55" s="42">
        <v>0</v>
      </c>
      <c r="J55" s="45">
        <f t="shared" si="1"/>
        <v>10</v>
      </c>
      <c r="K55" s="46"/>
    </row>
    <row r="56" spans="1:11" ht="12.75">
      <c r="A56" s="31" t="s">
        <v>47</v>
      </c>
      <c r="B56" s="41" t="s">
        <v>21</v>
      </c>
      <c r="C56" s="31" t="s">
        <v>101</v>
      </c>
      <c r="D56" s="31" t="s">
        <v>96</v>
      </c>
      <c r="E56" s="42"/>
      <c r="F56" s="42"/>
      <c r="G56" s="42"/>
      <c r="H56" s="42"/>
      <c r="I56" s="42"/>
      <c r="J56" s="45">
        <f t="shared" si="1"/>
        <v>0</v>
      </c>
      <c r="K56" s="46"/>
    </row>
    <row r="57" spans="1:11" ht="12.75">
      <c r="A57" s="32" t="s">
        <v>70</v>
      </c>
      <c r="B57" s="41" t="s">
        <v>21</v>
      </c>
      <c r="C57" s="32" t="s">
        <v>107</v>
      </c>
      <c r="D57" s="32" t="s">
        <v>28</v>
      </c>
      <c r="E57" s="42"/>
      <c r="F57" s="42"/>
      <c r="G57" s="42"/>
      <c r="H57" s="42"/>
      <c r="I57" s="42"/>
      <c r="J57" s="45">
        <f t="shared" si="1"/>
        <v>0</v>
      </c>
      <c r="K57" s="46"/>
    </row>
    <row r="58" spans="1:11" ht="12.75">
      <c r="A58" s="32" t="s">
        <v>82</v>
      </c>
      <c r="B58" s="41" t="s">
        <v>21</v>
      </c>
      <c r="C58" s="32" t="s">
        <v>112</v>
      </c>
      <c r="D58" s="32" t="s">
        <v>30</v>
      </c>
      <c r="E58" s="42"/>
      <c r="F58" s="42"/>
      <c r="G58" s="42"/>
      <c r="H58" s="42"/>
      <c r="I58" s="42"/>
      <c r="J58" s="45">
        <f t="shared" si="1"/>
        <v>0</v>
      </c>
      <c r="K58" s="46"/>
    </row>
    <row r="59" spans="1:11" ht="12.75">
      <c r="A59" s="32" t="s">
        <v>86</v>
      </c>
      <c r="B59" s="41" t="s">
        <v>21</v>
      </c>
      <c r="C59" s="32" t="s">
        <v>112</v>
      </c>
      <c r="D59" s="32" t="s">
        <v>30</v>
      </c>
      <c r="E59" s="42"/>
      <c r="F59" s="42"/>
      <c r="G59" s="42"/>
      <c r="H59" s="42"/>
      <c r="I59" s="42"/>
      <c r="J59" s="45">
        <f t="shared" si="1"/>
        <v>0</v>
      </c>
      <c r="K59" s="46"/>
    </row>
  </sheetData>
  <sheetProtection/>
  <mergeCells count="2">
    <mergeCell ref="E4:J4"/>
    <mergeCell ref="A2:K2"/>
  </mergeCells>
  <dataValidations count="2">
    <dataValidation type="list" allowBlank="1" showInputMessage="1" showErrorMessage="1" sqref="C29:C31 C44:C55">
      <formula1>$D$74:$D$90</formula1>
    </dataValidation>
    <dataValidation type="list" allowBlank="1" showInputMessage="1" showErrorMessage="1" sqref="C6:C28 C39:C43 C32:C33">
      <formula1>$D$75:$D$91</formula1>
    </dataValidation>
  </dataValidations>
  <printOptions/>
  <pageMargins left="0.25" right="0.25" top="0.25" bottom="0.2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3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19.7109375" style="2" customWidth="1"/>
    <col min="2" max="2" width="8.140625" style="2" customWidth="1"/>
    <col min="3" max="3" width="35.00390625" style="2" customWidth="1"/>
    <col min="4" max="4" width="19.8515625" style="2" customWidth="1"/>
    <col min="5" max="5" width="6.140625" style="2" customWidth="1"/>
    <col min="6" max="6" width="5.57421875" style="2" customWidth="1"/>
    <col min="7" max="8" width="5.7109375" style="2" customWidth="1"/>
    <col min="9" max="10" width="6.8515625" style="2" customWidth="1"/>
    <col min="11" max="11" width="9.00390625" style="2" customWidth="1"/>
  </cols>
  <sheetData>
    <row r="1" ht="7.5" customHeight="1"/>
    <row r="2" spans="1:11" ht="12.75" customHeight="1">
      <c r="A2" s="52" t="s">
        <v>39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" customFormat="1" ht="13.5" customHeight="1">
      <c r="A3" s="11" t="s">
        <v>178</v>
      </c>
      <c r="B3" s="7"/>
      <c r="C3" s="7"/>
      <c r="D3" s="8"/>
      <c r="E3" s="8"/>
      <c r="F3" s="7"/>
      <c r="G3" s="7"/>
      <c r="H3" s="7"/>
      <c r="I3" s="7"/>
      <c r="J3" s="7"/>
      <c r="K3" s="7"/>
    </row>
    <row r="4" spans="5:10" ht="12" customHeight="1" thickBot="1">
      <c r="E4" s="51" t="s">
        <v>1</v>
      </c>
      <c r="F4" s="51"/>
      <c r="G4" s="51"/>
      <c r="H4" s="51"/>
      <c r="I4" s="51"/>
      <c r="J4" s="51"/>
    </row>
    <row r="5" spans="1:11" s="10" customFormat="1" ht="33.75">
      <c r="A5" s="23" t="s">
        <v>0</v>
      </c>
      <c r="B5" s="13" t="s">
        <v>19</v>
      </c>
      <c r="C5" s="14" t="s">
        <v>3</v>
      </c>
      <c r="D5" s="15" t="s">
        <v>4</v>
      </c>
      <c r="E5" s="14" t="s">
        <v>7</v>
      </c>
      <c r="F5" s="14" t="s">
        <v>6</v>
      </c>
      <c r="G5" s="14" t="s">
        <v>5</v>
      </c>
      <c r="H5" s="14" t="s">
        <v>8</v>
      </c>
      <c r="I5" s="14" t="s">
        <v>9</v>
      </c>
      <c r="J5" s="16" t="s">
        <v>18</v>
      </c>
      <c r="K5" s="17" t="s">
        <v>2</v>
      </c>
    </row>
    <row r="6" spans="1:11" ht="12.75">
      <c r="A6" s="18" t="s">
        <v>138</v>
      </c>
      <c r="B6" s="12" t="s">
        <v>21</v>
      </c>
      <c r="C6" s="18" t="s">
        <v>183</v>
      </c>
      <c r="D6" s="18" t="s">
        <v>32</v>
      </c>
      <c r="E6" s="9">
        <v>20</v>
      </c>
      <c r="F6" s="9">
        <v>20</v>
      </c>
      <c r="G6" s="9">
        <v>15</v>
      </c>
      <c r="H6" s="9">
        <v>14</v>
      </c>
      <c r="I6" s="9">
        <v>20</v>
      </c>
      <c r="J6" s="9">
        <f aca="true" t="shared" si="0" ref="J6:J43">E6+F6+G6+H6+I6</f>
        <v>89</v>
      </c>
      <c r="K6" s="28" t="s">
        <v>180</v>
      </c>
    </row>
    <row r="7" spans="1:11" ht="12.75">
      <c r="A7" s="24" t="s">
        <v>121</v>
      </c>
      <c r="B7" s="12" t="s">
        <v>21</v>
      </c>
      <c r="C7" s="24" t="s">
        <v>101</v>
      </c>
      <c r="D7" s="24" t="s">
        <v>96</v>
      </c>
      <c r="E7" s="9">
        <v>20</v>
      </c>
      <c r="F7" s="9">
        <v>20</v>
      </c>
      <c r="G7" s="9">
        <v>15</v>
      </c>
      <c r="H7" s="9">
        <v>7</v>
      </c>
      <c r="I7" s="9">
        <v>13</v>
      </c>
      <c r="J7" s="9">
        <f t="shared" si="0"/>
        <v>75</v>
      </c>
      <c r="K7" s="28" t="s">
        <v>180</v>
      </c>
    </row>
    <row r="8" spans="1:11" ht="12.75">
      <c r="A8" s="25" t="s">
        <v>128</v>
      </c>
      <c r="B8" s="12" t="s">
        <v>21</v>
      </c>
      <c r="C8" s="24" t="s">
        <v>106</v>
      </c>
      <c r="D8" s="24" t="s">
        <v>25</v>
      </c>
      <c r="E8" s="9">
        <v>20</v>
      </c>
      <c r="F8" s="9">
        <v>20</v>
      </c>
      <c r="G8" s="9">
        <v>3</v>
      </c>
      <c r="H8" s="9">
        <v>11</v>
      </c>
      <c r="I8" s="9">
        <v>12</v>
      </c>
      <c r="J8" s="9">
        <f t="shared" si="0"/>
        <v>66</v>
      </c>
      <c r="K8" s="28" t="s">
        <v>179</v>
      </c>
    </row>
    <row r="9" spans="1:12" ht="12.75">
      <c r="A9" s="18" t="s">
        <v>145</v>
      </c>
      <c r="B9" s="12" t="s">
        <v>21</v>
      </c>
      <c r="C9" s="18" t="s">
        <v>113</v>
      </c>
      <c r="D9" s="18" t="s">
        <v>33</v>
      </c>
      <c r="E9" s="9">
        <v>7</v>
      </c>
      <c r="F9" s="9">
        <v>20</v>
      </c>
      <c r="G9" s="9">
        <v>20</v>
      </c>
      <c r="H9" s="9">
        <v>5</v>
      </c>
      <c r="I9" s="9">
        <v>13</v>
      </c>
      <c r="J9" s="9">
        <f t="shared" si="0"/>
        <v>65</v>
      </c>
      <c r="K9" s="28" t="s">
        <v>179</v>
      </c>
      <c r="L9" s="3"/>
    </row>
    <row r="10" spans="1:11" ht="12.75">
      <c r="A10" s="25" t="s">
        <v>127</v>
      </c>
      <c r="B10" s="12" t="s">
        <v>21</v>
      </c>
      <c r="C10" s="24" t="s">
        <v>106</v>
      </c>
      <c r="D10" s="24" t="s">
        <v>25</v>
      </c>
      <c r="E10" s="9">
        <v>12</v>
      </c>
      <c r="F10" s="9">
        <v>20</v>
      </c>
      <c r="G10" s="9">
        <v>20</v>
      </c>
      <c r="H10" s="9">
        <v>0</v>
      </c>
      <c r="I10" s="9">
        <v>12</v>
      </c>
      <c r="J10" s="9">
        <f t="shared" si="0"/>
        <v>64</v>
      </c>
      <c r="K10" s="28" t="s">
        <v>179</v>
      </c>
    </row>
    <row r="11" spans="1:11" ht="12.75">
      <c r="A11" s="24" t="s">
        <v>119</v>
      </c>
      <c r="B11" s="12" t="s">
        <v>21</v>
      </c>
      <c r="C11" s="24" t="s">
        <v>101</v>
      </c>
      <c r="D11" s="24" t="s">
        <v>96</v>
      </c>
      <c r="E11" s="9">
        <v>6</v>
      </c>
      <c r="F11" s="9">
        <v>20</v>
      </c>
      <c r="G11" s="9">
        <v>20</v>
      </c>
      <c r="H11" s="9">
        <v>6</v>
      </c>
      <c r="I11" s="9">
        <v>9</v>
      </c>
      <c r="J11" s="9">
        <f t="shared" si="0"/>
        <v>61</v>
      </c>
      <c r="K11" s="28" t="s">
        <v>179</v>
      </c>
    </row>
    <row r="12" spans="1:11" ht="12.75">
      <c r="A12" s="18" t="s">
        <v>147</v>
      </c>
      <c r="B12" s="12" t="s">
        <v>21</v>
      </c>
      <c r="C12" s="18" t="s">
        <v>113</v>
      </c>
      <c r="D12" s="18" t="s">
        <v>33</v>
      </c>
      <c r="E12" s="9">
        <v>12</v>
      </c>
      <c r="F12" s="9">
        <v>20</v>
      </c>
      <c r="G12" s="9">
        <v>20</v>
      </c>
      <c r="H12" s="9">
        <v>8</v>
      </c>
      <c r="I12" s="9">
        <v>0</v>
      </c>
      <c r="J12" s="9">
        <f t="shared" si="0"/>
        <v>60</v>
      </c>
      <c r="K12" s="28" t="s">
        <v>179</v>
      </c>
    </row>
    <row r="13" spans="1:11" ht="12.75">
      <c r="A13" s="24" t="s">
        <v>116</v>
      </c>
      <c r="B13" s="12" t="s">
        <v>21</v>
      </c>
      <c r="C13" s="24" t="s">
        <v>101</v>
      </c>
      <c r="D13" s="24" t="s">
        <v>95</v>
      </c>
      <c r="E13" s="9">
        <v>4</v>
      </c>
      <c r="F13" s="9">
        <v>20</v>
      </c>
      <c r="G13" s="9">
        <v>15</v>
      </c>
      <c r="H13" s="9">
        <v>5</v>
      </c>
      <c r="I13" s="9">
        <v>13</v>
      </c>
      <c r="J13" s="9">
        <f t="shared" si="0"/>
        <v>57</v>
      </c>
      <c r="K13" s="28" t="s">
        <v>179</v>
      </c>
    </row>
    <row r="14" spans="1:11" ht="12.75">
      <c r="A14" s="24" t="s">
        <v>115</v>
      </c>
      <c r="B14" s="12" t="s">
        <v>21</v>
      </c>
      <c r="C14" s="24" t="s">
        <v>101</v>
      </c>
      <c r="D14" s="24" t="s">
        <v>95</v>
      </c>
      <c r="E14" s="9">
        <v>10</v>
      </c>
      <c r="F14" s="9">
        <v>20</v>
      </c>
      <c r="G14" s="9">
        <v>1</v>
      </c>
      <c r="H14" s="9">
        <v>20</v>
      </c>
      <c r="I14" s="9">
        <v>6</v>
      </c>
      <c r="J14" s="9">
        <f t="shared" si="0"/>
        <v>57</v>
      </c>
      <c r="K14" s="28" t="s">
        <v>179</v>
      </c>
    </row>
    <row r="15" spans="1:11" ht="12.75">
      <c r="A15" s="18" t="s">
        <v>141</v>
      </c>
      <c r="B15" s="12" t="s">
        <v>21</v>
      </c>
      <c r="C15" s="18" t="s">
        <v>112</v>
      </c>
      <c r="D15" s="18" t="s">
        <v>153</v>
      </c>
      <c r="E15" s="9">
        <v>8</v>
      </c>
      <c r="F15" s="9">
        <v>8</v>
      </c>
      <c r="G15" s="9">
        <v>15</v>
      </c>
      <c r="H15" s="9">
        <v>13</v>
      </c>
      <c r="I15" s="9">
        <v>10</v>
      </c>
      <c r="J15" s="9">
        <f t="shared" si="0"/>
        <v>54</v>
      </c>
      <c r="K15" s="28" t="s">
        <v>181</v>
      </c>
    </row>
    <row r="16" spans="1:11" ht="12.75">
      <c r="A16" s="18" t="s">
        <v>135</v>
      </c>
      <c r="B16" s="12" t="s">
        <v>21</v>
      </c>
      <c r="C16" s="18" t="s">
        <v>156</v>
      </c>
      <c r="D16" s="18" t="s">
        <v>34</v>
      </c>
      <c r="E16" s="9">
        <v>6</v>
      </c>
      <c r="F16" s="9">
        <v>20</v>
      </c>
      <c r="G16" s="9">
        <v>17</v>
      </c>
      <c r="H16" s="9">
        <v>0</v>
      </c>
      <c r="I16" s="9">
        <v>9</v>
      </c>
      <c r="J16" s="9">
        <f t="shared" si="0"/>
        <v>52</v>
      </c>
      <c r="K16" s="28" t="s">
        <v>181</v>
      </c>
    </row>
    <row r="17" spans="1:11" ht="12.75">
      <c r="A17" s="18" t="s">
        <v>140</v>
      </c>
      <c r="B17" s="12" t="s">
        <v>21</v>
      </c>
      <c r="C17" s="18" t="s">
        <v>112</v>
      </c>
      <c r="D17" s="18" t="s">
        <v>153</v>
      </c>
      <c r="E17" s="9">
        <v>7</v>
      </c>
      <c r="F17" s="9">
        <v>4</v>
      </c>
      <c r="G17" s="9">
        <v>20</v>
      </c>
      <c r="H17" s="9">
        <v>20</v>
      </c>
      <c r="I17" s="9">
        <v>1</v>
      </c>
      <c r="J17" s="9">
        <f t="shared" si="0"/>
        <v>52</v>
      </c>
      <c r="K17" s="28" t="s">
        <v>181</v>
      </c>
    </row>
    <row r="18" spans="1:11" ht="12.75">
      <c r="A18" s="18" t="s">
        <v>134</v>
      </c>
      <c r="B18" s="12" t="s">
        <v>21</v>
      </c>
      <c r="C18" s="18" t="s">
        <v>156</v>
      </c>
      <c r="D18" s="18" t="s">
        <v>34</v>
      </c>
      <c r="E18" s="9">
        <v>1</v>
      </c>
      <c r="F18" s="9">
        <v>20</v>
      </c>
      <c r="G18" s="9">
        <v>8</v>
      </c>
      <c r="H18" s="9">
        <v>6</v>
      </c>
      <c r="I18" s="9">
        <v>9</v>
      </c>
      <c r="J18" s="9">
        <f t="shared" si="0"/>
        <v>44</v>
      </c>
      <c r="K18" s="28" t="s">
        <v>181</v>
      </c>
    </row>
    <row r="19" spans="1:11" ht="12.75">
      <c r="A19" s="18" t="s">
        <v>146</v>
      </c>
      <c r="B19" s="12" t="s">
        <v>21</v>
      </c>
      <c r="C19" s="18" t="s">
        <v>113</v>
      </c>
      <c r="D19" s="18" t="s">
        <v>33</v>
      </c>
      <c r="E19" s="9">
        <v>6</v>
      </c>
      <c r="F19" s="9">
        <v>18</v>
      </c>
      <c r="G19" s="9">
        <v>20</v>
      </c>
      <c r="H19" s="9">
        <v>0</v>
      </c>
      <c r="I19" s="9">
        <v>0</v>
      </c>
      <c r="J19" s="9">
        <f t="shared" si="0"/>
        <v>44</v>
      </c>
      <c r="K19" s="28" t="s">
        <v>181</v>
      </c>
    </row>
    <row r="20" spans="1:11" ht="12.75">
      <c r="A20" s="18" t="s">
        <v>142</v>
      </c>
      <c r="B20" s="12" t="s">
        <v>21</v>
      </c>
      <c r="C20" s="18" t="s">
        <v>112</v>
      </c>
      <c r="D20" s="18" t="s">
        <v>153</v>
      </c>
      <c r="E20" s="9">
        <v>12</v>
      </c>
      <c r="F20" s="9">
        <v>4</v>
      </c>
      <c r="G20" s="9">
        <v>20</v>
      </c>
      <c r="H20" s="9">
        <v>0</v>
      </c>
      <c r="I20" s="9">
        <v>0</v>
      </c>
      <c r="J20" s="9">
        <f t="shared" si="0"/>
        <v>36</v>
      </c>
      <c r="K20" s="28" t="s">
        <v>181</v>
      </c>
    </row>
    <row r="21" spans="1:11" ht="12.75">
      <c r="A21" s="18" t="s">
        <v>143</v>
      </c>
      <c r="B21" s="12" t="s">
        <v>21</v>
      </c>
      <c r="C21" s="18" t="s">
        <v>113</v>
      </c>
      <c r="D21" s="18" t="s">
        <v>33</v>
      </c>
      <c r="E21" s="22">
        <v>8</v>
      </c>
      <c r="F21" s="9">
        <v>4</v>
      </c>
      <c r="G21" s="9">
        <v>20</v>
      </c>
      <c r="H21" s="9">
        <v>0</v>
      </c>
      <c r="I21" s="9">
        <v>1</v>
      </c>
      <c r="J21" s="9">
        <f t="shared" si="0"/>
        <v>33</v>
      </c>
      <c r="K21" s="28" t="s">
        <v>181</v>
      </c>
    </row>
    <row r="22" spans="1:11" ht="12.75">
      <c r="A22" s="18" t="s">
        <v>136</v>
      </c>
      <c r="B22" s="12" t="s">
        <v>21</v>
      </c>
      <c r="C22" s="18" t="s">
        <v>156</v>
      </c>
      <c r="D22" s="18" t="s">
        <v>34</v>
      </c>
      <c r="E22" s="9">
        <v>6</v>
      </c>
      <c r="F22" s="9">
        <v>4</v>
      </c>
      <c r="G22" s="9">
        <v>8</v>
      </c>
      <c r="H22" s="9">
        <v>4</v>
      </c>
      <c r="I22" s="9">
        <v>10</v>
      </c>
      <c r="J22" s="9">
        <f t="shared" si="0"/>
        <v>32</v>
      </c>
      <c r="K22" s="28" t="s">
        <v>181</v>
      </c>
    </row>
    <row r="23" spans="1:11" ht="12.75">
      <c r="A23" s="18" t="s">
        <v>148</v>
      </c>
      <c r="B23" s="12" t="s">
        <v>21</v>
      </c>
      <c r="C23" s="18" t="s">
        <v>113</v>
      </c>
      <c r="D23" s="18" t="s">
        <v>33</v>
      </c>
      <c r="E23" s="9">
        <v>6</v>
      </c>
      <c r="F23" s="9">
        <v>2</v>
      </c>
      <c r="G23" s="19">
        <v>13</v>
      </c>
      <c r="H23" s="9">
        <v>6</v>
      </c>
      <c r="I23" s="9">
        <v>2</v>
      </c>
      <c r="J23" s="9">
        <f t="shared" si="0"/>
        <v>29</v>
      </c>
      <c r="K23" s="19" t="s">
        <v>182</v>
      </c>
    </row>
    <row r="24" spans="1:11" ht="12.75">
      <c r="A24" s="18" t="s">
        <v>149</v>
      </c>
      <c r="B24" s="12" t="s">
        <v>21</v>
      </c>
      <c r="C24" s="18" t="s">
        <v>113</v>
      </c>
      <c r="D24" s="18" t="s">
        <v>33</v>
      </c>
      <c r="E24" s="9">
        <v>8</v>
      </c>
      <c r="F24" s="9">
        <v>6</v>
      </c>
      <c r="G24" s="9">
        <v>15</v>
      </c>
      <c r="H24" s="9">
        <v>0</v>
      </c>
      <c r="I24" s="9">
        <v>0</v>
      </c>
      <c r="J24" s="9">
        <f t="shared" si="0"/>
        <v>29</v>
      </c>
      <c r="K24" s="19" t="s">
        <v>182</v>
      </c>
    </row>
    <row r="25" spans="1:11" ht="12.75">
      <c r="A25" s="18" t="s">
        <v>133</v>
      </c>
      <c r="B25" s="12" t="s">
        <v>21</v>
      </c>
      <c r="C25" s="18" t="s">
        <v>155</v>
      </c>
      <c r="D25" s="18" t="s">
        <v>33</v>
      </c>
      <c r="E25" s="9">
        <v>2</v>
      </c>
      <c r="F25" s="9">
        <v>6</v>
      </c>
      <c r="G25" s="9">
        <v>19</v>
      </c>
      <c r="H25" s="9">
        <v>0</v>
      </c>
      <c r="I25" s="9">
        <v>0</v>
      </c>
      <c r="J25" s="9">
        <f t="shared" si="0"/>
        <v>27</v>
      </c>
      <c r="K25" s="19" t="s">
        <v>182</v>
      </c>
    </row>
    <row r="26" spans="1:11" ht="12.75">
      <c r="A26" s="18" t="s">
        <v>144</v>
      </c>
      <c r="B26" s="12" t="s">
        <v>21</v>
      </c>
      <c r="C26" s="18" t="s">
        <v>113</v>
      </c>
      <c r="D26" s="18" t="s">
        <v>33</v>
      </c>
      <c r="E26" s="9">
        <v>7</v>
      </c>
      <c r="F26" s="9">
        <v>4</v>
      </c>
      <c r="G26" s="9">
        <v>15</v>
      </c>
      <c r="H26" s="9">
        <v>1</v>
      </c>
      <c r="I26" s="9">
        <v>0</v>
      </c>
      <c r="J26" s="9">
        <f t="shared" si="0"/>
        <v>27</v>
      </c>
      <c r="K26" s="19" t="s">
        <v>182</v>
      </c>
    </row>
    <row r="27" spans="1:11" ht="12.75">
      <c r="A27" s="18" t="s">
        <v>137</v>
      </c>
      <c r="B27" s="12" t="s">
        <v>21</v>
      </c>
      <c r="C27" s="18" t="s">
        <v>156</v>
      </c>
      <c r="D27" s="18" t="s">
        <v>34</v>
      </c>
      <c r="E27" s="9">
        <v>11</v>
      </c>
      <c r="F27" s="9">
        <v>4</v>
      </c>
      <c r="G27" s="9">
        <v>3</v>
      </c>
      <c r="H27" s="9">
        <v>5</v>
      </c>
      <c r="I27" s="9">
        <v>0</v>
      </c>
      <c r="J27" s="9">
        <f t="shared" si="0"/>
        <v>23</v>
      </c>
      <c r="K27" s="19" t="s">
        <v>182</v>
      </c>
    </row>
    <row r="28" spans="1:11" ht="12.75">
      <c r="A28" s="26" t="s">
        <v>130</v>
      </c>
      <c r="B28" s="12" t="s">
        <v>21</v>
      </c>
      <c r="C28" s="26" t="s">
        <v>108</v>
      </c>
      <c r="D28" s="26" t="s">
        <v>98</v>
      </c>
      <c r="E28" s="9">
        <v>5</v>
      </c>
      <c r="F28" s="9">
        <v>2</v>
      </c>
      <c r="G28" s="9">
        <v>1</v>
      </c>
      <c r="H28" s="9">
        <v>2</v>
      </c>
      <c r="I28" s="9">
        <v>11.5</v>
      </c>
      <c r="J28" s="9">
        <f t="shared" si="0"/>
        <v>21.5</v>
      </c>
      <c r="K28" s="19" t="s">
        <v>182</v>
      </c>
    </row>
    <row r="29" spans="1:11" ht="12.75">
      <c r="A29" s="24" t="s">
        <v>117</v>
      </c>
      <c r="B29" s="12" t="s">
        <v>21</v>
      </c>
      <c r="C29" s="24" t="s">
        <v>101</v>
      </c>
      <c r="D29" s="24" t="s">
        <v>95</v>
      </c>
      <c r="E29" s="9">
        <v>2</v>
      </c>
      <c r="F29" s="9">
        <v>14</v>
      </c>
      <c r="G29" s="9">
        <v>0</v>
      </c>
      <c r="H29" s="9">
        <v>0</v>
      </c>
      <c r="I29" s="9">
        <v>0</v>
      </c>
      <c r="J29" s="9">
        <f t="shared" si="0"/>
        <v>16</v>
      </c>
      <c r="K29" s="9"/>
    </row>
    <row r="30" spans="1:11" ht="12.75">
      <c r="A30" s="24" t="s">
        <v>122</v>
      </c>
      <c r="B30" s="12" t="s">
        <v>21</v>
      </c>
      <c r="C30" s="24" t="s">
        <v>102</v>
      </c>
      <c r="D30" s="24" t="s">
        <v>32</v>
      </c>
      <c r="E30" s="9">
        <v>1</v>
      </c>
      <c r="F30" s="9">
        <v>0</v>
      </c>
      <c r="G30" s="9">
        <v>1</v>
      </c>
      <c r="H30" s="9">
        <v>1</v>
      </c>
      <c r="I30" s="9">
        <v>12</v>
      </c>
      <c r="J30" s="9">
        <f t="shared" si="0"/>
        <v>15</v>
      </c>
      <c r="K30" s="9"/>
    </row>
    <row r="31" spans="1:11" ht="12.75">
      <c r="A31" s="24" t="s">
        <v>120</v>
      </c>
      <c r="B31" s="12" t="s">
        <v>21</v>
      </c>
      <c r="C31" s="24" t="s">
        <v>101</v>
      </c>
      <c r="D31" s="24" t="s">
        <v>96</v>
      </c>
      <c r="E31" s="9">
        <v>8</v>
      </c>
      <c r="F31" s="9">
        <v>6</v>
      </c>
      <c r="G31" s="9">
        <v>0</v>
      </c>
      <c r="H31" s="9">
        <v>0</v>
      </c>
      <c r="I31" s="9">
        <v>0</v>
      </c>
      <c r="J31" s="9">
        <f t="shared" si="0"/>
        <v>14</v>
      </c>
      <c r="K31" s="9"/>
    </row>
    <row r="32" spans="1:11" ht="12.75">
      <c r="A32" s="24" t="s">
        <v>123</v>
      </c>
      <c r="B32" s="12" t="s">
        <v>21</v>
      </c>
      <c r="C32" s="24" t="s">
        <v>104</v>
      </c>
      <c r="D32" s="24" t="s">
        <v>31</v>
      </c>
      <c r="E32" s="9">
        <v>0</v>
      </c>
      <c r="F32" s="9">
        <v>0</v>
      </c>
      <c r="G32" s="9">
        <v>0</v>
      </c>
      <c r="H32" s="9">
        <v>12</v>
      </c>
      <c r="I32" s="9">
        <v>2</v>
      </c>
      <c r="J32" s="9">
        <f t="shared" si="0"/>
        <v>14</v>
      </c>
      <c r="K32" s="9"/>
    </row>
    <row r="33" spans="1:11" ht="12.75">
      <c r="A33" s="24" t="s">
        <v>124</v>
      </c>
      <c r="B33" s="12" t="s">
        <v>21</v>
      </c>
      <c r="C33" s="24" t="s">
        <v>154</v>
      </c>
      <c r="D33" s="24" t="s">
        <v>35</v>
      </c>
      <c r="E33" s="9">
        <v>5</v>
      </c>
      <c r="F33" s="9">
        <v>0</v>
      </c>
      <c r="G33" s="9">
        <v>6</v>
      </c>
      <c r="H33" s="9">
        <v>0</v>
      </c>
      <c r="I33" s="9">
        <v>2</v>
      </c>
      <c r="J33" s="9">
        <f t="shared" si="0"/>
        <v>13</v>
      </c>
      <c r="K33" s="9"/>
    </row>
    <row r="34" spans="1:11" ht="12.75">
      <c r="A34" s="18" t="s">
        <v>150</v>
      </c>
      <c r="B34" s="12" t="s">
        <v>21</v>
      </c>
      <c r="C34" s="18" t="s">
        <v>113</v>
      </c>
      <c r="D34" s="18" t="s">
        <v>33</v>
      </c>
      <c r="E34" s="9">
        <v>5</v>
      </c>
      <c r="F34" s="9">
        <v>0</v>
      </c>
      <c r="G34" s="9">
        <v>3</v>
      </c>
      <c r="H34" s="9">
        <v>5</v>
      </c>
      <c r="I34" s="9">
        <v>0</v>
      </c>
      <c r="J34" s="9">
        <f t="shared" si="0"/>
        <v>13</v>
      </c>
      <c r="K34" s="9"/>
    </row>
    <row r="35" spans="1:11" ht="12.75">
      <c r="A35" s="18" t="s">
        <v>132</v>
      </c>
      <c r="B35" s="12" t="s">
        <v>21</v>
      </c>
      <c r="C35" s="18" t="s">
        <v>155</v>
      </c>
      <c r="D35" s="18" t="s">
        <v>33</v>
      </c>
      <c r="E35" s="9">
        <v>2</v>
      </c>
      <c r="F35" s="9">
        <v>2</v>
      </c>
      <c r="G35" s="9">
        <v>3</v>
      </c>
      <c r="H35" s="9">
        <v>1</v>
      </c>
      <c r="I35" s="9">
        <v>4</v>
      </c>
      <c r="J35" s="9">
        <f t="shared" si="0"/>
        <v>12</v>
      </c>
      <c r="K35" s="9"/>
    </row>
    <row r="36" spans="1:11" ht="12.75">
      <c r="A36" s="18" t="s">
        <v>152</v>
      </c>
      <c r="B36" s="12" t="s">
        <v>21</v>
      </c>
      <c r="C36" s="18" t="s">
        <v>103</v>
      </c>
      <c r="D36" s="18" t="s">
        <v>97</v>
      </c>
      <c r="E36" s="9">
        <v>4</v>
      </c>
      <c r="F36" s="9">
        <v>4</v>
      </c>
      <c r="G36" s="9">
        <v>2</v>
      </c>
      <c r="H36" s="9">
        <v>0</v>
      </c>
      <c r="I36" s="9">
        <v>0</v>
      </c>
      <c r="J36" s="9">
        <f t="shared" si="0"/>
        <v>10</v>
      </c>
      <c r="K36" s="9"/>
    </row>
    <row r="37" spans="1:11" ht="12.75">
      <c r="A37" s="18" t="s">
        <v>151</v>
      </c>
      <c r="B37" s="12" t="s">
        <v>21</v>
      </c>
      <c r="C37" s="18" t="s">
        <v>113</v>
      </c>
      <c r="D37" s="18" t="s">
        <v>33</v>
      </c>
      <c r="E37" s="9">
        <v>2</v>
      </c>
      <c r="F37" s="9">
        <v>0</v>
      </c>
      <c r="G37" s="9">
        <v>7</v>
      </c>
      <c r="H37" s="9">
        <v>0</v>
      </c>
      <c r="I37" s="9">
        <v>0</v>
      </c>
      <c r="J37" s="9">
        <f t="shared" si="0"/>
        <v>9</v>
      </c>
      <c r="K37" s="9"/>
    </row>
    <row r="38" spans="1:11" ht="12.75">
      <c r="A38" s="24" t="s">
        <v>118</v>
      </c>
      <c r="B38" s="12" t="s">
        <v>21</v>
      </c>
      <c r="C38" s="24" t="s">
        <v>101</v>
      </c>
      <c r="D38" s="24" t="s">
        <v>95</v>
      </c>
      <c r="E38" s="9">
        <v>0</v>
      </c>
      <c r="F38" s="9">
        <v>4</v>
      </c>
      <c r="G38" s="9">
        <v>2</v>
      </c>
      <c r="H38" s="9">
        <v>0</v>
      </c>
      <c r="I38" s="9">
        <v>0</v>
      </c>
      <c r="J38" s="9">
        <f t="shared" si="0"/>
        <v>6</v>
      </c>
      <c r="K38" s="9"/>
    </row>
    <row r="39" spans="1:11" ht="12.75">
      <c r="A39" s="24" t="s">
        <v>126</v>
      </c>
      <c r="B39" s="12" t="s">
        <v>21</v>
      </c>
      <c r="C39" s="24" t="s">
        <v>154</v>
      </c>
      <c r="D39" s="24" t="s">
        <v>35</v>
      </c>
      <c r="E39" s="9">
        <v>6</v>
      </c>
      <c r="F39" s="9">
        <v>0</v>
      </c>
      <c r="G39" s="9">
        <v>0</v>
      </c>
      <c r="H39" s="9">
        <v>0</v>
      </c>
      <c r="I39" s="9">
        <v>0</v>
      </c>
      <c r="J39" s="9">
        <f t="shared" si="0"/>
        <v>6</v>
      </c>
      <c r="K39" s="9"/>
    </row>
    <row r="40" spans="1:11" ht="12.75">
      <c r="A40" s="24" t="s">
        <v>125</v>
      </c>
      <c r="B40" s="12" t="s">
        <v>21</v>
      </c>
      <c r="C40" s="24" t="s">
        <v>154</v>
      </c>
      <c r="D40" s="24" t="s">
        <v>35</v>
      </c>
      <c r="E40" s="9"/>
      <c r="F40" s="9"/>
      <c r="G40" s="9"/>
      <c r="H40" s="9"/>
      <c r="I40" s="9"/>
      <c r="J40" s="9">
        <f t="shared" si="0"/>
        <v>0</v>
      </c>
      <c r="K40" s="9"/>
    </row>
    <row r="41" spans="1:11" ht="12.75">
      <c r="A41" s="26" t="s">
        <v>129</v>
      </c>
      <c r="B41" s="12" t="s">
        <v>21</v>
      </c>
      <c r="C41" s="26" t="s">
        <v>108</v>
      </c>
      <c r="D41" s="26" t="s">
        <v>98</v>
      </c>
      <c r="E41" s="9"/>
      <c r="F41" s="9"/>
      <c r="G41" s="9"/>
      <c r="H41" s="9"/>
      <c r="I41" s="9"/>
      <c r="J41" s="9">
        <f t="shared" si="0"/>
        <v>0</v>
      </c>
      <c r="K41" s="9"/>
    </row>
    <row r="42" spans="1:11" ht="12.75">
      <c r="A42" s="26" t="s">
        <v>131</v>
      </c>
      <c r="B42" s="12" t="s">
        <v>21</v>
      </c>
      <c r="C42" s="26" t="s">
        <v>108</v>
      </c>
      <c r="D42" s="26" t="s">
        <v>98</v>
      </c>
      <c r="E42" s="9"/>
      <c r="F42" s="9"/>
      <c r="G42" s="9"/>
      <c r="H42" s="9"/>
      <c r="I42" s="9"/>
      <c r="J42" s="9">
        <f t="shared" si="0"/>
        <v>0</v>
      </c>
      <c r="K42" s="9"/>
    </row>
    <row r="43" spans="1:11" ht="12.75">
      <c r="A43" s="18" t="s">
        <v>139</v>
      </c>
      <c r="B43" s="12" t="s">
        <v>21</v>
      </c>
      <c r="C43" s="18" t="s">
        <v>156</v>
      </c>
      <c r="D43" s="18" t="s">
        <v>34</v>
      </c>
      <c r="E43" s="9"/>
      <c r="F43" s="9"/>
      <c r="G43" s="9"/>
      <c r="H43" s="9"/>
      <c r="I43" s="9"/>
      <c r="J43" s="9">
        <f t="shared" si="0"/>
        <v>0</v>
      </c>
      <c r="K43" s="9"/>
    </row>
  </sheetData>
  <sheetProtection/>
  <mergeCells count="2">
    <mergeCell ref="E4:J4"/>
    <mergeCell ref="A2:K2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8.8515625" style="2" customWidth="1"/>
    <col min="2" max="2" width="8.8515625" style="2" customWidth="1"/>
    <col min="3" max="3" width="30.28125" style="2" bestFit="1" customWidth="1"/>
    <col min="4" max="4" width="19.8515625" style="2" customWidth="1"/>
    <col min="5" max="5" width="6.421875" style="2" customWidth="1"/>
    <col min="6" max="6" width="6.57421875" style="2" customWidth="1"/>
    <col min="7" max="7" width="6.00390625" style="2" customWidth="1"/>
    <col min="8" max="9" width="5.421875" style="2" customWidth="1"/>
    <col min="10" max="10" width="5.140625" style="2" customWidth="1"/>
    <col min="11" max="11" width="9.7109375" style="2" customWidth="1"/>
  </cols>
  <sheetData>
    <row r="2" spans="1:11" ht="12.75" customHeight="1">
      <c r="A2" s="52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ht="12.75">
      <c r="D3" s="20"/>
    </row>
    <row r="4" ht="12.75">
      <c r="D4" s="20"/>
    </row>
    <row r="5" ht="12.75">
      <c r="D5" s="20"/>
    </row>
    <row r="6" spans="1:11" s="1" customFormat="1" ht="12.75">
      <c r="A6" s="11" t="s">
        <v>176</v>
      </c>
      <c r="B6" s="7"/>
      <c r="C6" s="7"/>
      <c r="D6" s="8"/>
      <c r="E6" s="8"/>
      <c r="F6" s="7"/>
      <c r="G6" s="7"/>
      <c r="H6" s="7"/>
      <c r="I6" s="7"/>
      <c r="J6" s="7"/>
      <c r="K6" s="7"/>
    </row>
    <row r="8" spans="5:10" ht="13.5" thickBot="1">
      <c r="E8" s="51" t="s">
        <v>1</v>
      </c>
      <c r="F8" s="51"/>
      <c r="G8" s="51"/>
      <c r="H8" s="51"/>
      <c r="I8" s="51"/>
      <c r="J8" s="51"/>
    </row>
    <row r="9" spans="1:11" s="10" customFormat="1" ht="33.75">
      <c r="A9" s="23" t="s">
        <v>0</v>
      </c>
      <c r="B9" s="13" t="s">
        <v>19</v>
      </c>
      <c r="C9" s="14" t="s">
        <v>3</v>
      </c>
      <c r="D9" s="15" t="s">
        <v>4</v>
      </c>
      <c r="E9" s="14" t="s">
        <v>7</v>
      </c>
      <c r="F9" s="14" t="s">
        <v>6</v>
      </c>
      <c r="G9" s="14" t="s">
        <v>5</v>
      </c>
      <c r="H9" s="14" t="s">
        <v>8</v>
      </c>
      <c r="I9" s="14" t="s">
        <v>9</v>
      </c>
      <c r="J9" s="16" t="s">
        <v>18</v>
      </c>
      <c r="K9" s="17" t="s">
        <v>2</v>
      </c>
    </row>
    <row r="10" spans="1:11" ht="12.75">
      <c r="A10" s="18" t="s">
        <v>165</v>
      </c>
      <c r="B10" s="12" t="s">
        <v>21</v>
      </c>
      <c r="C10" s="18" t="s">
        <v>112</v>
      </c>
      <c r="D10" s="18" t="s">
        <v>172</v>
      </c>
      <c r="E10" s="19">
        <v>0</v>
      </c>
      <c r="F10" s="9">
        <v>13</v>
      </c>
      <c r="G10" s="9">
        <v>13</v>
      </c>
      <c r="H10" s="9">
        <v>17</v>
      </c>
      <c r="I10" s="9">
        <v>0</v>
      </c>
      <c r="J10" s="9">
        <f aca="true" t="shared" si="0" ref="J10:J18">E10+F10+G10+H10+I10</f>
        <v>43</v>
      </c>
      <c r="K10" s="28" t="s">
        <v>180</v>
      </c>
    </row>
    <row r="11" spans="1:11" ht="12.75">
      <c r="A11" s="18" t="s">
        <v>161</v>
      </c>
      <c r="B11" s="12" t="s">
        <v>21</v>
      </c>
      <c r="C11" s="18" t="s">
        <v>155</v>
      </c>
      <c r="D11" s="18" t="s">
        <v>98</v>
      </c>
      <c r="E11" s="9">
        <v>0</v>
      </c>
      <c r="F11" s="9">
        <v>12</v>
      </c>
      <c r="G11" s="9">
        <v>10</v>
      </c>
      <c r="H11" s="9">
        <v>20</v>
      </c>
      <c r="I11" s="9">
        <v>0</v>
      </c>
      <c r="J11" s="9">
        <f t="shared" si="0"/>
        <v>42</v>
      </c>
      <c r="K11" s="28" t="s">
        <v>180</v>
      </c>
    </row>
    <row r="12" spans="1:11" ht="12.75">
      <c r="A12" s="18" t="s">
        <v>167</v>
      </c>
      <c r="B12" s="12" t="s">
        <v>21</v>
      </c>
      <c r="C12" s="18" t="s">
        <v>113</v>
      </c>
      <c r="D12" s="18" t="s">
        <v>26</v>
      </c>
      <c r="E12" s="9">
        <v>0</v>
      </c>
      <c r="F12" s="9">
        <v>20</v>
      </c>
      <c r="G12" s="9">
        <v>1</v>
      </c>
      <c r="H12" s="9">
        <v>20</v>
      </c>
      <c r="I12" s="9">
        <v>0</v>
      </c>
      <c r="J12" s="9">
        <f t="shared" si="0"/>
        <v>41</v>
      </c>
      <c r="K12" s="28" t="s">
        <v>179</v>
      </c>
    </row>
    <row r="13" spans="1:12" ht="12.75">
      <c r="A13" s="18" t="s">
        <v>170</v>
      </c>
      <c r="B13" s="12" t="s">
        <v>21</v>
      </c>
      <c r="C13" s="18" t="s">
        <v>113</v>
      </c>
      <c r="D13" s="18" t="s">
        <v>26</v>
      </c>
      <c r="E13" s="9">
        <v>0</v>
      </c>
      <c r="F13" s="9">
        <v>11</v>
      </c>
      <c r="G13" s="9">
        <v>0</v>
      </c>
      <c r="H13" s="9">
        <v>20</v>
      </c>
      <c r="I13" s="9">
        <v>0</v>
      </c>
      <c r="J13" s="9">
        <f t="shared" si="0"/>
        <v>31</v>
      </c>
      <c r="K13" s="28" t="s">
        <v>181</v>
      </c>
      <c r="L13" s="3"/>
    </row>
    <row r="14" spans="1:11" ht="12.75">
      <c r="A14" s="18" t="s">
        <v>168</v>
      </c>
      <c r="B14" s="12" t="s">
        <v>21</v>
      </c>
      <c r="C14" s="18" t="s">
        <v>113</v>
      </c>
      <c r="D14" s="18" t="s">
        <v>26</v>
      </c>
      <c r="E14" s="9">
        <v>0</v>
      </c>
      <c r="F14" s="9">
        <v>7</v>
      </c>
      <c r="G14" s="9">
        <v>1</v>
      </c>
      <c r="H14" s="9">
        <v>20</v>
      </c>
      <c r="I14" s="9">
        <v>0</v>
      </c>
      <c r="J14" s="9">
        <f t="shared" si="0"/>
        <v>28</v>
      </c>
      <c r="K14" s="28" t="s">
        <v>182</v>
      </c>
    </row>
    <row r="15" spans="1:11" ht="12.75">
      <c r="A15" s="18" t="s">
        <v>164</v>
      </c>
      <c r="B15" s="12" t="s">
        <v>21</v>
      </c>
      <c r="C15" s="18" t="s">
        <v>156</v>
      </c>
      <c r="D15" s="18" t="s">
        <v>34</v>
      </c>
      <c r="E15" s="9">
        <v>0</v>
      </c>
      <c r="F15" s="9">
        <v>8</v>
      </c>
      <c r="G15" s="9">
        <v>1</v>
      </c>
      <c r="H15" s="9">
        <v>10</v>
      </c>
      <c r="I15" s="9">
        <v>0</v>
      </c>
      <c r="J15" s="9">
        <f t="shared" si="0"/>
        <v>19</v>
      </c>
      <c r="K15" s="28"/>
    </row>
    <row r="16" spans="1:11" ht="12.75">
      <c r="A16" s="18" t="s">
        <v>169</v>
      </c>
      <c r="B16" s="12" t="s">
        <v>21</v>
      </c>
      <c r="C16" s="18" t="s">
        <v>113</v>
      </c>
      <c r="D16" s="18" t="s">
        <v>26</v>
      </c>
      <c r="E16" s="9">
        <v>0</v>
      </c>
      <c r="F16" s="9">
        <v>7</v>
      </c>
      <c r="G16" s="9">
        <v>0</v>
      </c>
      <c r="H16" s="9">
        <v>9</v>
      </c>
      <c r="I16" s="9">
        <v>0</v>
      </c>
      <c r="J16" s="9">
        <f t="shared" si="0"/>
        <v>16</v>
      </c>
      <c r="K16" s="21"/>
    </row>
    <row r="17" spans="1:11" ht="12.75">
      <c r="A17" s="27" t="s">
        <v>160</v>
      </c>
      <c r="B17" s="12" t="s">
        <v>21</v>
      </c>
      <c r="C17" s="27" t="s">
        <v>108</v>
      </c>
      <c r="D17" s="27" t="s">
        <v>171</v>
      </c>
      <c r="E17" s="9">
        <v>0</v>
      </c>
      <c r="F17" s="9">
        <v>6</v>
      </c>
      <c r="G17" s="9">
        <v>0</v>
      </c>
      <c r="H17" s="9">
        <v>5</v>
      </c>
      <c r="I17" s="9">
        <v>0</v>
      </c>
      <c r="J17" s="9">
        <f t="shared" si="0"/>
        <v>11</v>
      </c>
      <c r="K17" s="21"/>
    </row>
    <row r="18" spans="1:11" ht="12.75">
      <c r="A18" s="18" t="s">
        <v>159</v>
      </c>
      <c r="B18" s="12" t="s">
        <v>21</v>
      </c>
      <c r="C18" s="18" t="s">
        <v>173</v>
      </c>
      <c r="D18" s="18" t="s">
        <v>27</v>
      </c>
      <c r="E18" s="9">
        <v>0</v>
      </c>
      <c r="F18" s="9">
        <v>2</v>
      </c>
      <c r="G18" s="9">
        <v>1</v>
      </c>
      <c r="H18" s="9">
        <v>5</v>
      </c>
      <c r="I18" s="9">
        <v>0</v>
      </c>
      <c r="J18" s="9">
        <f t="shared" si="0"/>
        <v>8</v>
      </c>
      <c r="K18" s="21"/>
    </row>
    <row r="19" spans="1:11" ht="12.75">
      <c r="A19" s="18" t="s">
        <v>157</v>
      </c>
      <c r="B19" s="12" t="s">
        <v>21</v>
      </c>
      <c r="C19" s="18" t="s">
        <v>101</v>
      </c>
      <c r="D19" s="18" t="s">
        <v>96</v>
      </c>
      <c r="E19" s="9"/>
      <c r="F19" s="9"/>
      <c r="G19" s="9"/>
      <c r="H19" s="9"/>
      <c r="I19" s="9"/>
      <c r="J19" s="9"/>
      <c r="K19" s="21"/>
    </row>
    <row r="20" spans="1:11" ht="12.75">
      <c r="A20" s="18" t="s">
        <v>158</v>
      </c>
      <c r="B20" s="12" t="s">
        <v>21</v>
      </c>
      <c r="C20" s="18" t="s">
        <v>154</v>
      </c>
      <c r="D20" s="18" t="s">
        <v>29</v>
      </c>
      <c r="E20" s="9"/>
      <c r="F20" s="9"/>
      <c r="G20" s="9"/>
      <c r="H20" s="9"/>
      <c r="I20" s="9"/>
      <c r="J20" s="9"/>
      <c r="K20" s="21"/>
    </row>
    <row r="21" spans="1:11" ht="12.75">
      <c r="A21" s="18" t="s">
        <v>162</v>
      </c>
      <c r="B21" s="12" t="s">
        <v>21</v>
      </c>
      <c r="C21" s="18" t="s">
        <v>156</v>
      </c>
      <c r="D21" s="18" t="s">
        <v>34</v>
      </c>
      <c r="E21" s="9"/>
      <c r="F21" s="9"/>
      <c r="G21" s="9"/>
      <c r="H21" s="9"/>
      <c r="I21" s="9"/>
      <c r="J21" s="9"/>
      <c r="K21" s="21"/>
    </row>
    <row r="22" spans="1:11" ht="12.75">
      <c r="A22" s="18" t="s">
        <v>163</v>
      </c>
      <c r="B22" s="12" t="s">
        <v>21</v>
      </c>
      <c r="C22" s="18" t="s">
        <v>156</v>
      </c>
      <c r="D22" s="18" t="s">
        <v>34</v>
      </c>
      <c r="E22" s="9"/>
      <c r="F22" s="9"/>
      <c r="G22" s="9"/>
      <c r="H22" s="9"/>
      <c r="I22" s="9"/>
      <c r="J22" s="9"/>
      <c r="K22" s="21"/>
    </row>
    <row r="23" spans="1:11" ht="12.75">
      <c r="A23" s="18" t="s">
        <v>166</v>
      </c>
      <c r="B23" s="12" t="s">
        <v>21</v>
      </c>
      <c r="C23" s="18" t="s">
        <v>112</v>
      </c>
      <c r="D23" s="18" t="s">
        <v>172</v>
      </c>
      <c r="E23" s="9"/>
      <c r="F23" s="9"/>
      <c r="G23" s="9"/>
      <c r="H23" s="9"/>
      <c r="I23" s="9"/>
      <c r="J23" s="9"/>
      <c r="K23" s="21"/>
    </row>
  </sheetData>
  <sheetProtection/>
  <mergeCells count="2">
    <mergeCell ref="E8:J8"/>
    <mergeCell ref="A2:K2"/>
  </mergeCells>
  <printOptions/>
  <pageMargins left="0.25" right="0.25" top="0.25" bottom="0.25" header="0.2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2019-02-23T15:40:34Z</cp:lastPrinted>
  <dcterms:created xsi:type="dcterms:W3CDTF">2008-02-24T23:44:53Z</dcterms:created>
  <dcterms:modified xsi:type="dcterms:W3CDTF">2019-02-27T18:06:25Z</dcterms:modified>
  <cp:category/>
  <cp:version/>
  <cp:contentType/>
  <cp:contentStatus/>
</cp:coreProperties>
</file>