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<sst xmlns="http://schemas.openxmlformats.org/spreadsheetml/2006/main" count="438" uniqueCount="135">
  <si>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</si>
  <si>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</si>
  <si>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</si>
  <si>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</si>
  <si>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</si>
  <si>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</si>
  <si>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</si>
  <si>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</si>
  <si>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</si>
  <si>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</si>
  <si>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</si>
  <si>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</si>
  <si>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</si>
  <si>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</si>
  <si>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</si>
  <si>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</si>
  <si>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</si>
  <si>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</si>
  <si>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</si>
  <si>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</si>
  <si>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</si>
  <si>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</si>
  <si>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</si>
  <si>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</si>
  <si>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</si>
  <si>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</si>
  <si>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</si>
  <si>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</si>
  <si>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</si>
  <si>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</si>
  <si>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</si>
  <si>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</si>
  <si>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Наталија Станојевић</t>
  </si>
  <si>
    <t>Вања Крстајић</t>
  </si>
  <si>
    <t>Петар Радунковић</t>
  </si>
  <si>
    <t>Марко Саковић</t>
  </si>
  <si>
    <t>Огњен Пекмезовић</t>
  </si>
  <si>
    <t>Страхиња Станисављевић</t>
  </si>
  <si>
    <t>Душан Петровић</t>
  </si>
  <si>
    <t>Иван Ђурђев</t>
  </si>
  <si>
    <t>Алекса Вешковац</t>
  </si>
  <si>
    <t>Милош Нешић</t>
  </si>
  <si>
    <t>Никола Косановић</t>
  </si>
  <si>
    <t>Никола Маринковић</t>
  </si>
  <si>
    <t>Лола Тодоровић</t>
  </si>
  <si>
    <t>Филип Вујанов</t>
  </si>
  <si>
    <t>Вељко Радусиновић</t>
  </si>
  <si>
    <t>Марта Николић</t>
  </si>
  <si>
    <t>Реља Павловић</t>
  </si>
  <si>
    <t>Михајло Мирић</t>
  </si>
  <si>
    <t>Исидора Цветковић</t>
  </si>
  <si>
    <t>Вељко Љубојевић</t>
  </si>
  <si>
    <t>Милена Ђуровић</t>
  </si>
  <si>
    <t xml:space="preserve">Немања Божић </t>
  </si>
  <si>
    <t>Павле Ракоњац</t>
  </si>
  <si>
    <t>Лазар Стевановић</t>
  </si>
  <si>
    <t>Андреј Шкеро</t>
  </si>
  <si>
    <t>Марија Павловић</t>
  </si>
  <si>
    <t>Никола Цвјетковић</t>
  </si>
  <si>
    <t>Дамјан Сопић</t>
  </si>
  <si>
    <t>Лана Миловић</t>
  </si>
  <si>
    <t>Миа Тепавчевић</t>
  </si>
  <si>
    <t>Богдан Дејановић</t>
  </si>
  <si>
    <t>Богдан Петровић</t>
  </si>
  <si>
    <t>Санда Перовић</t>
  </si>
  <si>
    <t>Кјара Стојковић</t>
  </si>
  <si>
    <t>Мајда Хајрадини</t>
  </si>
  <si>
    <t>Никола Чубриловић</t>
  </si>
  <si>
    <t>Лука Стефановић</t>
  </si>
  <si>
    <t>НЕ</t>
  </si>
  <si>
    <t>ОШ „Васа Пелагић“</t>
  </si>
  <si>
    <t>ОШ „Раде Драинац“</t>
  </si>
  <si>
    <t>ОШ „Јован Ристић“</t>
  </si>
  <si>
    <t>ОШ „Стеван Дукић“</t>
  </si>
  <si>
    <t>ОШ „Милена Павловић Барили“</t>
  </si>
  <si>
    <t>ОШ „Влада Аксентијевић“</t>
  </si>
  <si>
    <t xml:space="preserve">ОШ „Ослободиоци Београда“ </t>
  </si>
  <si>
    <t xml:space="preserve"> ОШ „Зага Маливук“</t>
  </si>
  <si>
    <t>ОШ „Др Арчибалд Рајс“</t>
  </si>
  <si>
    <t>ОШ „Старина Новак“</t>
  </si>
  <si>
    <t>ОШ „Стеван Сремац“</t>
  </si>
  <si>
    <t>Београд</t>
  </si>
  <si>
    <t>Љиљана Пајовић Јовановић</t>
  </si>
  <si>
    <t>Весна Стојанац</t>
  </si>
  <si>
    <t>Весна Марковић</t>
  </si>
  <si>
    <t>Снежана Ивановић</t>
  </si>
  <si>
    <t>Ранко Марковић</t>
  </si>
  <si>
    <t>Јелена Вучетић</t>
  </si>
  <si>
    <t>Горан Ракин</t>
  </si>
  <si>
    <t>Ана Манготић</t>
  </si>
  <si>
    <t>Марија Јовановић</t>
  </si>
  <si>
    <t>Предраг Родић</t>
  </si>
  <si>
    <t>Драгана Ранковић</t>
  </si>
  <si>
    <t>Ивана Симеуновић</t>
  </si>
  <si>
    <t>Видосав Поповић</t>
  </si>
  <si>
    <t>Теодора Сајић</t>
  </si>
  <si>
    <t>Вукашин Теслић</t>
  </si>
  <si>
    <t>Видан Цветић</t>
  </si>
  <si>
    <t>Никола Радичевић</t>
  </si>
  <si>
    <t>Алекса Дракулић</t>
  </si>
  <si>
    <t>Балша Радуновић</t>
  </si>
  <si>
    <t>Ивана Глишић</t>
  </si>
  <si>
    <t>Андријана Секедаће</t>
  </si>
  <si>
    <t>Милош Лужњанин</t>
  </si>
  <si>
    <t>Јана Тараило</t>
  </si>
  <si>
    <t>Милош Миковић</t>
  </si>
  <si>
    <t>Ема Стојановић</t>
  </si>
  <si>
    <t>Дуња Стојиљковић</t>
  </si>
  <si>
    <t>Самра Мустафа</t>
  </si>
  <si>
    <t>Милица Стојановић</t>
  </si>
  <si>
    <t>Енис Серифи</t>
  </si>
  <si>
    <t>Милица Орбовић</t>
  </si>
  <si>
    <t>Тамара Јепурановић</t>
  </si>
  <si>
    <t>ОШ „Иван Милутиновић“</t>
  </si>
  <si>
    <t>ОШ „Краљица Марија“</t>
  </si>
  <si>
    <t>ОШ „Олга Петров“</t>
  </si>
  <si>
    <t>Горан Бојанић</t>
  </si>
  <si>
    <t>Жарко Каракашевић</t>
  </si>
  <si>
    <t>Анђела Радека</t>
  </si>
  <si>
    <t>Петар Крстић</t>
  </si>
  <si>
    <t>Филип Перковић</t>
  </si>
  <si>
    <t>Арсеније Вучинић</t>
  </si>
  <si>
    <t>Марко Петковић</t>
  </si>
  <si>
    <t>Аранђел Јовичић</t>
  </si>
  <si>
    <t>Сара Гемаљевић</t>
  </si>
  <si>
    <t>Радоња Радоњић</t>
  </si>
  <si>
    <t>Јован Дучић</t>
  </si>
  <si>
    <t>Никола Костић</t>
  </si>
  <si>
    <t>Немања Лукић</t>
  </si>
  <si>
    <t>ОШ „Јован Поповић“</t>
  </si>
  <si>
    <t>Снежана Косачевић</t>
  </si>
  <si>
    <t>Босиљка Живановић</t>
  </si>
  <si>
    <t>Општина: Палилула</t>
  </si>
  <si>
    <t>Школа - домаћин такмичења: ОШ Стеван Дукић</t>
  </si>
  <si>
    <t>Вида Милојковић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</si>
</sst>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4" fillId="0" borderId="15" xfId="0" applyFont="1" applyBorder="1" applyAlignment="1">
      <alignment/>
    </xf>
    <xf numFmtId="0" fontId="44" fillId="0" borderId="15" xfId="0" applyFont="1" applyBorder="1" applyAlignment="1">
      <alignment vertical="center"/>
    </xf>
    <xf numFmtId="0" fontId="44" fillId="0" borderId="15" xfId="0" applyFont="1" applyFill="1" applyBorder="1" applyAlignment="1">
      <alignment/>
    </xf>
    <xf numFmtId="0" fontId="44" fillId="0" borderId="15" xfId="0" applyFont="1" applyBorder="1" applyAlignment="1">
      <alignment/>
    </xf>
    <xf numFmtId="0" fontId="5" fillId="0" borderId="15" xfId="0" applyFont="1" applyFill="1" applyBorder="1" applyAlignment="1">
      <alignment/>
    </xf>
    <xf numFmtId="0" fontId="44" fillId="0" borderId="15" xfId="0" applyFont="1" applyFill="1" applyBorder="1" applyAlignment="1">
      <alignment/>
    </xf>
    <xf numFmtId="0" fontId="44" fillId="0" borderId="14" xfId="0" applyFont="1" applyBorder="1" applyAlignment="1">
      <alignment/>
    </xf>
    <xf numFmtId="0" fontId="5" fillId="0" borderId="15" xfId="0" applyFont="1" applyBorder="1" applyAlignment="1">
      <alignment/>
    </xf>
    <xf numFmtId="1" fontId="44" fillId="0" borderId="15" xfId="0" applyNumberFormat="1" applyFont="1" applyBorder="1" applyAlignment="1">
      <alignment/>
    </xf>
    <xf numFmtId="1" fontId="45" fillId="0" borderId="0" xfId="0" applyNumberFormat="1" applyFont="1" applyAlignment="1">
      <alignment/>
    </xf>
    <xf numFmtId="1" fontId="45" fillId="0" borderId="15" xfId="0" applyNumberFormat="1" applyFont="1" applyBorder="1" applyAlignment="1">
      <alignment/>
    </xf>
    <xf numFmtId="180" fontId="44" fillId="0" borderId="15" xfId="0" applyNumberFormat="1" applyFont="1" applyBorder="1" applyAlignment="1">
      <alignment/>
    </xf>
    <xf numFmtId="1" fontId="0" fillId="0" borderId="15" xfId="0" applyNumberFormat="1" applyBorder="1" applyAlignment="1">
      <alignment/>
    </xf>
    <xf numFmtId="0" fontId="44" fillId="0" borderId="15" xfId="0" applyFont="1" applyBorder="1" applyAlignment="1">
      <alignment vertical="center"/>
    </xf>
    <xf numFmtId="0" fontId="5" fillId="0" borderId="15" xfId="0" applyFont="1" applyBorder="1" applyAlignment="1">
      <alignment/>
    </xf>
    <xf numFmtId="0" fontId="44" fillId="0" borderId="15" xfId="0" applyNumberFormat="1" applyFont="1" applyBorder="1" applyAlignment="1">
      <alignment/>
    </xf>
    <xf numFmtId="0" fontId="45" fillId="0" borderId="15" xfId="0" applyFont="1" applyBorder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1">
      <selection activeCell="B18" sqref="B18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48" t="s">
        <v>19</v>
      </c>
      <c r="C4" s="48"/>
      <c r="D4" s="48"/>
      <c r="E4" s="48"/>
      <c r="F4" s="48"/>
      <c r="G4" s="48"/>
      <c r="H4" s="48"/>
      <c r="I4" s="48"/>
      <c r="J4" s="49"/>
    </row>
    <row r="5" s="1" customFormat="1" ht="12.75"/>
    <row r="6" s="1" customFormat="1" ht="12.75"/>
    <row r="7" s="1" customFormat="1" ht="12.75"/>
    <row r="8" spans="1:4" s="1" customFormat="1" ht="12.75">
      <c r="A8" s="50" t="s">
        <v>132</v>
      </c>
      <c r="B8" s="50"/>
      <c r="C8" s="50"/>
      <c r="D8" s="49"/>
    </row>
    <row r="9" spans="1:3" s="1" customFormat="1" ht="12.75">
      <c r="A9" s="7"/>
      <c r="B9" s="7"/>
      <c r="C9" s="7"/>
    </row>
    <row r="10" spans="1:4" s="1" customFormat="1" ht="12.75">
      <c r="A10" s="50" t="s">
        <v>133</v>
      </c>
      <c r="B10" s="50"/>
      <c r="C10" s="50"/>
      <c r="D10" s="49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2" s="1" customFormat="1" ht="12.75">
      <c r="A14" s="50" t="s">
        <v>14</v>
      </c>
      <c r="B14" s="50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9" t="s">
        <v>0</v>
      </c>
      <c r="C17" s="49"/>
      <c r="F17" t="s">
        <v>15</v>
      </c>
    </row>
    <row r="18" spans="2:3" ht="13.5" customHeight="1">
      <c r="B18" s="7" t="s">
        <v>134</v>
      </c>
      <c r="C18" s="1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50" t="s">
        <v>16</v>
      </c>
      <c r="B21" s="50"/>
      <c r="C21" s="50"/>
      <c r="D21" s="50"/>
      <c r="E21" s="50"/>
      <c r="F21" s="50"/>
      <c r="G21" s="49"/>
    </row>
    <row r="22" spans="1:3" ht="13.5" customHeight="1">
      <c r="A22" s="49" t="s">
        <v>17</v>
      </c>
      <c r="B22" s="49"/>
      <c r="C22" s="4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9" t="s">
        <v>0</v>
      </c>
      <c r="C25" s="49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49" t="s">
        <v>18</v>
      </c>
      <c r="B30" s="49"/>
      <c r="C30" s="49"/>
      <c r="D30" s="49"/>
      <c r="E30" s="4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9" t="s">
        <v>0</v>
      </c>
      <c r="C33" s="49"/>
      <c r="F33" t="s">
        <v>15</v>
      </c>
    </row>
    <row r="34" ht="12.75">
      <c r="B34" t="s">
        <v>85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3">
      <selection activeCell="B26" sqref="B26:I26"/>
    </sheetView>
  </sheetViews>
  <sheetFormatPr defaultColWidth="9.140625" defaultRowHeight="12.75"/>
  <sheetData>
    <row r="2" spans="1:10" s="1" customFormat="1" ht="12.75">
      <c r="A2" s="50" t="s">
        <v>22</v>
      </c>
      <c r="B2" s="50"/>
      <c r="C2" s="50"/>
      <c r="D2" s="50"/>
      <c r="E2" s="50"/>
      <c r="F2" s="50"/>
      <c r="G2" s="50"/>
      <c r="H2" s="50"/>
      <c r="I2" s="49"/>
      <c r="J2" s="49"/>
    </row>
    <row r="4" spans="2:8" ht="12.75">
      <c r="B4" s="49" t="s">
        <v>0</v>
      </c>
      <c r="C4" s="49"/>
      <c r="D4" s="49"/>
      <c r="E4" s="49" t="s">
        <v>12</v>
      </c>
      <c r="F4" s="49"/>
      <c r="G4" s="49"/>
      <c r="H4" s="49"/>
    </row>
    <row r="5" spans="1:9" ht="30" customHeight="1">
      <c r="A5" s="8">
        <v>1</v>
      </c>
      <c r="B5" s="49" t="s">
        <v>92</v>
      </c>
      <c r="C5" s="49"/>
      <c r="D5" s="49"/>
      <c r="E5" s="49" t="s">
        <v>78</v>
      </c>
      <c r="F5" s="49"/>
      <c r="G5" s="49"/>
      <c r="H5" s="49"/>
      <c r="I5" s="49"/>
    </row>
    <row r="6" spans="1:9" ht="30" customHeight="1">
      <c r="A6" s="8">
        <v>2</v>
      </c>
      <c r="B6" s="49" t="s">
        <v>84</v>
      </c>
      <c r="C6" s="49"/>
      <c r="D6" s="49"/>
      <c r="E6" s="49" t="s">
        <v>72</v>
      </c>
      <c r="F6" s="49"/>
      <c r="G6" s="49"/>
      <c r="H6" s="49"/>
      <c r="I6" s="49"/>
    </row>
    <row r="7" spans="1:9" ht="30" customHeight="1">
      <c r="A7" s="8">
        <v>3</v>
      </c>
      <c r="B7" s="51" t="s">
        <v>91</v>
      </c>
      <c r="C7" s="51"/>
      <c r="D7" s="51"/>
      <c r="E7" s="49" t="s">
        <v>77</v>
      </c>
      <c r="F7" s="49"/>
      <c r="G7" s="49"/>
      <c r="H7" s="49"/>
      <c r="I7" s="49"/>
    </row>
    <row r="8" spans="1:9" ht="30" customHeight="1">
      <c r="A8" s="8">
        <v>4</v>
      </c>
      <c r="B8" s="51" t="s">
        <v>93</v>
      </c>
      <c r="C8" s="51"/>
      <c r="D8" s="51"/>
      <c r="E8" s="49" t="s">
        <v>79</v>
      </c>
      <c r="F8" s="49"/>
      <c r="G8" s="49"/>
      <c r="H8" s="49"/>
      <c r="I8" s="49"/>
    </row>
    <row r="9" spans="1:9" ht="30" customHeight="1">
      <c r="A9" s="8">
        <v>5</v>
      </c>
      <c r="B9" s="51" t="s">
        <v>86</v>
      </c>
      <c r="C9" s="51"/>
      <c r="D9" s="51"/>
      <c r="E9" s="49" t="s">
        <v>74</v>
      </c>
      <c r="F9" s="49"/>
      <c r="G9" s="49"/>
      <c r="H9" s="49"/>
      <c r="I9" s="49"/>
    </row>
    <row r="12" spans="1:10" s="1" customFormat="1" ht="12.75">
      <c r="A12" s="50" t="s">
        <v>23</v>
      </c>
      <c r="B12" s="50"/>
      <c r="C12" s="50"/>
      <c r="D12" s="50"/>
      <c r="E12" s="50"/>
      <c r="F12" s="50"/>
      <c r="G12" s="50"/>
      <c r="H12" s="50"/>
      <c r="I12" s="49"/>
      <c r="J12" s="49"/>
    </row>
    <row r="14" spans="2:8" ht="12.75">
      <c r="B14" s="49" t="s">
        <v>0</v>
      </c>
      <c r="C14" s="49"/>
      <c r="D14" s="49"/>
      <c r="E14" s="49" t="s">
        <v>12</v>
      </c>
      <c r="F14" s="49"/>
      <c r="G14" s="49"/>
      <c r="H14" s="49"/>
    </row>
    <row r="15" spans="1:9" ht="30" customHeight="1">
      <c r="A15" s="8">
        <v>1</v>
      </c>
      <c r="B15" s="49" t="s">
        <v>82</v>
      </c>
      <c r="C15" s="49"/>
      <c r="D15" s="49"/>
      <c r="E15" s="49" t="s">
        <v>74</v>
      </c>
      <c r="F15" s="49"/>
      <c r="G15" s="49"/>
      <c r="H15" s="49"/>
      <c r="I15" s="49"/>
    </row>
    <row r="16" spans="1:9" ht="30" customHeight="1">
      <c r="A16" s="8">
        <v>2</v>
      </c>
      <c r="B16" s="49" t="s">
        <v>87</v>
      </c>
      <c r="C16" s="49"/>
      <c r="D16" s="49"/>
      <c r="E16" s="49" t="s">
        <v>75</v>
      </c>
      <c r="F16" s="49"/>
      <c r="G16" s="49"/>
      <c r="H16" s="49"/>
      <c r="I16" s="49"/>
    </row>
    <row r="17" spans="1:9" ht="30" customHeight="1">
      <c r="A17" s="8">
        <v>3</v>
      </c>
      <c r="B17" s="51" t="s">
        <v>90</v>
      </c>
      <c r="C17" s="51"/>
      <c r="D17" s="51"/>
      <c r="E17" s="49" t="s">
        <v>71</v>
      </c>
      <c r="F17" s="49"/>
      <c r="G17" s="49"/>
      <c r="H17" s="49"/>
      <c r="I17" s="49"/>
    </row>
    <row r="18" spans="1:9" ht="30" customHeight="1">
      <c r="A18" s="8">
        <v>4</v>
      </c>
      <c r="B18" s="51" t="s">
        <v>89</v>
      </c>
      <c r="C18" s="51"/>
      <c r="D18" s="51"/>
      <c r="E18" s="49" t="s">
        <v>76</v>
      </c>
      <c r="F18" s="49"/>
      <c r="G18" s="49"/>
      <c r="H18" s="49"/>
      <c r="I18" s="49"/>
    </row>
    <row r="19" spans="1:9" ht="30" customHeight="1">
      <c r="A19" s="8">
        <v>5</v>
      </c>
      <c r="B19" s="51" t="s">
        <v>83</v>
      </c>
      <c r="C19" s="51"/>
      <c r="D19" s="51"/>
      <c r="E19" s="49" t="s">
        <v>71</v>
      </c>
      <c r="F19" s="49"/>
      <c r="G19" s="49"/>
      <c r="H19" s="49"/>
      <c r="I19" s="49"/>
    </row>
    <row r="22" spans="1:10" s="1" customFormat="1" ht="12.75">
      <c r="A22" s="50" t="s">
        <v>24</v>
      </c>
      <c r="B22" s="50"/>
      <c r="C22" s="50"/>
      <c r="D22" s="50"/>
      <c r="E22" s="50"/>
      <c r="F22" s="50"/>
      <c r="G22" s="50"/>
      <c r="H22" s="50"/>
      <c r="I22" s="49"/>
      <c r="J22" s="49"/>
    </row>
    <row r="24" spans="2:8" ht="12.75">
      <c r="B24" s="49" t="s">
        <v>0</v>
      </c>
      <c r="C24" s="49"/>
      <c r="D24" s="49"/>
      <c r="E24" s="49" t="s">
        <v>12</v>
      </c>
      <c r="F24" s="49"/>
      <c r="G24" s="49"/>
      <c r="H24" s="49"/>
    </row>
    <row r="25" spans="1:9" ht="30" customHeight="1">
      <c r="A25" s="8">
        <v>1</v>
      </c>
      <c r="B25" s="49" t="s">
        <v>88</v>
      </c>
      <c r="C25" s="49"/>
      <c r="D25" s="49"/>
      <c r="E25" s="49" t="s">
        <v>74</v>
      </c>
      <c r="F25" s="49"/>
      <c r="G25" s="49"/>
      <c r="H25" s="49"/>
      <c r="I25" s="49"/>
    </row>
    <row r="26" spans="1:9" ht="30" customHeight="1">
      <c r="A26" s="8">
        <v>2</v>
      </c>
      <c r="B26" s="49" t="s">
        <v>88</v>
      </c>
      <c r="C26" s="49"/>
      <c r="D26" s="49"/>
      <c r="E26" s="49" t="s">
        <v>74</v>
      </c>
      <c r="F26" s="49"/>
      <c r="G26" s="49"/>
      <c r="H26" s="49"/>
      <c r="I26" s="49"/>
    </row>
    <row r="27" spans="1:9" ht="30" customHeight="1">
      <c r="A27" s="8">
        <v>3</v>
      </c>
      <c r="B27" s="49" t="s">
        <v>116</v>
      </c>
      <c r="C27" s="49"/>
      <c r="D27" s="49"/>
      <c r="E27" s="49" t="s">
        <v>113</v>
      </c>
      <c r="F27" s="49"/>
      <c r="G27" s="49"/>
      <c r="H27" s="49"/>
      <c r="I27" s="49"/>
    </row>
    <row r="28" spans="1:9" ht="30" customHeight="1">
      <c r="A28" s="8">
        <v>4</v>
      </c>
      <c r="B28" s="51" t="s">
        <v>94</v>
      </c>
      <c r="C28" s="51"/>
      <c r="D28" s="51"/>
      <c r="E28" s="49" t="s">
        <v>80</v>
      </c>
      <c r="F28" s="49"/>
      <c r="G28" s="49"/>
      <c r="H28" s="49"/>
      <c r="I28" s="49"/>
    </row>
    <row r="29" spans="1:9" ht="30" customHeight="1">
      <c r="A29" s="8">
        <v>5</v>
      </c>
      <c r="B29" s="51" t="s">
        <v>94</v>
      </c>
      <c r="C29" s="51"/>
      <c r="D29" s="51"/>
      <c r="E29" s="49" t="s">
        <v>80</v>
      </c>
      <c r="F29" s="49"/>
      <c r="G29" s="49"/>
      <c r="H29" s="49"/>
      <c r="I29" s="49"/>
    </row>
    <row r="32" spans="1:5" s="1" customFormat="1" ht="12.75">
      <c r="A32" s="50" t="s">
        <v>13</v>
      </c>
      <c r="B32" s="50"/>
      <c r="C32" s="50"/>
      <c r="D32" s="50"/>
      <c r="E32" s="49"/>
    </row>
  </sheetData>
  <sheetProtection/>
  <mergeCells count="40">
    <mergeCell ref="B29:D29"/>
    <mergeCell ref="E29:I29"/>
    <mergeCell ref="A32:E32"/>
    <mergeCell ref="B28:D28"/>
    <mergeCell ref="E28:I28"/>
    <mergeCell ref="A22:J22"/>
    <mergeCell ref="B24:D24"/>
    <mergeCell ref="E24:H24"/>
    <mergeCell ref="B25:D25"/>
    <mergeCell ref="E25:I25"/>
    <mergeCell ref="B27:D27"/>
    <mergeCell ref="E27:I27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6"/>
  <sheetViews>
    <sheetView zoomScalePageLayoutView="0" workbookViewId="0" topLeftCell="A8">
      <selection activeCell="C27" sqref="C27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6.28125" style="2" customWidth="1"/>
    <col min="4" max="4" width="16.421875" style="2" customWidth="1"/>
    <col min="5" max="5" width="22.71093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53" t="s">
        <v>25</v>
      </c>
      <c r="B2" s="52"/>
      <c r="D2" s="54" t="s">
        <v>30</v>
      </c>
      <c r="E2" s="55"/>
      <c r="F2" s="56" t="s">
        <v>20</v>
      </c>
      <c r="G2" s="52"/>
      <c r="H2" s="52"/>
      <c r="I2" s="52"/>
      <c r="J2" s="52"/>
      <c r="K2" s="52"/>
      <c r="L2" s="52"/>
    </row>
    <row r="3" spans="4:12" ht="12.75">
      <c r="D3" s="55"/>
      <c r="E3" s="55"/>
      <c r="F3" s="52"/>
      <c r="G3" s="52"/>
      <c r="H3" s="52"/>
      <c r="I3" s="52"/>
      <c r="J3" s="52"/>
      <c r="K3" s="52"/>
      <c r="L3" s="52"/>
    </row>
    <row r="4" spans="4:12" ht="12.75">
      <c r="D4" s="55"/>
      <c r="E4" s="55"/>
      <c r="F4" s="52"/>
      <c r="G4" s="52"/>
      <c r="H4" s="52"/>
      <c r="I4" s="52"/>
      <c r="J4" s="52"/>
      <c r="K4" s="52"/>
      <c r="L4" s="52"/>
    </row>
    <row r="5" spans="4:12" ht="12.75">
      <c r="D5" s="55"/>
      <c r="E5" s="55"/>
      <c r="F5" s="52"/>
      <c r="G5" s="52"/>
      <c r="H5" s="52"/>
      <c r="I5" s="52"/>
      <c r="J5" s="52"/>
      <c r="K5" s="52"/>
      <c r="L5" s="52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2" t="s">
        <v>2</v>
      </c>
      <c r="G8" s="52"/>
      <c r="H8" s="52"/>
      <c r="I8" s="52"/>
      <c r="J8" s="52"/>
      <c r="K8" s="52"/>
    </row>
    <row r="9" spans="1:12" s="29" customFormat="1" ht="34.5" thickBot="1">
      <c r="A9" s="23" t="s">
        <v>0</v>
      </c>
      <c r="B9" s="24" t="s">
        <v>29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28</v>
      </c>
      <c r="L9" s="28" t="s">
        <v>3</v>
      </c>
    </row>
    <row r="10" spans="1:12" ht="12.75">
      <c r="A10" s="31" t="s">
        <v>32</v>
      </c>
      <c r="B10" s="12" t="s">
        <v>69</v>
      </c>
      <c r="C10" s="34" t="s">
        <v>70</v>
      </c>
      <c r="D10" s="13" t="s">
        <v>81</v>
      </c>
      <c r="E10" s="33" t="s">
        <v>82</v>
      </c>
      <c r="F10" s="37">
        <v>20</v>
      </c>
      <c r="G10" s="34">
        <v>20</v>
      </c>
      <c r="H10" s="34">
        <v>20</v>
      </c>
      <c r="I10" s="34">
        <v>20</v>
      </c>
      <c r="J10" s="34">
        <v>20</v>
      </c>
      <c r="K10" s="34">
        <f aca="true" t="shared" si="0" ref="K10:K46">SUM(F10:J10)</f>
        <v>100</v>
      </c>
      <c r="L10" s="14"/>
    </row>
    <row r="11" spans="1:12" ht="12.75">
      <c r="A11" s="32" t="s">
        <v>33</v>
      </c>
      <c r="B11" s="12" t="s">
        <v>69</v>
      </c>
      <c r="C11" s="34" t="s">
        <v>71</v>
      </c>
      <c r="D11" s="13" t="s">
        <v>81</v>
      </c>
      <c r="E11" s="34" t="s">
        <v>83</v>
      </c>
      <c r="F11" s="37">
        <v>20</v>
      </c>
      <c r="G11" s="34">
        <v>20</v>
      </c>
      <c r="H11" s="34">
        <v>20</v>
      </c>
      <c r="I11" s="34">
        <v>20</v>
      </c>
      <c r="J11" s="34">
        <v>20</v>
      </c>
      <c r="K11" s="34">
        <f t="shared" si="0"/>
        <v>100</v>
      </c>
      <c r="L11" s="18"/>
    </row>
    <row r="12" spans="1:12" ht="12.75">
      <c r="A12" s="33" t="s">
        <v>34</v>
      </c>
      <c r="B12" s="12" t="s">
        <v>69</v>
      </c>
      <c r="C12" s="34" t="s">
        <v>72</v>
      </c>
      <c r="D12" s="13" t="s">
        <v>81</v>
      </c>
      <c r="E12" s="36" t="s">
        <v>84</v>
      </c>
      <c r="F12" s="37">
        <v>20</v>
      </c>
      <c r="G12" s="34">
        <v>20</v>
      </c>
      <c r="H12" s="34">
        <v>20</v>
      </c>
      <c r="I12" s="34">
        <v>20</v>
      </c>
      <c r="J12" s="34">
        <v>17</v>
      </c>
      <c r="K12" s="34">
        <f t="shared" si="0"/>
        <v>97</v>
      </c>
      <c r="L12" s="18"/>
    </row>
    <row r="13" spans="1:13" ht="12.75">
      <c r="A13" s="33" t="s">
        <v>35</v>
      </c>
      <c r="B13" s="12" t="s">
        <v>69</v>
      </c>
      <c r="C13" s="34" t="s">
        <v>70</v>
      </c>
      <c r="D13" s="13" t="s">
        <v>81</v>
      </c>
      <c r="E13" s="33" t="s">
        <v>82</v>
      </c>
      <c r="F13" s="34">
        <v>20</v>
      </c>
      <c r="G13" s="34">
        <v>20</v>
      </c>
      <c r="H13" s="34">
        <v>20</v>
      </c>
      <c r="I13" s="34">
        <v>20</v>
      </c>
      <c r="J13" s="34">
        <v>8</v>
      </c>
      <c r="K13" s="34">
        <f t="shared" si="0"/>
        <v>88</v>
      </c>
      <c r="L13" s="18"/>
      <c r="M13" s="3"/>
    </row>
    <row r="14" spans="1:12" ht="12.75">
      <c r="A14" s="33" t="s">
        <v>36</v>
      </c>
      <c r="B14" s="12" t="s">
        <v>69</v>
      </c>
      <c r="C14" s="34" t="s">
        <v>73</v>
      </c>
      <c r="D14" s="13" t="s">
        <v>81</v>
      </c>
      <c r="E14" s="33" t="s">
        <v>85</v>
      </c>
      <c r="F14" s="34">
        <v>20</v>
      </c>
      <c r="G14" s="34">
        <v>20</v>
      </c>
      <c r="H14" s="34">
        <v>20</v>
      </c>
      <c r="I14" s="34">
        <v>6</v>
      </c>
      <c r="J14" s="34">
        <v>20</v>
      </c>
      <c r="K14" s="34">
        <f t="shared" si="0"/>
        <v>86</v>
      </c>
      <c r="L14" s="18"/>
    </row>
    <row r="15" spans="1:12" ht="12.75">
      <c r="A15" s="33" t="s">
        <v>37</v>
      </c>
      <c r="B15" s="12" t="s">
        <v>69</v>
      </c>
      <c r="C15" s="34" t="s">
        <v>74</v>
      </c>
      <c r="D15" s="13" t="s">
        <v>81</v>
      </c>
      <c r="E15" s="33" t="s">
        <v>86</v>
      </c>
      <c r="F15" s="34">
        <v>20</v>
      </c>
      <c r="G15" s="34">
        <v>20</v>
      </c>
      <c r="H15" s="34">
        <v>20</v>
      </c>
      <c r="I15" s="34">
        <v>0</v>
      </c>
      <c r="J15" s="34">
        <v>18</v>
      </c>
      <c r="K15" s="34">
        <f t="shared" si="0"/>
        <v>78</v>
      </c>
      <c r="L15" s="18"/>
    </row>
    <row r="16" spans="1:12" ht="12.75">
      <c r="A16" s="33" t="s">
        <v>38</v>
      </c>
      <c r="B16" s="12" t="s">
        <v>69</v>
      </c>
      <c r="C16" s="34" t="s">
        <v>75</v>
      </c>
      <c r="D16" s="13" t="s">
        <v>81</v>
      </c>
      <c r="E16" s="34" t="s">
        <v>87</v>
      </c>
      <c r="F16" s="34">
        <v>20</v>
      </c>
      <c r="G16" s="34">
        <v>20</v>
      </c>
      <c r="H16" s="34">
        <v>20</v>
      </c>
      <c r="I16" s="34">
        <v>4</v>
      </c>
      <c r="J16" s="34">
        <v>11</v>
      </c>
      <c r="K16" s="34">
        <f t="shared" si="0"/>
        <v>75</v>
      </c>
      <c r="L16" s="18"/>
    </row>
    <row r="17" spans="1:12" ht="12.75">
      <c r="A17" s="33" t="s">
        <v>39</v>
      </c>
      <c r="B17" s="12" t="s">
        <v>69</v>
      </c>
      <c r="C17" s="34" t="s">
        <v>73</v>
      </c>
      <c r="D17" s="13" t="s">
        <v>81</v>
      </c>
      <c r="E17" s="33" t="s">
        <v>85</v>
      </c>
      <c r="F17" s="34">
        <v>20</v>
      </c>
      <c r="G17" s="34">
        <v>18</v>
      </c>
      <c r="H17" s="34">
        <v>20</v>
      </c>
      <c r="I17" s="34">
        <v>10</v>
      </c>
      <c r="J17" s="34">
        <v>3</v>
      </c>
      <c r="K17" s="34">
        <f t="shared" si="0"/>
        <v>71</v>
      </c>
      <c r="L17" s="18"/>
    </row>
    <row r="18" spans="1:12" ht="12.75">
      <c r="A18" s="33" t="s">
        <v>40</v>
      </c>
      <c r="B18" s="12" t="s">
        <v>69</v>
      </c>
      <c r="C18" s="34" t="s">
        <v>74</v>
      </c>
      <c r="D18" s="13" t="s">
        <v>81</v>
      </c>
      <c r="E18" s="33" t="s">
        <v>86</v>
      </c>
      <c r="F18" s="34">
        <v>20</v>
      </c>
      <c r="G18" s="34">
        <v>20</v>
      </c>
      <c r="H18" s="34">
        <v>20</v>
      </c>
      <c r="I18" s="34">
        <v>6</v>
      </c>
      <c r="J18" s="34">
        <v>0</v>
      </c>
      <c r="K18" s="34">
        <f t="shared" si="0"/>
        <v>66</v>
      </c>
      <c r="L18" s="18"/>
    </row>
    <row r="19" spans="1:12" ht="12.75">
      <c r="A19" s="33" t="s">
        <v>41</v>
      </c>
      <c r="B19" s="12" t="s">
        <v>69</v>
      </c>
      <c r="C19" s="34" t="s">
        <v>74</v>
      </c>
      <c r="D19" s="13" t="s">
        <v>81</v>
      </c>
      <c r="E19" s="36" t="s">
        <v>88</v>
      </c>
      <c r="F19" s="34">
        <v>20</v>
      </c>
      <c r="G19" s="34">
        <v>20</v>
      </c>
      <c r="H19" s="34">
        <v>20</v>
      </c>
      <c r="I19" s="34">
        <v>4</v>
      </c>
      <c r="J19" s="34">
        <v>2</v>
      </c>
      <c r="K19" s="34">
        <f t="shared" si="0"/>
        <v>66</v>
      </c>
      <c r="L19" s="18"/>
    </row>
    <row r="20" spans="1:12" ht="12.75">
      <c r="A20" s="33" t="s">
        <v>42</v>
      </c>
      <c r="B20" s="12" t="s">
        <v>69</v>
      </c>
      <c r="C20" s="34" t="s">
        <v>74</v>
      </c>
      <c r="D20" s="13" t="s">
        <v>81</v>
      </c>
      <c r="E20" s="33" t="s">
        <v>86</v>
      </c>
      <c r="F20" s="34">
        <v>6</v>
      </c>
      <c r="G20" s="34">
        <v>20</v>
      </c>
      <c r="H20" s="34">
        <v>20</v>
      </c>
      <c r="I20" s="34">
        <v>14</v>
      </c>
      <c r="J20" s="34">
        <v>6</v>
      </c>
      <c r="K20" s="34">
        <f t="shared" si="0"/>
        <v>66</v>
      </c>
      <c r="L20" s="18"/>
    </row>
    <row r="21" spans="1:12" ht="12.75">
      <c r="A21" s="33" t="s">
        <v>43</v>
      </c>
      <c r="B21" s="12" t="s">
        <v>69</v>
      </c>
      <c r="C21" s="34" t="s">
        <v>75</v>
      </c>
      <c r="D21" s="13" t="s">
        <v>81</v>
      </c>
      <c r="E21" s="34" t="s">
        <v>87</v>
      </c>
      <c r="F21" s="34">
        <v>20</v>
      </c>
      <c r="G21" s="34">
        <v>20</v>
      </c>
      <c r="H21" s="34">
        <v>4</v>
      </c>
      <c r="I21" s="34">
        <v>4</v>
      </c>
      <c r="J21" s="34">
        <v>15</v>
      </c>
      <c r="K21" s="34">
        <f t="shared" si="0"/>
        <v>63</v>
      </c>
      <c r="L21" s="18"/>
    </row>
    <row r="22" spans="1:12" ht="12.75">
      <c r="A22" s="33" t="s">
        <v>44</v>
      </c>
      <c r="B22" s="12" t="s">
        <v>69</v>
      </c>
      <c r="C22" s="31" t="s">
        <v>76</v>
      </c>
      <c r="D22" s="13" t="s">
        <v>81</v>
      </c>
      <c r="E22" s="31" t="s">
        <v>89</v>
      </c>
      <c r="F22" s="34">
        <v>20</v>
      </c>
      <c r="G22" s="34">
        <v>20</v>
      </c>
      <c r="H22" s="34">
        <v>20</v>
      </c>
      <c r="I22" s="34">
        <v>0</v>
      </c>
      <c r="J22" s="34">
        <v>0</v>
      </c>
      <c r="K22" s="34">
        <f t="shared" si="0"/>
        <v>60</v>
      </c>
      <c r="L22" s="18"/>
    </row>
    <row r="23" spans="1:12" ht="12.75">
      <c r="A23" s="33" t="s">
        <v>45</v>
      </c>
      <c r="B23" s="12" t="s">
        <v>69</v>
      </c>
      <c r="C23" s="34" t="s">
        <v>74</v>
      </c>
      <c r="D23" s="13" t="s">
        <v>81</v>
      </c>
      <c r="E23" s="33" t="s">
        <v>86</v>
      </c>
      <c r="F23" s="34">
        <v>20</v>
      </c>
      <c r="G23" s="34">
        <v>11</v>
      </c>
      <c r="H23" s="34">
        <v>20</v>
      </c>
      <c r="I23" s="34">
        <v>4</v>
      </c>
      <c r="J23" s="34">
        <v>3</v>
      </c>
      <c r="K23" s="34">
        <f t="shared" si="0"/>
        <v>58</v>
      </c>
      <c r="L23" s="18"/>
    </row>
    <row r="24" spans="1:12" ht="12.75">
      <c r="A24" s="33" t="s">
        <v>46</v>
      </c>
      <c r="B24" s="12" t="s">
        <v>69</v>
      </c>
      <c r="C24" s="34" t="s">
        <v>71</v>
      </c>
      <c r="D24" s="13" t="s">
        <v>81</v>
      </c>
      <c r="E24" s="31" t="s">
        <v>90</v>
      </c>
      <c r="F24" s="34">
        <v>20</v>
      </c>
      <c r="G24" s="34">
        <v>20</v>
      </c>
      <c r="H24" s="34">
        <v>2</v>
      </c>
      <c r="I24" s="34">
        <v>4</v>
      </c>
      <c r="J24" s="34">
        <v>12</v>
      </c>
      <c r="K24" s="34">
        <f t="shared" si="0"/>
        <v>58</v>
      </c>
      <c r="L24" s="18"/>
    </row>
    <row r="25" spans="1:12" ht="12.75">
      <c r="A25" s="33" t="s">
        <v>47</v>
      </c>
      <c r="B25" s="12" t="s">
        <v>69</v>
      </c>
      <c r="C25" s="34" t="s">
        <v>73</v>
      </c>
      <c r="D25" s="13" t="s">
        <v>81</v>
      </c>
      <c r="E25" s="33" t="s">
        <v>85</v>
      </c>
      <c r="F25" s="34">
        <v>20</v>
      </c>
      <c r="G25" s="34">
        <v>20</v>
      </c>
      <c r="H25" s="34">
        <v>0</v>
      </c>
      <c r="I25" s="34">
        <v>4</v>
      </c>
      <c r="J25" s="34">
        <v>13</v>
      </c>
      <c r="K25" s="34">
        <f t="shared" si="0"/>
        <v>57</v>
      </c>
      <c r="L25" s="18"/>
    </row>
    <row r="26" spans="1:12" ht="12.75">
      <c r="A26" s="33" t="s">
        <v>48</v>
      </c>
      <c r="B26" s="12" t="s">
        <v>69</v>
      </c>
      <c r="C26" s="32" t="s">
        <v>77</v>
      </c>
      <c r="D26" s="13" t="s">
        <v>81</v>
      </c>
      <c r="E26" s="33" t="s">
        <v>91</v>
      </c>
      <c r="F26" s="34">
        <v>20</v>
      </c>
      <c r="G26" s="34">
        <v>20</v>
      </c>
      <c r="H26" s="34">
        <v>0</v>
      </c>
      <c r="I26" s="34">
        <v>4</v>
      </c>
      <c r="J26" s="34">
        <v>10</v>
      </c>
      <c r="K26" s="34">
        <f t="shared" si="0"/>
        <v>54</v>
      </c>
      <c r="L26" s="18"/>
    </row>
    <row r="27" spans="1:12" ht="12.75">
      <c r="A27" s="34" t="s">
        <v>49</v>
      </c>
      <c r="B27" s="12" t="s">
        <v>69</v>
      </c>
      <c r="C27" s="31" t="s">
        <v>78</v>
      </c>
      <c r="D27" s="13" t="s">
        <v>81</v>
      </c>
      <c r="E27" s="33" t="s">
        <v>92</v>
      </c>
      <c r="F27" s="34">
        <v>3</v>
      </c>
      <c r="G27" s="34">
        <v>18</v>
      </c>
      <c r="H27" s="34">
        <v>20</v>
      </c>
      <c r="I27" s="34">
        <v>0</v>
      </c>
      <c r="J27" s="34">
        <v>12</v>
      </c>
      <c r="K27" s="34">
        <f t="shared" si="0"/>
        <v>53</v>
      </c>
      <c r="L27" s="18"/>
    </row>
    <row r="28" spans="1:12" ht="12.75">
      <c r="A28" s="31" t="s">
        <v>50</v>
      </c>
      <c r="B28" s="12" t="s">
        <v>69</v>
      </c>
      <c r="C28" s="34" t="s">
        <v>71</v>
      </c>
      <c r="D28" s="13" t="s">
        <v>81</v>
      </c>
      <c r="E28" s="31" t="s">
        <v>90</v>
      </c>
      <c r="F28" s="34">
        <v>20</v>
      </c>
      <c r="G28" s="34">
        <v>20</v>
      </c>
      <c r="H28" s="34">
        <v>0</v>
      </c>
      <c r="I28" s="34">
        <v>6</v>
      </c>
      <c r="J28" s="34">
        <v>6</v>
      </c>
      <c r="K28" s="34">
        <f t="shared" si="0"/>
        <v>52</v>
      </c>
      <c r="L28" s="18"/>
    </row>
    <row r="29" spans="1:12" ht="12.75">
      <c r="A29" s="34" t="s">
        <v>51</v>
      </c>
      <c r="B29" s="12" t="s">
        <v>69</v>
      </c>
      <c r="C29" s="31" t="s">
        <v>78</v>
      </c>
      <c r="D29" s="13" t="s">
        <v>81</v>
      </c>
      <c r="E29" s="33" t="s">
        <v>92</v>
      </c>
      <c r="F29" s="34">
        <v>3</v>
      </c>
      <c r="G29" s="34">
        <v>20</v>
      </c>
      <c r="H29" s="34">
        <v>20</v>
      </c>
      <c r="I29" s="34">
        <v>0</v>
      </c>
      <c r="J29" s="34">
        <v>3</v>
      </c>
      <c r="K29" s="34">
        <f t="shared" si="0"/>
        <v>46</v>
      </c>
      <c r="L29" s="18"/>
    </row>
    <row r="30" spans="1:12" ht="12.75">
      <c r="A30" s="33" t="s">
        <v>52</v>
      </c>
      <c r="B30" s="12" t="s">
        <v>69</v>
      </c>
      <c r="C30" s="34" t="s">
        <v>79</v>
      </c>
      <c r="D30" s="13" t="s">
        <v>81</v>
      </c>
      <c r="E30" s="33" t="s">
        <v>93</v>
      </c>
      <c r="F30" s="34">
        <v>20</v>
      </c>
      <c r="G30" s="34">
        <v>20</v>
      </c>
      <c r="H30" s="34">
        <v>4</v>
      </c>
      <c r="I30" s="34">
        <v>0</v>
      </c>
      <c r="J30" s="34">
        <v>1</v>
      </c>
      <c r="K30" s="34">
        <f t="shared" si="0"/>
        <v>45</v>
      </c>
      <c r="L30" s="18"/>
    </row>
    <row r="31" spans="1:12" ht="12.75">
      <c r="A31" s="33" t="s">
        <v>53</v>
      </c>
      <c r="B31" s="12" t="s">
        <v>69</v>
      </c>
      <c r="C31" s="31" t="s">
        <v>80</v>
      </c>
      <c r="D31" s="13" t="s">
        <v>81</v>
      </c>
      <c r="E31" s="31" t="s">
        <v>94</v>
      </c>
      <c r="F31" s="34">
        <v>20</v>
      </c>
      <c r="G31" s="34">
        <v>20</v>
      </c>
      <c r="H31" s="34">
        <v>4</v>
      </c>
      <c r="I31" s="34">
        <v>0</v>
      </c>
      <c r="J31" s="34">
        <v>0</v>
      </c>
      <c r="K31" s="34">
        <f t="shared" si="0"/>
        <v>44</v>
      </c>
      <c r="L31" s="18"/>
    </row>
    <row r="32" spans="1:12" ht="12.75">
      <c r="A32" s="33" t="s">
        <v>54</v>
      </c>
      <c r="B32" s="12" t="s">
        <v>69</v>
      </c>
      <c r="C32" s="34" t="s">
        <v>74</v>
      </c>
      <c r="D32" s="13" t="s">
        <v>81</v>
      </c>
      <c r="E32" s="33" t="s">
        <v>86</v>
      </c>
      <c r="F32" s="34">
        <v>7</v>
      </c>
      <c r="G32" s="34">
        <v>20</v>
      </c>
      <c r="H32" s="34">
        <v>0</v>
      </c>
      <c r="I32" s="34">
        <v>14</v>
      </c>
      <c r="J32" s="34">
        <v>0</v>
      </c>
      <c r="K32" s="34">
        <f t="shared" si="0"/>
        <v>41</v>
      </c>
      <c r="L32" s="18"/>
    </row>
    <row r="33" spans="1:12" ht="12.75">
      <c r="A33" s="33" t="s">
        <v>55</v>
      </c>
      <c r="B33" s="12" t="s">
        <v>69</v>
      </c>
      <c r="C33" s="34" t="s">
        <v>74</v>
      </c>
      <c r="D33" s="13" t="s">
        <v>81</v>
      </c>
      <c r="E33" s="33" t="s">
        <v>88</v>
      </c>
      <c r="F33" s="34">
        <v>20</v>
      </c>
      <c r="G33" s="34">
        <v>20</v>
      </c>
      <c r="H33" s="34">
        <v>0</v>
      </c>
      <c r="I33" s="34">
        <v>0</v>
      </c>
      <c r="J33" s="34">
        <v>1</v>
      </c>
      <c r="K33" s="34">
        <f t="shared" si="0"/>
        <v>41</v>
      </c>
      <c r="L33" s="18"/>
    </row>
    <row r="34" spans="1:12" ht="12.75">
      <c r="A34" s="33" t="s">
        <v>56</v>
      </c>
      <c r="B34" s="12" t="s">
        <v>69</v>
      </c>
      <c r="C34" s="34" t="s">
        <v>72</v>
      </c>
      <c r="D34" s="13" t="s">
        <v>81</v>
      </c>
      <c r="E34" s="36" t="s">
        <v>84</v>
      </c>
      <c r="F34" s="34">
        <v>20</v>
      </c>
      <c r="G34" s="34">
        <v>20</v>
      </c>
      <c r="H34" s="34">
        <v>0</v>
      </c>
      <c r="I34" s="34">
        <v>0</v>
      </c>
      <c r="J34" s="34">
        <v>1</v>
      </c>
      <c r="K34" s="34">
        <f t="shared" si="0"/>
        <v>41</v>
      </c>
      <c r="L34" s="18"/>
    </row>
    <row r="35" spans="1:12" ht="12.75">
      <c r="A35" s="34" t="s">
        <v>57</v>
      </c>
      <c r="B35" s="12" t="s">
        <v>69</v>
      </c>
      <c r="C35" s="32" t="s">
        <v>77</v>
      </c>
      <c r="D35" s="13" t="s">
        <v>81</v>
      </c>
      <c r="E35" s="33" t="s">
        <v>91</v>
      </c>
      <c r="F35" s="34">
        <v>20</v>
      </c>
      <c r="G35" s="34">
        <v>14</v>
      </c>
      <c r="H35" s="34">
        <v>0</v>
      </c>
      <c r="I35" s="34">
        <v>4</v>
      </c>
      <c r="J35" s="34">
        <v>3</v>
      </c>
      <c r="K35" s="34">
        <f t="shared" si="0"/>
        <v>41</v>
      </c>
      <c r="L35" s="18"/>
    </row>
    <row r="36" spans="1:12" ht="12.75">
      <c r="A36" s="33" t="s">
        <v>58</v>
      </c>
      <c r="B36" s="12" t="s">
        <v>69</v>
      </c>
      <c r="C36" s="34" t="s">
        <v>75</v>
      </c>
      <c r="D36" s="13" t="s">
        <v>81</v>
      </c>
      <c r="E36" s="34" t="s">
        <v>87</v>
      </c>
      <c r="F36" s="34">
        <v>20</v>
      </c>
      <c r="G36" s="34">
        <v>14</v>
      </c>
      <c r="H36" s="34">
        <v>0</v>
      </c>
      <c r="I36" s="34">
        <v>0</v>
      </c>
      <c r="J36" s="34">
        <v>6</v>
      </c>
      <c r="K36" s="34">
        <f t="shared" si="0"/>
        <v>40</v>
      </c>
      <c r="L36" s="17"/>
    </row>
    <row r="37" spans="1:12" ht="12.75">
      <c r="A37" s="33" t="s">
        <v>59</v>
      </c>
      <c r="B37" s="12" t="s">
        <v>69</v>
      </c>
      <c r="C37" s="31" t="s">
        <v>76</v>
      </c>
      <c r="D37" s="13" t="s">
        <v>81</v>
      </c>
      <c r="E37" s="31" t="s">
        <v>89</v>
      </c>
      <c r="F37" s="34">
        <v>20</v>
      </c>
      <c r="G37" s="34">
        <v>18</v>
      </c>
      <c r="H37" s="34">
        <v>0</v>
      </c>
      <c r="I37" s="34">
        <v>2</v>
      </c>
      <c r="J37" s="34">
        <v>0</v>
      </c>
      <c r="K37" s="34">
        <f t="shared" si="0"/>
        <v>40</v>
      </c>
      <c r="L37" s="17"/>
    </row>
    <row r="38" spans="1:12" ht="12.75">
      <c r="A38" s="35" t="s">
        <v>60</v>
      </c>
      <c r="B38" s="12" t="s">
        <v>69</v>
      </c>
      <c r="C38" s="34" t="s">
        <v>74</v>
      </c>
      <c r="D38" s="13" t="s">
        <v>81</v>
      </c>
      <c r="E38" s="33" t="s">
        <v>88</v>
      </c>
      <c r="F38" s="38">
        <v>7</v>
      </c>
      <c r="G38" s="38">
        <v>20</v>
      </c>
      <c r="H38" s="38">
        <v>4</v>
      </c>
      <c r="I38" s="38">
        <v>4</v>
      </c>
      <c r="J38" s="38">
        <v>3</v>
      </c>
      <c r="K38" s="34">
        <f t="shared" si="0"/>
        <v>38</v>
      </c>
      <c r="L38" s="17"/>
    </row>
    <row r="39" spans="1:12" ht="12.75">
      <c r="A39" s="33" t="s">
        <v>61</v>
      </c>
      <c r="B39" s="12" t="s">
        <v>69</v>
      </c>
      <c r="C39" s="34" t="s">
        <v>79</v>
      </c>
      <c r="D39" s="13" t="s">
        <v>81</v>
      </c>
      <c r="E39" s="33" t="s">
        <v>93</v>
      </c>
      <c r="F39" s="34">
        <v>20</v>
      </c>
      <c r="G39" s="34">
        <v>14</v>
      </c>
      <c r="H39" s="34">
        <v>0</v>
      </c>
      <c r="I39" s="34">
        <v>4</v>
      </c>
      <c r="J39" s="34">
        <v>0</v>
      </c>
      <c r="K39" s="34">
        <f t="shared" si="0"/>
        <v>38</v>
      </c>
      <c r="L39" s="17"/>
    </row>
    <row r="40" spans="1:12" ht="12.75">
      <c r="A40" s="31" t="s">
        <v>62</v>
      </c>
      <c r="B40" s="12" t="s">
        <v>69</v>
      </c>
      <c r="C40" s="34" t="s">
        <v>73</v>
      </c>
      <c r="D40" s="13" t="s">
        <v>81</v>
      </c>
      <c r="E40" s="33" t="s">
        <v>85</v>
      </c>
      <c r="F40" s="34">
        <v>3</v>
      </c>
      <c r="G40" s="34">
        <v>20</v>
      </c>
      <c r="H40" s="34">
        <v>0</v>
      </c>
      <c r="I40" s="34">
        <v>4</v>
      </c>
      <c r="J40" s="34">
        <v>10</v>
      </c>
      <c r="K40" s="34">
        <f t="shared" si="0"/>
        <v>37</v>
      </c>
      <c r="L40" s="17"/>
    </row>
    <row r="41" spans="1:12" ht="12.75">
      <c r="A41" s="33" t="s">
        <v>63</v>
      </c>
      <c r="B41" s="12" t="s">
        <v>69</v>
      </c>
      <c r="C41" s="34" t="s">
        <v>71</v>
      </c>
      <c r="D41" s="13" t="s">
        <v>81</v>
      </c>
      <c r="E41" s="31" t="s">
        <v>90</v>
      </c>
      <c r="F41" s="34">
        <v>20</v>
      </c>
      <c r="G41" s="34">
        <v>16</v>
      </c>
      <c r="H41" s="34">
        <v>0</v>
      </c>
      <c r="I41" s="34">
        <v>0</v>
      </c>
      <c r="J41" s="34">
        <v>0</v>
      </c>
      <c r="K41" s="34">
        <f t="shared" si="0"/>
        <v>36</v>
      </c>
      <c r="L41" s="17"/>
    </row>
    <row r="42" spans="1:12" ht="12.75">
      <c r="A42" s="33" t="s">
        <v>64</v>
      </c>
      <c r="B42" s="12" t="s">
        <v>69</v>
      </c>
      <c r="C42" s="31" t="s">
        <v>76</v>
      </c>
      <c r="D42" s="13" t="s">
        <v>81</v>
      </c>
      <c r="E42" s="31" t="s">
        <v>89</v>
      </c>
      <c r="F42" s="34">
        <v>20</v>
      </c>
      <c r="G42" s="34">
        <v>13</v>
      </c>
      <c r="H42" s="34">
        <v>0</v>
      </c>
      <c r="I42" s="34">
        <v>0</v>
      </c>
      <c r="J42" s="34">
        <v>0</v>
      </c>
      <c r="K42" s="34">
        <f t="shared" si="0"/>
        <v>33</v>
      </c>
      <c r="L42" s="17"/>
    </row>
    <row r="43" spans="1:12" ht="12.75">
      <c r="A43" s="33" t="s">
        <v>65</v>
      </c>
      <c r="B43" s="12" t="s">
        <v>69</v>
      </c>
      <c r="C43" s="31" t="s">
        <v>80</v>
      </c>
      <c r="D43" s="13" t="s">
        <v>81</v>
      </c>
      <c r="E43" s="31" t="s">
        <v>94</v>
      </c>
      <c r="F43" s="34">
        <v>7</v>
      </c>
      <c r="G43" s="34">
        <v>20</v>
      </c>
      <c r="H43" s="34">
        <v>0</v>
      </c>
      <c r="I43" s="34">
        <v>6</v>
      </c>
      <c r="J43" s="34">
        <v>0</v>
      </c>
      <c r="K43" s="34">
        <f t="shared" si="0"/>
        <v>33</v>
      </c>
      <c r="L43" s="17"/>
    </row>
    <row r="44" spans="1:12" ht="12.75">
      <c r="A44" s="33" t="s">
        <v>66</v>
      </c>
      <c r="B44" s="12" t="s">
        <v>69</v>
      </c>
      <c r="C44" s="31" t="s">
        <v>80</v>
      </c>
      <c r="D44" s="13" t="s">
        <v>81</v>
      </c>
      <c r="E44" s="31" t="s">
        <v>94</v>
      </c>
      <c r="F44" s="34">
        <v>0</v>
      </c>
      <c r="G44" s="34">
        <v>20</v>
      </c>
      <c r="H44" s="34">
        <v>0</v>
      </c>
      <c r="I44" s="34">
        <v>4</v>
      </c>
      <c r="J44" s="34">
        <v>1</v>
      </c>
      <c r="K44" s="34">
        <f t="shared" si="0"/>
        <v>25</v>
      </c>
      <c r="L44" s="17"/>
    </row>
    <row r="45" spans="1:12" ht="12.75">
      <c r="A45" s="33" t="s">
        <v>67</v>
      </c>
      <c r="B45" s="12" t="s">
        <v>69</v>
      </c>
      <c r="C45" s="34" t="s">
        <v>75</v>
      </c>
      <c r="D45" s="13" t="s">
        <v>81</v>
      </c>
      <c r="E45" s="34" t="s">
        <v>87</v>
      </c>
      <c r="F45" s="34">
        <v>14</v>
      </c>
      <c r="G45" s="34">
        <v>8</v>
      </c>
      <c r="H45" s="34">
        <v>0</v>
      </c>
      <c r="I45" s="34">
        <v>0</v>
      </c>
      <c r="J45" s="34">
        <v>0</v>
      </c>
      <c r="K45" s="34">
        <f t="shared" si="0"/>
        <v>22</v>
      </c>
      <c r="L45" s="17"/>
    </row>
    <row r="46" spans="1:12" ht="12.75">
      <c r="A46" s="34" t="s">
        <v>68</v>
      </c>
      <c r="B46" s="12" t="s">
        <v>69</v>
      </c>
      <c r="C46" s="31" t="s">
        <v>78</v>
      </c>
      <c r="D46" s="13" t="s">
        <v>81</v>
      </c>
      <c r="E46" s="33" t="s">
        <v>92</v>
      </c>
      <c r="F46" s="34">
        <v>3</v>
      </c>
      <c r="G46" s="34">
        <v>12</v>
      </c>
      <c r="H46" s="34">
        <v>0</v>
      </c>
      <c r="I46" s="34">
        <v>0</v>
      </c>
      <c r="J46" s="34">
        <v>0</v>
      </c>
      <c r="K46" s="34">
        <f t="shared" si="0"/>
        <v>15</v>
      </c>
      <c r="L46" s="17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6.28125" style="2" customWidth="1"/>
    <col min="4" max="4" width="21.7109375" style="2" customWidth="1"/>
    <col min="5" max="5" width="23.710937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53" t="s">
        <v>26</v>
      </c>
      <c r="B2" s="52"/>
      <c r="D2" s="54" t="s">
        <v>30</v>
      </c>
      <c r="E2" s="55"/>
      <c r="F2" s="56" t="s">
        <v>20</v>
      </c>
      <c r="G2" s="52"/>
      <c r="H2" s="52"/>
      <c r="I2" s="52"/>
      <c r="J2" s="52"/>
      <c r="K2" s="52"/>
      <c r="L2" s="52"/>
    </row>
    <row r="3" spans="4:12" ht="12.75">
      <c r="D3" s="55"/>
      <c r="E3" s="55"/>
      <c r="F3" s="52"/>
      <c r="G3" s="52"/>
      <c r="H3" s="52"/>
      <c r="I3" s="52"/>
      <c r="J3" s="52"/>
      <c r="K3" s="52"/>
      <c r="L3" s="52"/>
    </row>
    <row r="4" spans="4:12" ht="12.75">
      <c r="D4" s="55"/>
      <c r="E4" s="55"/>
      <c r="F4" s="52"/>
      <c r="G4" s="52"/>
      <c r="H4" s="52"/>
      <c r="I4" s="52"/>
      <c r="J4" s="52"/>
      <c r="K4" s="52"/>
      <c r="L4" s="52"/>
    </row>
    <row r="5" spans="4:12" ht="12.75">
      <c r="D5" s="55"/>
      <c r="E5" s="55"/>
      <c r="F5" s="52"/>
      <c r="G5" s="52"/>
      <c r="H5" s="52"/>
      <c r="I5" s="52"/>
      <c r="J5" s="52"/>
      <c r="K5" s="52"/>
      <c r="L5" s="52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2" t="s">
        <v>2</v>
      </c>
      <c r="G8" s="52"/>
      <c r="H8" s="52"/>
      <c r="I8" s="52"/>
      <c r="J8" s="52"/>
      <c r="K8" s="52"/>
    </row>
    <row r="9" spans="1:12" s="29" customFormat="1" ht="34.5" thickBot="1">
      <c r="A9" s="23" t="s">
        <v>0</v>
      </c>
      <c r="B9" s="24" t="s">
        <v>29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28</v>
      </c>
      <c r="L9" s="28" t="s">
        <v>3</v>
      </c>
    </row>
    <row r="10" spans="1:12" ht="12.75">
      <c r="A10" s="34" t="s">
        <v>95</v>
      </c>
      <c r="B10" s="12" t="s">
        <v>69</v>
      </c>
      <c r="C10" s="34" t="s">
        <v>74</v>
      </c>
      <c r="D10" s="13" t="s">
        <v>81</v>
      </c>
      <c r="E10" s="33" t="s">
        <v>82</v>
      </c>
      <c r="F10" s="39">
        <v>10</v>
      </c>
      <c r="G10" s="39">
        <v>20</v>
      </c>
      <c r="H10" s="39">
        <v>20</v>
      </c>
      <c r="I10" s="39">
        <v>14</v>
      </c>
      <c r="J10" s="39">
        <v>20</v>
      </c>
      <c r="K10" s="39">
        <f aca="true" t="shared" si="0" ref="K10:K23">SUM(F10:J10)</f>
        <v>84</v>
      </c>
      <c r="L10" s="14"/>
    </row>
    <row r="11" spans="1:12" ht="12.75">
      <c r="A11" s="36" t="s">
        <v>96</v>
      </c>
      <c r="B11" s="12" t="s">
        <v>69</v>
      </c>
      <c r="C11" s="34" t="s">
        <v>74</v>
      </c>
      <c r="D11" s="13" t="s">
        <v>81</v>
      </c>
      <c r="E11" s="36" t="s">
        <v>88</v>
      </c>
      <c r="F11" s="40">
        <v>20</v>
      </c>
      <c r="G11" s="41">
        <v>20</v>
      </c>
      <c r="H11" s="41">
        <v>15</v>
      </c>
      <c r="I11" s="41">
        <v>4</v>
      </c>
      <c r="J11" s="41">
        <v>10</v>
      </c>
      <c r="K11" s="39">
        <f t="shared" si="0"/>
        <v>69</v>
      </c>
      <c r="L11" s="18"/>
    </row>
    <row r="12" spans="1:12" ht="12.75">
      <c r="A12" s="36" t="s">
        <v>97</v>
      </c>
      <c r="B12" s="12" t="s">
        <v>69</v>
      </c>
      <c r="C12" s="31" t="s">
        <v>73</v>
      </c>
      <c r="D12" s="13" t="s">
        <v>81</v>
      </c>
      <c r="E12" s="36" t="s">
        <v>85</v>
      </c>
      <c r="F12" s="39">
        <v>10</v>
      </c>
      <c r="G12" s="39">
        <v>17</v>
      </c>
      <c r="H12" s="39">
        <v>18</v>
      </c>
      <c r="I12" s="39">
        <v>12</v>
      </c>
      <c r="J12" s="39">
        <v>11</v>
      </c>
      <c r="K12" s="39">
        <f t="shared" si="0"/>
        <v>68</v>
      </c>
      <c r="L12" s="18"/>
    </row>
    <row r="13" spans="1:13" ht="12.75">
      <c r="A13" s="36" t="s">
        <v>98</v>
      </c>
      <c r="B13" s="12" t="s">
        <v>69</v>
      </c>
      <c r="C13" s="34" t="s">
        <v>72</v>
      </c>
      <c r="D13" s="13" t="s">
        <v>81</v>
      </c>
      <c r="E13" s="36" t="s">
        <v>84</v>
      </c>
      <c r="F13" s="39">
        <v>12</v>
      </c>
      <c r="G13" s="39">
        <v>20</v>
      </c>
      <c r="H13" s="39">
        <v>11</v>
      </c>
      <c r="I13" s="39">
        <v>9</v>
      </c>
      <c r="J13" s="42">
        <v>11.5</v>
      </c>
      <c r="K13" s="42">
        <f t="shared" si="0"/>
        <v>63.5</v>
      </c>
      <c r="L13" s="18"/>
      <c r="M13" s="3"/>
    </row>
    <row r="14" spans="1:12" ht="12.75">
      <c r="A14" s="31" t="s">
        <v>99</v>
      </c>
      <c r="B14" s="12" t="s">
        <v>69</v>
      </c>
      <c r="C14" s="34" t="s">
        <v>72</v>
      </c>
      <c r="D14" s="13" t="s">
        <v>81</v>
      </c>
      <c r="E14" s="36" t="s">
        <v>84</v>
      </c>
      <c r="F14" s="39">
        <v>20</v>
      </c>
      <c r="G14" s="39">
        <v>2</v>
      </c>
      <c r="H14" s="39">
        <v>9</v>
      </c>
      <c r="I14" s="39">
        <v>14</v>
      </c>
      <c r="J14" s="39">
        <v>12</v>
      </c>
      <c r="K14" s="39">
        <f t="shared" si="0"/>
        <v>57</v>
      </c>
      <c r="L14" s="18"/>
    </row>
    <row r="15" spans="1:12" ht="12.75">
      <c r="A15" s="31" t="s">
        <v>100</v>
      </c>
      <c r="B15" s="12" t="s">
        <v>69</v>
      </c>
      <c r="C15" s="34" t="s">
        <v>113</v>
      </c>
      <c r="D15" s="13" t="s">
        <v>81</v>
      </c>
      <c r="E15" s="31" t="s">
        <v>116</v>
      </c>
      <c r="F15" s="43">
        <v>5</v>
      </c>
      <c r="G15" s="43">
        <v>19</v>
      </c>
      <c r="H15" s="43">
        <v>20</v>
      </c>
      <c r="I15" s="43">
        <v>0</v>
      </c>
      <c r="J15" s="43">
        <v>10</v>
      </c>
      <c r="K15" s="39">
        <f t="shared" si="0"/>
        <v>54</v>
      </c>
      <c r="L15" s="18"/>
    </row>
    <row r="16" spans="1:12" ht="12.75">
      <c r="A16" s="31" t="s">
        <v>101</v>
      </c>
      <c r="B16" s="12" t="s">
        <v>69</v>
      </c>
      <c r="C16" s="34" t="s">
        <v>72</v>
      </c>
      <c r="D16" s="13" t="s">
        <v>81</v>
      </c>
      <c r="E16" s="36" t="s">
        <v>84</v>
      </c>
      <c r="F16" s="39">
        <v>5</v>
      </c>
      <c r="G16" s="39">
        <v>11</v>
      </c>
      <c r="H16" s="39">
        <v>10</v>
      </c>
      <c r="I16" s="39">
        <v>0</v>
      </c>
      <c r="J16" s="39">
        <v>4</v>
      </c>
      <c r="K16" s="39">
        <f t="shared" si="0"/>
        <v>30</v>
      </c>
      <c r="L16" s="18"/>
    </row>
    <row r="17" spans="1:12" ht="12.75">
      <c r="A17" s="31" t="s">
        <v>102</v>
      </c>
      <c r="B17" s="12" t="s">
        <v>69</v>
      </c>
      <c r="C17" s="31" t="s">
        <v>114</v>
      </c>
      <c r="D17" s="13" t="s">
        <v>81</v>
      </c>
      <c r="E17" s="33" t="s">
        <v>88</v>
      </c>
      <c r="F17" s="39">
        <v>0</v>
      </c>
      <c r="G17" s="39">
        <v>4</v>
      </c>
      <c r="H17" s="39">
        <v>10</v>
      </c>
      <c r="I17" s="39">
        <v>0</v>
      </c>
      <c r="J17" s="39">
        <v>10</v>
      </c>
      <c r="K17" s="39">
        <f t="shared" si="0"/>
        <v>24</v>
      </c>
      <c r="L17" s="18"/>
    </row>
    <row r="18" spans="1:12" ht="12.75">
      <c r="A18" s="31" t="s">
        <v>103</v>
      </c>
      <c r="B18" s="12" t="s">
        <v>69</v>
      </c>
      <c r="C18" s="31" t="s">
        <v>78</v>
      </c>
      <c r="D18" s="13" t="s">
        <v>81</v>
      </c>
      <c r="E18" s="33" t="s">
        <v>92</v>
      </c>
      <c r="F18" s="39">
        <v>5</v>
      </c>
      <c r="G18" s="39">
        <v>6</v>
      </c>
      <c r="H18" s="39">
        <v>4</v>
      </c>
      <c r="I18" s="39">
        <v>0</v>
      </c>
      <c r="J18" s="39">
        <v>6</v>
      </c>
      <c r="K18" s="39">
        <f t="shared" si="0"/>
        <v>21</v>
      </c>
      <c r="L18" s="18"/>
    </row>
    <row r="19" spans="1:12" ht="12.75">
      <c r="A19" s="31" t="s">
        <v>104</v>
      </c>
      <c r="B19" s="12" t="s">
        <v>69</v>
      </c>
      <c r="C19" s="34" t="s">
        <v>70</v>
      </c>
      <c r="D19" s="13" t="s">
        <v>81</v>
      </c>
      <c r="E19" s="33" t="s">
        <v>82</v>
      </c>
      <c r="F19" s="39">
        <v>5</v>
      </c>
      <c r="G19" s="39">
        <v>4</v>
      </c>
      <c r="H19" s="39">
        <v>1</v>
      </c>
      <c r="I19" s="39">
        <v>0</v>
      </c>
      <c r="J19" s="42">
        <v>9.5</v>
      </c>
      <c r="K19" s="42">
        <f t="shared" si="0"/>
        <v>19.5</v>
      </c>
      <c r="L19" s="18"/>
    </row>
    <row r="20" spans="1:12" ht="12.75">
      <c r="A20" s="34" t="s">
        <v>105</v>
      </c>
      <c r="B20" s="12" t="s">
        <v>69</v>
      </c>
      <c r="C20" s="31" t="s">
        <v>76</v>
      </c>
      <c r="D20" s="13" t="s">
        <v>81</v>
      </c>
      <c r="E20" s="31" t="s">
        <v>89</v>
      </c>
      <c r="F20" s="39">
        <v>2</v>
      </c>
      <c r="G20" s="39">
        <v>4</v>
      </c>
      <c r="H20" s="39">
        <v>4</v>
      </c>
      <c r="I20" s="39">
        <v>0</v>
      </c>
      <c r="J20" s="39">
        <v>3</v>
      </c>
      <c r="K20" s="39">
        <f t="shared" si="0"/>
        <v>13</v>
      </c>
      <c r="L20" s="18"/>
    </row>
    <row r="21" spans="1:12" ht="12.75">
      <c r="A21" s="36" t="s">
        <v>106</v>
      </c>
      <c r="B21" s="12" t="s">
        <v>69</v>
      </c>
      <c r="C21" s="34" t="s">
        <v>71</v>
      </c>
      <c r="D21" s="13" t="s">
        <v>81</v>
      </c>
      <c r="E21" s="31" t="s">
        <v>90</v>
      </c>
      <c r="F21" s="39">
        <v>5</v>
      </c>
      <c r="G21" s="39">
        <v>4</v>
      </c>
      <c r="H21" s="39">
        <v>4</v>
      </c>
      <c r="I21" s="39">
        <v>0</v>
      </c>
      <c r="J21" s="39">
        <v>0</v>
      </c>
      <c r="K21" s="39">
        <f t="shared" si="0"/>
        <v>13</v>
      </c>
      <c r="L21" s="18"/>
    </row>
    <row r="22" spans="1:12" ht="12.75">
      <c r="A22" s="31" t="s">
        <v>107</v>
      </c>
      <c r="B22" s="12" t="s">
        <v>69</v>
      </c>
      <c r="C22" s="34" t="s">
        <v>74</v>
      </c>
      <c r="D22" s="13" t="s">
        <v>81</v>
      </c>
      <c r="E22" s="36" t="s">
        <v>88</v>
      </c>
      <c r="F22" s="39">
        <v>10</v>
      </c>
      <c r="G22" s="39">
        <v>0</v>
      </c>
      <c r="H22" s="39">
        <v>2</v>
      </c>
      <c r="I22" s="39">
        <v>0</v>
      </c>
      <c r="J22" s="39">
        <v>0</v>
      </c>
      <c r="K22" s="39">
        <f t="shared" si="0"/>
        <v>12</v>
      </c>
      <c r="L22" s="18"/>
    </row>
    <row r="23" spans="1:12" ht="12.75">
      <c r="A23" s="31" t="s">
        <v>108</v>
      </c>
      <c r="B23" s="12" t="s">
        <v>69</v>
      </c>
      <c r="C23" s="34" t="s">
        <v>72</v>
      </c>
      <c r="D23" s="13" t="s">
        <v>81</v>
      </c>
      <c r="E23" s="36" t="s">
        <v>84</v>
      </c>
      <c r="F23" s="39">
        <v>0</v>
      </c>
      <c r="G23" s="39">
        <v>4</v>
      </c>
      <c r="H23" s="39">
        <v>0</v>
      </c>
      <c r="I23" s="39">
        <v>2</v>
      </c>
      <c r="J23" s="39">
        <v>4</v>
      </c>
      <c r="K23" s="39">
        <f t="shared" si="0"/>
        <v>10</v>
      </c>
      <c r="L23" s="18"/>
    </row>
    <row r="24" spans="1:12" ht="12.75">
      <c r="A24" s="31" t="s">
        <v>109</v>
      </c>
      <c r="B24" s="12" t="s">
        <v>69</v>
      </c>
      <c r="C24" s="31" t="s">
        <v>115</v>
      </c>
      <c r="D24" s="13" t="s">
        <v>81</v>
      </c>
      <c r="E24" s="33" t="s">
        <v>117</v>
      </c>
      <c r="F24" s="39">
        <v>0</v>
      </c>
      <c r="G24" s="39">
        <v>4</v>
      </c>
      <c r="H24" s="39">
        <v>1</v>
      </c>
      <c r="I24" s="39">
        <v>0</v>
      </c>
      <c r="J24" s="39">
        <v>4</v>
      </c>
      <c r="K24" s="39">
        <v>9</v>
      </c>
      <c r="L24" s="18"/>
    </row>
    <row r="25" spans="1:12" ht="12.75">
      <c r="A25" s="36" t="s">
        <v>110</v>
      </c>
      <c r="B25" s="12" t="s">
        <v>69</v>
      </c>
      <c r="C25" s="31" t="s">
        <v>115</v>
      </c>
      <c r="D25" s="13" t="s">
        <v>81</v>
      </c>
      <c r="E25" s="33" t="s">
        <v>117</v>
      </c>
      <c r="F25" s="39">
        <v>2</v>
      </c>
      <c r="G25" s="39">
        <v>0</v>
      </c>
      <c r="H25" s="39">
        <v>6</v>
      </c>
      <c r="I25" s="39">
        <v>0</v>
      </c>
      <c r="J25" s="39">
        <v>0</v>
      </c>
      <c r="K25" s="39">
        <f>SUM(F25:J25)</f>
        <v>8</v>
      </c>
      <c r="L25" s="18"/>
    </row>
    <row r="26" spans="1:12" ht="12.75">
      <c r="A26" s="34" t="s">
        <v>111</v>
      </c>
      <c r="B26" s="12" t="s">
        <v>69</v>
      </c>
      <c r="C26" s="34" t="s">
        <v>72</v>
      </c>
      <c r="D26" s="13" t="s">
        <v>81</v>
      </c>
      <c r="E26" s="36" t="s">
        <v>84</v>
      </c>
      <c r="F26" s="39">
        <v>0</v>
      </c>
      <c r="G26" s="39">
        <v>0</v>
      </c>
      <c r="H26" s="39">
        <v>4</v>
      </c>
      <c r="I26" s="39">
        <v>0</v>
      </c>
      <c r="J26" s="39">
        <v>1</v>
      </c>
      <c r="K26" s="39">
        <f>SUM(F26:J26)</f>
        <v>5</v>
      </c>
      <c r="L26" s="18"/>
    </row>
    <row r="27" spans="1:12" ht="12.75">
      <c r="A27" s="36" t="s">
        <v>112</v>
      </c>
      <c r="B27" s="12" t="s">
        <v>69</v>
      </c>
      <c r="C27" s="34" t="s">
        <v>74</v>
      </c>
      <c r="D27" s="13" t="s">
        <v>81</v>
      </c>
      <c r="E27" s="36" t="s">
        <v>88</v>
      </c>
      <c r="F27" s="39">
        <v>0</v>
      </c>
      <c r="G27" s="39">
        <v>0</v>
      </c>
      <c r="H27" s="39">
        <v>1</v>
      </c>
      <c r="I27" s="39">
        <v>0</v>
      </c>
      <c r="J27" s="39">
        <v>0</v>
      </c>
      <c r="K27" s="39">
        <f>SUM(F27:J27)</f>
        <v>1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/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/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/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/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/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/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/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/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/>
      <c r="L36" s="22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2.710937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53" t="s">
        <v>27</v>
      </c>
      <c r="B2" s="52"/>
      <c r="D2" s="54" t="s">
        <v>30</v>
      </c>
      <c r="E2" s="55"/>
      <c r="F2" s="56" t="s">
        <v>20</v>
      </c>
      <c r="G2" s="52"/>
      <c r="H2" s="52"/>
      <c r="I2" s="52"/>
      <c r="J2" s="52"/>
      <c r="K2" s="52"/>
      <c r="L2" s="52"/>
    </row>
    <row r="3" spans="4:12" ht="12.75">
      <c r="D3" s="55"/>
      <c r="E3" s="55"/>
      <c r="F3" s="52"/>
      <c r="G3" s="52"/>
      <c r="H3" s="52"/>
      <c r="I3" s="52"/>
      <c r="J3" s="52"/>
      <c r="K3" s="52"/>
      <c r="L3" s="52"/>
    </row>
    <row r="4" spans="4:12" ht="12.75">
      <c r="D4" s="55"/>
      <c r="E4" s="55"/>
      <c r="F4" s="52"/>
      <c r="G4" s="52"/>
      <c r="H4" s="52"/>
      <c r="I4" s="52"/>
      <c r="J4" s="52"/>
      <c r="K4" s="52"/>
      <c r="L4" s="52"/>
    </row>
    <row r="5" spans="4:12" ht="12.75">
      <c r="D5" s="55"/>
      <c r="E5" s="55"/>
      <c r="F5" s="52"/>
      <c r="G5" s="52"/>
      <c r="H5" s="52"/>
      <c r="I5" s="52"/>
      <c r="J5" s="52"/>
      <c r="K5" s="52"/>
      <c r="L5" s="52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2" t="s">
        <v>2</v>
      </c>
      <c r="G8" s="52"/>
      <c r="H8" s="52"/>
      <c r="I8" s="52"/>
      <c r="J8" s="52"/>
      <c r="K8" s="52"/>
    </row>
    <row r="9" spans="1:12" s="29" customFormat="1" ht="34.5" thickBot="1">
      <c r="A9" s="23" t="s">
        <v>0</v>
      </c>
      <c r="B9" s="24" t="s">
        <v>29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28</v>
      </c>
      <c r="L9" s="28" t="s">
        <v>3</v>
      </c>
    </row>
    <row r="10" spans="1:12" ht="12.75">
      <c r="A10" s="31" t="s">
        <v>118</v>
      </c>
      <c r="B10" s="12" t="s">
        <v>69</v>
      </c>
      <c r="C10" s="34" t="s">
        <v>70</v>
      </c>
      <c r="D10" s="13" t="s">
        <v>81</v>
      </c>
      <c r="E10" s="33" t="s">
        <v>82</v>
      </c>
      <c r="F10" s="31">
        <v>20</v>
      </c>
      <c r="G10" s="31">
        <v>20</v>
      </c>
      <c r="H10" s="31">
        <v>16</v>
      </c>
      <c r="I10" s="31">
        <v>20</v>
      </c>
      <c r="J10" s="46">
        <v>20</v>
      </c>
      <c r="K10" s="31">
        <f aca="true" t="shared" si="0" ref="K10:K20">SUM(F10:J10)</f>
        <v>96</v>
      </c>
      <c r="L10" s="14"/>
    </row>
    <row r="11" spans="1:12" ht="12.75">
      <c r="A11" s="31" t="s">
        <v>119</v>
      </c>
      <c r="B11" s="12" t="s">
        <v>69</v>
      </c>
      <c r="C11" s="31" t="s">
        <v>80</v>
      </c>
      <c r="D11" s="13" t="s">
        <v>81</v>
      </c>
      <c r="E11" s="31" t="s">
        <v>94</v>
      </c>
      <c r="F11" s="31">
        <v>8</v>
      </c>
      <c r="G11" s="31">
        <v>20</v>
      </c>
      <c r="H11" s="31">
        <v>16</v>
      </c>
      <c r="I11" s="31">
        <v>8</v>
      </c>
      <c r="J11" s="46">
        <v>20</v>
      </c>
      <c r="K11" s="31">
        <f t="shared" si="0"/>
        <v>72</v>
      </c>
      <c r="L11" s="18"/>
    </row>
    <row r="12" spans="1:12" ht="12.75">
      <c r="A12" s="36" t="s">
        <v>120</v>
      </c>
      <c r="B12" s="12" t="s">
        <v>69</v>
      </c>
      <c r="C12" s="31" t="s">
        <v>73</v>
      </c>
      <c r="D12" s="13" t="s">
        <v>81</v>
      </c>
      <c r="E12" s="36" t="s">
        <v>85</v>
      </c>
      <c r="F12" s="34">
        <v>8</v>
      </c>
      <c r="G12" s="34">
        <v>20</v>
      </c>
      <c r="H12" s="34">
        <v>20</v>
      </c>
      <c r="I12" s="34">
        <v>20</v>
      </c>
      <c r="J12" s="46">
        <v>2</v>
      </c>
      <c r="K12" s="31">
        <f t="shared" si="0"/>
        <v>70</v>
      </c>
      <c r="L12" s="18"/>
    </row>
    <row r="13" spans="1:13" ht="12.75">
      <c r="A13" s="44" t="s">
        <v>121</v>
      </c>
      <c r="B13" s="12" t="s">
        <v>69</v>
      </c>
      <c r="C13" s="34" t="s">
        <v>79</v>
      </c>
      <c r="D13" s="13" t="s">
        <v>81</v>
      </c>
      <c r="E13" s="33" t="s">
        <v>93</v>
      </c>
      <c r="F13" s="31">
        <v>20</v>
      </c>
      <c r="G13" s="31">
        <v>5</v>
      </c>
      <c r="H13" s="31">
        <v>14</v>
      </c>
      <c r="I13" s="31">
        <v>4</v>
      </c>
      <c r="J13" s="46">
        <v>10</v>
      </c>
      <c r="K13" s="31">
        <f t="shared" si="0"/>
        <v>53</v>
      </c>
      <c r="L13" s="18"/>
      <c r="M13" s="3"/>
    </row>
    <row r="14" spans="1:12" ht="12.75">
      <c r="A14" s="36" t="s">
        <v>122</v>
      </c>
      <c r="B14" s="12" t="s">
        <v>69</v>
      </c>
      <c r="C14" s="34" t="s">
        <v>79</v>
      </c>
      <c r="D14" s="13" t="s">
        <v>81</v>
      </c>
      <c r="E14" s="33" t="s">
        <v>93</v>
      </c>
      <c r="F14" s="47">
        <v>0</v>
      </c>
      <c r="G14" s="47">
        <v>7</v>
      </c>
      <c r="H14" s="47">
        <v>6</v>
      </c>
      <c r="I14" s="47">
        <v>20</v>
      </c>
      <c r="J14" s="46">
        <v>6</v>
      </c>
      <c r="K14" s="31">
        <f t="shared" si="0"/>
        <v>39</v>
      </c>
      <c r="L14" s="18"/>
    </row>
    <row r="15" spans="1:12" ht="12.75">
      <c r="A15" s="45" t="s">
        <v>123</v>
      </c>
      <c r="B15" s="12" t="s">
        <v>69</v>
      </c>
      <c r="C15" s="34" t="s">
        <v>129</v>
      </c>
      <c r="D15" s="13" t="s">
        <v>81</v>
      </c>
      <c r="E15" s="31" t="s">
        <v>130</v>
      </c>
      <c r="F15" s="31">
        <v>0</v>
      </c>
      <c r="G15" s="31">
        <v>10</v>
      </c>
      <c r="H15" s="31">
        <v>8</v>
      </c>
      <c r="I15" s="31">
        <v>20</v>
      </c>
      <c r="J15" s="46">
        <v>1</v>
      </c>
      <c r="K15" s="31">
        <f t="shared" si="0"/>
        <v>39</v>
      </c>
      <c r="L15" s="18"/>
    </row>
    <row r="16" spans="1:12" ht="12.75">
      <c r="A16" s="36" t="s">
        <v>124</v>
      </c>
      <c r="B16" s="12" t="s">
        <v>69</v>
      </c>
      <c r="C16" s="34" t="s">
        <v>70</v>
      </c>
      <c r="D16" s="13" t="s">
        <v>81</v>
      </c>
      <c r="E16" s="33" t="s">
        <v>82</v>
      </c>
      <c r="F16" s="34">
        <v>0</v>
      </c>
      <c r="G16" s="34">
        <v>7</v>
      </c>
      <c r="H16" s="34">
        <v>4</v>
      </c>
      <c r="I16" s="34">
        <v>20</v>
      </c>
      <c r="J16" s="46">
        <v>4</v>
      </c>
      <c r="K16" s="31">
        <f t="shared" si="0"/>
        <v>35</v>
      </c>
      <c r="L16" s="18"/>
    </row>
    <row r="17" spans="1:12" ht="12.75">
      <c r="A17" s="31" t="s">
        <v>125</v>
      </c>
      <c r="B17" s="12" t="s">
        <v>69</v>
      </c>
      <c r="C17" s="31" t="s">
        <v>73</v>
      </c>
      <c r="D17" s="13" t="s">
        <v>81</v>
      </c>
      <c r="E17" s="36" t="s">
        <v>85</v>
      </c>
      <c r="F17" s="31">
        <v>0</v>
      </c>
      <c r="G17" s="31">
        <v>3</v>
      </c>
      <c r="H17" s="31">
        <v>0</v>
      </c>
      <c r="I17" s="31">
        <v>7</v>
      </c>
      <c r="J17" s="46">
        <v>20</v>
      </c>
      <c r="K17" s="31">
        <f t="shared" si="0"/>
        <v>30</v>
      </c>
      <c r="L17" s="18"/>
    </row>
    <row r="18" spans="1:12" ht="12.75">
      <c r="A18" s="31" t="s">
        <v>126</v>
      </c>
      <c r="B18" s="12" t="s">
        <v>69</v>
      </c>
      <c r="C18" s="34" t="s">
        <v>72</v>
      </c>
      <c r="D18" s="13" t="s">
        <v>81</v>
      </c>
      <c r="E18" s="36" t="s">
        <v>131</v>
      </c>
      <c r="F18" s="31">
        <v>0</v>
      </c>
      <c r="G18" s="31">
        <v>10</v>
      </c>
      <c r="H18" s="31">
        <v>6</v>
      </c>
      <c r="I18" s="31">
        <v>6</v>
      </c>
      <c r="J18" s="46">
        <v>4</v>
      </c>
      <c r="K18" s="31">
        <f t="shared" si="0"/>
        <v>26</v>
      </c>
      <c r="L18" s="18"/>
    </row>
    <row r="19" spans="1:12" ht="12.75">
      <c r="A19" s="31" t="s">
        <v>127</v>
      </c>
      <c r="B19" s="12" t="s">
        <v>69</v>
      </c>
      <c r="C19" s="32" t="s">
        <v>77</v>
      </c>
      <c r="D19" s="13" t="s">
        <v>81</v>
      </c>
      <c r="E19" s="33" t="s">
        <v>91</v>
      </c>
      <c r="F19" s="31">
        <v>0</v>
      </c>
      <c r="G19" s="31">
        <v>7</v>
      </c>
      <c r="H19" s="31">
        <v>2</v>
      </c>
      <c r="I19" s="31">
        <v>9</v>
      </c>
      <c r="J19" s="46">
        <v>0</v>
      </c>
      <c r="K19" s="31">
        <f t="shared" si="0"/>
        <v>18</v>
      </c>
      <c r="L19" s="18"/>
    </row>
    <row r="20" spans="1:12" ht="12.75">
      <c r="A20" s="45" t="s">
        <v>128</v>
      </c>
      <c r="B20" s="12" t="s">
        <v>69</v>
      </c>
      <c r="C20" s="34" t="s">
        <v>71</v>
      </c>
      <c r="D20" s="13" t="s">
        <v>81</v>
      </c>
      <c r="E20" s="31" t="s">
        <v>90</v>
      </c>
      <c r="F20" s="31">
        <v>3</v>
      </c>
      <c r="G20" s="31">
        <v>0</v>
      </c>
      <c r="H20" s="31">
        <v>0</v>
      </c>
      <c r="I20" s="31">
        <v>4</v>
      </c>
      <c r="J20" s="46">
        <v>2</v>
      </c>
      <c r="K20" s="31">
        <f t="shared" si="0"/>
        <v>9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/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/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/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/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/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/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/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/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/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/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/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/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/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/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/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/>
      <c r="L36" s="22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2019-02-25T16:26:14Z</dcterms:modified>
  <cp:category/>
  <cp:version/>
  <cp:contentType/>
  <cp:contentStatus/>
</cp:coreProperties>
</file>