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1760" activeTab="3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<sst xmlns="http://schemas.openxmlformats.org/spreadsheetml/2006/main" count="577" uniqueCount="189">
  <si>
    <t>Име и презиме</t>
  </si>
  <si>
    <t>Место</t>
  </si>
  <si>
    <t>Освојено бодова (ненормираних)</t>
  </si>
  <si>
    <t>Награда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</si>
  <si>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</si>
  <si>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</si>
  <si>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</si>
  <si>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</si>
  <si>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</si>
  <si>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</si>
  <si>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</si>
  <si>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</si>
  <si>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</si>
  <si>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</si>
  <si>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</si>
  <si>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</si>
  <si>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</si>
  <si>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</si>
  <si>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</si>
  <si>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</si>
  <si>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</si>
  <si>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</si>
  <si>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</si>
  <si>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</si>
  <si>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</si>
  <si>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</si>
  <si>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</si>
  <si>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</si>
  <si>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</si>
  <si>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</si>
  <si>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</si>
  <si>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Милош Јелић</t>
  </si>
  <si>
    <t>Немања Дукић</t>
  </si>
  <si>
    <t>Бранислав Николић</t>
  </si>
  <si>
    <t>Ирина Перишић</t>
  </si>
  <si>
    <t>Марко Стојков</t>
  </si>
  <si>
    <t>Уна Стојковић</t>
  </si>
  <si>
    <t>Вук Караџић</t>
  </si>
  <si>
    <t>Немања Мицић</t>
  </si>
  <si>
    <t>Доситеј Обрадовић</t>
  </si>
  <si>
    <t>Методи Николов</t>
  </si>
  <si>
    <t>Александар Милићев</t>
  </si>
  <si>
    <t>Рада Новаков</t>
  </si>
  <si>
    <t>Милица Богдановић</t>
  </si>
  <si>
    <t>Немања Дошен</t>
  </si>
  <si>
    <t>Милица Драгичевић</t>
  </si>
  <si>
    <t>Анастасија Грујеску</t>
  </si>
  <si>
    <t>Анђела Којовић</t>
  </si>
  <si>
    <t>Катарина Пуповац</t>
  </si>
  <si>
    <t>Богдан Пуповац</t>
  </si>
  <si>
    <t>Милош Јовановић</t>
  </si>
  <si>
    <t>Катарина Бацковић</t>
  </si>
  <si>
    <t>Младост</t>
  </si>
  <si>
    <t>Томашевац</t>
  </si>
  <si>
    <t>Душанка Живојинов</t>
  </si>
  <si>
    <t>Ђура Јакшић</t>
  </si>
  <si>
    <t>Перлез</t>
  </si>
  <si>
    <t>Иван Жировић</t>
  </si>
  <si>
    <t>Јован Дучић</t>
  </si>
  <si>
    <t>Клек</t>
  </si>
  <si>
    <t>Софија Грујић</t>
  </si>
  <si>
    <t>Владимир Илић</t>
  </si>
  <si>
    <t>Светозар Марковић Тоза</t>
  </si>
  <si>
    <t>Елемир</t>
  </si>
  <si>
    <t>Милана Кукић</t>
  </si>
  <si>
    <t>Никола Михајлов</t>
  </si>
  <si>
    <t>Ксенија Натарош</t>
  </si>
  <si>
    <t>Димитрие Петровић</t>
  </si>
  <si>
    <t>Невена Дивјак</t>
  </si>
  <si>
    <t>Растко Дујин</t>
  </si>
  <si>
    <t>Никола Тодоровић</t>
  </si>
  <si>
    <t>Ивона Ристески</t>
  </si>
  <si>
    <t>Мирјана Грујић</t>
  </si>
  <si>
    <t>Милана Аћин</t>
  </si>
  <si>
    <t>Нина Ћурчин</t>
  </si>
  <si>
    <t>Огњен Петронијевић</t>
  </si>
  <si>
    <t>Др Јован Цвијић</t>
  </si>
  <si>
    <t>Биљана Танкосић</t>
  </si>
  <si>
    <t>Јован Јовановић Змај</t>
  </si>
  <si>
    <t>Даниел Парађеновић</t>
  </si>
  <si>
    <t>Жарко Зрењанин</t>
  </si>
  <si>
    <t>Др Александар Сабовљев</t>
  </si>
  <si>
    <t>Ечка</t>
  </si>
  <si>
    <t>Иван Имброњев</t>
  </si>
  <si>
    <t>Петар Петровић Његош</t>
  </si>
  <si>
    <t>Александра Керлета</t>
  </si>
  <si>
    <t>Срђан Калаба</t>
  </si>
  <si>
    <t>Дуња Диденко</t>
  </si>
  <si>
    <t>Катарина Тошић</t>
  </si>
  <si>
    <t>Лидија Лекић</t>
  </si>
  <si>
    <t>Ђорђе Авдичевић</t>
  </si>
  <si>
    <t>Михајло Еремић</t>
  </si>
  <si>
    <t>Милица Бокинац</t>
  </si>
  <si>
    <t>Серво Михаљ</t>
  </si>
  <si>
    <t>Фаркаждин</t>
  </si>
  <si>
    <t>Велизар Монић</t>
  </si>
  <si>
    <t>Зрењанин</t>
  </si>
  <si>
    <t>НЕ</t>
  </si>
  <si>
    <t>Општина: Зрењанин</t>
  </si>
  <si>
    <t>Школа - домаћин такмичења: ОШ"Јован Дучић", Клек</t>
  </si>
  <si>
    <t>Ранка Жужа</t>
  </si>
  <si>
    <t>Милош Стефановић</t>
  </si>
  <si>
    <t>Дарија Чањи</t>
  </si>
  <si>
    <t>Михајло Атанацковић</t>
  </si>
  <si>
    <t>Немања Манојловић</t>
  </si>
  <si>
    <t>Филип Поучки</t>
  </si>
  <si>
    <t>Мирослав Девић</t>
  </si>
  <si>
    <t>Михајло Бугарски</t>
  </si>
  <si>
    <t>Нађа Надлачки</t>
  </si>
  <si>
    <t>Теодора Миленковић</t>
  </si>
  <si>
    <t>Тијана Дабић</t>
  </si>
  <si>
    <t>Невена Вишњић</t>
  </si>
  <si>
    <t>2. Октобар</t>
  </si>
  <si>
    <t>Бранко Радичевић</t>
  </si>
  <si>
    <t>Чента</t>
  </si>
  <si>
    <t>Смиљана Вујчин</t>
  </si>
  <si>
    <t>Др Бошко Вребалов</t>
  </si>
  <si>
    <t>Меленци</t>
  </si>
  <si>
    <t>Милица Мажић</t>
  </si>
  <si>
    <t xml:space="preserve">Клек </t>
  </si>
  <si>
    <t>Жолт Зазровић</t>
  </si>
  <si>
    <t>Петар Станић</t>
  </si>
  <si>
    <t>Влада Стојанов</t>
  </si>
  <si>
    <t>Љубомир Бајић</t>
  </si>
  <si>
    <t>Анђелија Лакатуш</t>
  </si>
  <si>
    <t>Предраг Гацин</t>
  </si>
  <si>
    <t>Гаврило Цабадај</t>
  </si>
  <si>
    <t>Никола Ристић</t>
  </si>
  <si>
    <t>Теодора Танацковић</t>
  </si>
  <si>
    <t>Анђела Продић</t>
  </si>
  <si>
    <t>Соња Маринковић</t>
  </si>
  <si>
    <t>Габријела Мезеи Њергеш</t>
  </si>
  <si>
    <t>Мариана Јашков</t>
  </si>
  <si>
    <t>Бранко Ћопић</t>
  </si>
  <si>
    <t>Лукићево</t>
  </si>
  <si>
    <t>Стефан Николов</t>
  </si>
  <si>
    <t>Уна Николић</t>
  </si>
  <si>
    <t>Никола Бјелица</t>
  </si>
  <si>
    <t>Лука Ђурин</t>
  </si>
  <si>
    <t>Матија Станишић</t>
  </si>
  <si>
    <t>Сара Стојков</t>
  </si>
  <si>
    <t>Анђела Новаков</t>
  </si>
  <si>
    <t>Ана Добаи</t>
  </si>
  <si>
    <t>Алекса Дурсун</t>
  </si>
  <si>
    <t>Давид Варга</t>
  </si>
  <si>
    <t>Алекса Малешевић</t>
  </si>
  <si>
    <t>Урош Милиновић</t>
  </si>
  <si>
    <t>Никша Чворовић</t>
  </si>
  <si>
    <t>Марко Милутин</t>
  </si>
  <si>
    <t>Вања Стефанов</t>
  </si>
  <si>
    <t>Дарко Радованчевић</t>
  </si>
  <si>
    <t>Радован Радосављев</t>
  </si>
  <si>
    <t>Рената Лазар Декањ</t>
  </si>
  <si>
    <t>Мaрко Радишић</t>
  </si>
  <si>
    <t>Никола Велeмиров</t>
  </si>
  <si>
    <t>Елена Новковић</t>
  </si>
  <si>
    <t>Влад Николај Грујеску</t>
  </si>
  <si>
    <t>Теодора Степанов</t>
  </si>
  <si>
    <t>Милица Милошев</t>
  </si>
  <si>
    <t>Ивана Жировић</t>
  </si>
  <si>
    <t>Доситеј Обрадовић, Зрењанин</t>
  </si>
  <si>
    <t>Серво Михаљ, Мужља</t>
  </si>
  <si>
    <t>Жарко Зрењанин, Зрењанин</t>
  </si>
  <si>
    <t>Соња Маринковић, Зрењанин</t>
  </si>
  <si>
    <t>Јован Дучић, Клек</t>
  </si>
  <si>
    <t>Др Јован Цвијић, Зрењанин</t>
  </si>
  <si>
    <t>Вук Караџић, Зрењанин</t>
  </si>
  <si>
    <t>Светозар Марковић Тоза, Елемир</t>
  </si>
  <si>
    <t>Јован Јовановић Змај, Зрењанин</t>
  </si>
  <si>
    <t>Младост, Томашевац</t>
  </si>
  <si>
    <t>Петар Петровић Његош, Зрењанин</t>
  </si>
  <si>
    <t>2. Октобар, Зрењанин</t>
  </si>
  <si>
    <t>Ђура Јакшић, Зрењанин</t>
  </si>
  <si>
    <t>Бранко Ћопић, Лукићево</t>
  </si>
  <si>
    <t>Ђура Јакшић, Перлез</t>
  </si>
  <si>
    <t>Теодора Стојанов</t>
  </si>
  <si>
    <t>Давид Магда</t>
  </si>
  <si>
    <t>Свети Сава</t>
  </si>
  <si>
    <t>Стајићево</t>
  </si>
  <si>
    <t>Број ученика који је учествовао на такмичењу: 39</t>
  </si>
  <si>
    <t>Број ученика који је учествовао на такмичењу: 23</t>
  </si>
  <si>
    <t>Број ученика који је учествовао на такмичењу: 16</t>
  </si>
  <si>
    <t>одсутан</t>
  </si>
  <si>
    <t>похвала</t>
  </si>
  <si>
    <t>II</t>
  </si>
  <si>
    <t>I</t>
  </si>
  <si>
    <t>Драган Анђелић</t>
  </si>
  <si>
    <t>III</t>
  </si>
  <si>
    <t>Славко Лудoшки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</si>
</sst>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56" applyFont="1" applyBorder="1" applyAlignment="1">
      <alignment horizontal="center"/>
      <protection/>
    </xf>
    <xf numFmtId="0" fontId="0" fillId="0" borderId="1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5" xfId="56" applyFont="1" applyBorder="1" applyAlignment="1">
      <alignment horizontal="center"/>
      <protection/>
    </xf>
    <xf numFmtId="0" fontId="42" fillId="0" borderId="18" xfId="0" applyFont="1" applyBorder="1" applyAlignment="1">
      <alignment horizontal="center"/>
    </xf>
    <xf numFmtId="0" fontId="0" fillId="0" borderId="12" xfId="57" applyFont="1" applyBorder="1" applyAlignment="1">
      <alignment horizontal="center"/>
      <protection/>
    </xf>
    <xf numFmtId="0" fontId="0" fillId="0" borderId="15" xfId="57" applyFont="1" applyBorder="1" applyAlignment="1">
      <alignment horizontal="center"/>
      <protection/>
    </xf>
    <xf numFmtId="0" fontId="0" fillId="0" borderId="18" xfId="57" applyFont="1" applyBorder="1" applyAlignment="1">
      <alignment horizontal="center"/>
      <protection/>
    </xf>
    <xf numFmtId="0" fontId="0" fillId="0" borderId="12" xfId="58" applyFont="1" applyBorder="1" applyAlignment="1">
      <alignment horizontal="center"/>
      <protection/>
    </xf>
    <xf numFmtId="0" fontId="0" fillId="0" borderId="15" xfId="58" applyFont="1" applyBorder="1" applyAlignment="1">
      <alignment horizontal="center"/>
      <protection/>
    </xf>
    <xf numFmtId="0" fontId="0" fillId="0" borderId="18" xfId="58" applyFont="1" applyBorder="1" applyAlignment="1">
      <alignment horizontal="center"/>
      <protection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center" wrapText="1"/>
    </xf>
    <xf numFmtId="0" fontId="1" fillId="0" borderId="0" xfId="0" applyFont="1" applyAlignment="1">
      <alignment horizontal="lef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zoomScalePageLayoutView="0" workbookViewId="0" topLeftCell="A1">
      <selection activeCell="B39" sqref="B39"/>
    </sheetView>
  </sheetViews>
  <sheetFormatPr defaultColWidth="9.140625" defaultRowHeight="12.75"/>
  <sheetData>
    <row r="2" s="1" customFormat="1" ht="12.75">
      <c r="E2" s="1" t="s">
        <v>30</v>
      </c>
    </row>
    <row r="3" s="1" customFormat="1" ht="12.75"/>
    <row r="4" spans="2:10" s="9" customFormat="1" ht="12.75">
      <c r="B4" s="52" t="s">
        <v>18</v>
      </c>
      <c r="C4" s="52"/>
      <c r="D4" s="52"/>
      <c r="E4" s="52"/>
      <c r="F4" s="52"/>
      <c r="G4" s="52"/>
      <c r="H4" s="52"/>
      <c r="I4" s="52"/>
      <c r="J4" s="49"/>
    </row>
    <row r="5" s="1" customFormat="1" ht="12.75"/>
    <row r="6" s="1" customFormat="1" ht="12.75"/>
    <row r="7" s="1" customFormat="1" ht="12.75"/>
    <row r="8" spans="1:4" s="1" customFormat="1" ht="12.75">
      <c r="A8" s="50" t="s">
        <v>98</v>
      </c>
      <c r="B8" s="50"/>
      <c r="C8" s="50"/>
      <c r="D8" s="49"/>
    </row>
    <row r="9" spans="1:3" s="1" customFormat="1" ht="12.75">
      <c r="A9" s="7"/>
      <c r="B9" s="7"/>
      <c r="C9" s="7"/>
    </row>
    <row r="10" spans="1:6" s="1" customFormat="1" ht="12.75">
      <c r="A10" s="50" t="s">
        <v>99</v>
      </c>
      <c r="B10" s="50"/>
      <c r="C10" s="50"/>
      <c r="D10" s="49"/>
      <c r="E10" s="49"/>
      <c r="F10" s="49"/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50" t="s">
        <v>13</v>
      </c>
      <c r="B14" s="50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49" t="s">
        <v>0</v>
      </c>
      <c r="C17" s="49"/>
      <c r="F17" t="s">
        <v>14</v>
      </c>
    </row>
    <row r="18" spans="2:3" ht="13.5" customHeight="1">
      <c r="B18" s="51" t="s">
        <v>100</v>
      </c>
      <c r="C18" s="49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50" t="s">
        <v>15</v>
      </c>
      <c r="B21" s="50"/>
      <c r="C21" s="50"/>
      <c r="D21" s="50"/>
      <c r="E21" s="50"/>
      <c r="F21" s="50"/>
      <c r="G21" s="49"/>
    </row>
    <row r="22" spans="1:3" ht="13.5" customHeight="1">
      <c r="A22" s="49" t="s">
        <v>16</v>
      </c>
      <c r="B22" s="49"/>
      <c r="C22" s="49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49" t="s">
        <v>0</v>
      </c>
      <c r="C25" s="49"/>
      <c r="F25" t="s">
        <v>14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20</v>
      </c>
      <c r="B29" s="7"/>
      <c r="C29" s="7"/>
    </row>
    <row r="30" spans="1:5" ht="13.5" customHeight="1">
      <c r="A30" s="49" t="s">
        <v>17</v>
      </c>
      <c r="B30" s="49"/>
      <c r="C30" s="49"/>
      <c r="D30" s="49"/>
      <c r="E30" s="49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49" t="s">
        <v>0</v>
      </c>
      <c r="C33" s="49"/>
      <c r="F33" t="s">
        <v>14</v>
      </c>
    </row>
    <row r="34" spans="2:3" ht="12.75">
      <c r="B34" s="51" t="s">
        <v>60</v>
      </c>
      <c r="C34" s="49"/>
    </row>
  </sheetData>
  <sheetProtection/>
  <mergeCells count="12">
    <mergeCell ref="B34:C34"/>
    <mergeCell ref="B4:J4"/>
    <mergeCell ref="A8:D8"/>
    <mergeCell ref="A14:B14"/>
    <mergeCell ref="A30:E30"/>
    <mergeCell ref="B33:C33"/>
    <mergeCell ref="B17:C17"/>
    <mergeCell ref="A21:G21"/>
    <mergeCell ref="A22:C22"/>
    <mergeCell ref="B25:C25"/>
    <mergeCell ref="A10:F10"/>
    <mergeCell ref="B18:C18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">
      <selection activeCell="E29" sqref="E29:I29"/>
    </sheetView>
  </sheetViews>
  <sheetFormatPr defaultColWidth="9.140625" defaultRowHeight="12.75"/>
  <sheetData>
    <row r="2" spans="1:10" s="1" customFormat="1" ht="12.75">
      <c r="A2" s="50" t="s">
        <v>21</v>
      </c>
      <c r="B2" s="50"/>
      <c r="C2" s="50"/>
      <c r="D2" s="50"/>
      <c r="E2" s="50"/>
      <c r="F2" s="50"/>
      <c r="G2" s="50"/>
      <c r="H2" s="50"/>
      <c r="I2" s="49"/>
      <c r="J2" s="49"/>
    </row>
    <row r="4" spans="2:8" ht="12.75">
      <c r="B4" s="49" t="s">
        <v>0</v>
      </c>
      <c r="C4" s="49"/>
      <c r="D4" s="49"/>
      <c r="E4" s="49" t="s">
        <v>11</v>
      </c>
      <c r="F4" s="49"/>
      <c r="G4" s="49"/>
      <c r="H4" s="49"/>
    </row>
    <row r="5" spans="1:9" ht="30" customHeight="1">
      <c r="A5" s="8">
        <v>1</v>
      </c>
      <c r="B5" s="49" t="s">
        <v>40</v>
      </c>
      <c r="C5" s="49"/>
      <c r="D5" s="49"/>
      <c r="E5" s="49" t="s">
        <v>160</v>
      </c>
      <c r="F5" s="49"/>
      <c r="G5" s="49"/>
      <c r="H5" s="49"/>
      <c r="I5" s="49"/>
    </row>
    <row r="6" spans="1:9" ht="30" customHeight="1">
      <c r="A6" s="8">
        <v>2</v>
      </c>
      <c r="B6" s="49" t="s">
        <v>95</v>
      </c>
      <c r="C6" s="49"/>
      <c r="D6" s="49"/>
      <c r="E6" s="49" t="s">
        <v>161</v>
      </c>
      <c r="F6" s="49"/>
      <c r="G6" s="49"/>
      <c r="H6" s="49"/>
      <c r="I6" s="49"/>
    </row>
    <row r="7" spans="1:9" ht="30" customHeight="1">
      <c r="A7" s="8">
        <v>3</v>
      </c>
      <c r="B7" s="53" t="s">
        <v>152</v>
      </c>
      <c r="C7" s="53"/>
      <c r="D7" s="53"/>
      <c r="E7" s="49" t="s">
        <v>162</v>
      </c>
      <c r="F7" s="49"/>
      <c r="G7" s="49"/>
      <c r="H7" s="49"/>
      <c r="I7" s="49"/>
    </row>
    <row r="8" spans="1:9" ht="30" customHeight="1">
      <c r="A8" s="8">
        <v>4</v>
      </c>
      <c r="B8" s="53" t="s">
        <v>131</v>
      </c>
      <c r="C8" s="53"/>
      <c r="D8" s="53"/>
      <c r="E8" s="53" t="s">
        <v>163</v>
      </c>
      <c r="F8" s="53"/>
      <c r="G8" s="53"/>
      <c r="H8" s="53"/>
      <c r="I8" s="53"/>
    </row>
    <row r="9" spans="1:9" ht="30" customHeight="1">
      <c r="A9" s="8">
        <v>5</v>
      </c>
      <c r="B9" s="53" t="s">
        <v>60</v>
      </c>
      <c r="C9" s="53"/>
      <c r="D9" s="53"/>
      <c r="E9" s="53" t="s">
        <v>164</v>
      </c>
      <c r="F9" s="53"/>
      <c r="G9" s="53"/>
      <c r="H9" s="53"/>
      <c r="I9" s="53"/>
    </row>
    <row r="12" spans="1:10" s="1" customFormat="1" ht="12.75">
      <c r="A12" s="50" t="s">
        <v>22</v>
      </c>
      <c r="B12" s="50"/>
      <c r="C12" s="50"/>
      <c r="D12" s="50"/>
      <c r="E12" s="50"/>
      <c r="F12" s="50"/>
      <c r="G12" s="50"/>
      <c r="H12" s="50"/>
      <c r="I12" s="49"/>
      <c r="J12" s="49"/>
    </row>
    <row r="14" spans="2:8" ht="12.75">
      <c r="B14" s="49" t="s">
        <v>0</v>
      </c>
      <c r="C14" s="49"/>
      <c r="D14" s="49"/>
      <c r="E14" s="49" t="s">
        <v>11</v>
      </c>
      <c r="F14" s="49"/>
      <c r="G14" s="49"/>
      <c r="H14" s="49"/>
    </row>
    <row r="15" spans="1:9" ht="30" customHeight="1">
      <c r="A15" s="8">
        <v>1</v>
      </c>
      <c r="B15" s="49" t="s">
        <v>77</v>
      </c>
      <c r="C15" s="49"/>
      <c r="D15" s="49"/>
      <c r="E15" s="49" t="s">
        <v>165</v>
      </c>
      <c r="F15" s="49"/>
      <c r="G15" s="49"/>
      <c r="H15" s="49"/>
      <c r="I15" s="49"/>
    </row>
    <row r="16" spans="1:9" ht="30" customHeight="1">
      <c r="A16" s="8">
        <v>2</v>
      </c>
      <c r="B16" s="49" t="s">
        <v>38</v>
      </c>
      <c r="C16" s="49"/>
      <c r="D16" s="49"/>
      <c r="E16" s="49" t="s">
        <v>166</v>
      </c>
      <c r="F16" s="49"/>
      <c r="G16" s="49"/>
      <c r="H16" s="49"/>
      <c r="I16" s="49"/>
    </row>
    <row r="17" spans="1:9" ht="30" customHeight="1">
      <c r="A17" s="8">
        <v>3</v>
      </c>
      <c r="B17" s="53" t="s">
        <v>64</v>
      </c>
      <c r="C17" s="53"/>
      <c r="D17" s="53"/>
      <c r="E17" s="49" t="s">
        <v>167</v>
      </c>
      <c r="F17" s="49"/>
      <c r="G17" s="49"/>
      <c r="H17" s="49"/>
      <c r="I17" s="49"/>
    </row>
    <row r="18" spans="1:9" ht="30" customHeight="1">
      <c r="A18" s="8">
        <v>4</v>
      </c>
      <c r="B18" s="53" t="s">
        <v>150</v>
      </c>
      <c r="C18" s="53"/>
      <c r="D18" s="53"/>
      <c r="E18" s="53" t="s">
        <v>171</v>
      </c>
      <c r="F18" s="53"/>
      <c r="G18" s="53"/>
      <c r="H18" s="53"/>
      <c r="I18" s="53"/>
    </row>
    <row r="19" spans="1:9" ht="30" customHeight="1">
      <c r="A19" s="8">
        <v>5</v>
      </c>
      <c r="B19" s="53" t="s">
        <v>54</v>
      </c>
      <c r="C19" s="53"/>
      <c r="D19" s="53"/>
      <c r="E19" s="53" t="s">
        <v>169</v>
      </c>
      <c r="F19" s="53"/>
      <c r="G19" s="53"/>
      <c r="H19" s="53"/>
      <c r="I19" s="53"/>
    </row>
    <row r="22" spans="1:10" s="1" customFormat="1" ht="12.75">
      <c r="A22" s="50" t="s">
        <v>23</v>
      </c>
      <c r="B22" s="50"/>
      <c r="C22" s="50"/>
      <c r="D22" s="50"/>
      <c r="E22" s="50"/>
      <c r="F22" s="50"/>
      <c r="G22" s="50"/>
      <c r="H22" s="50"/>
      <c r="I22" s="49"/>
      <c r="J22" s="49"/>
    </row>
    <row r="24" spans="2:8" ht="12.75">
      <c r="B24" s="49" t="s">
        <v>0</v>
      </c>
      <c r="C24" s="49"/>
      <c r="D24" s="49"/>
      <c r="E24" s="49" t="s">
        <v>11</v>
      </c>
      <c r="F24" s="49"/>
      <c r="G24" s="49"/>
      <c r="H24" s="49"/>
    </row>
    <row r="25" spans="1:9" ht="30" customHeight="1">
      <c r="A25" s="8">
        <v>1</v>
      </c>
      <c r="B25" s="49" t="s">
        <v>132</v>
      </c>
      <c r="C25" s="49"/>
      <c r="D25" s="49"/>
      <c r="E25" s="49" t="s">
        <v>170</v>
      </c>
      <c r="F25" s="49"/>
      <c r="G25" s="49"/>
      <c r="H25" s="49"/>
      <c r="I25" s="49"/>
    </row>
    <row r="26" spans="1:9" ht="30" customHeight="1">
      <c r="A26" s="8">
        <v>2</v>
      </c>
      <c r="B26" s="49" t="s">
        <v>79</v>
      </c>
      <c r="C26" s="49"/>
      <c r="D26" s="49"/>
      <c r="E26" s="49" t="s">
        <v>168</v>
      </c>
      <c r="F26" s="49"/>
      <c r="G26" s="49"/>
      <c r="H26" s="49"/>
      <c r="I26" s="49"/>
    </row>
    <row r="27" spans="1:9" ht="30" customHeight="1">
      <c r="A27" s="8">
        <v>3</v>
      </c>
      <c r="B27" s="53" t="s">
        <v>61</v>
      </c>
      <c r="C27" s="53"/>
      <c r="D27" s="53"/>
      <c r="E27" s="49" t="s">
        <v>172</v>
      </c>
      <c r="F27" s="49"/>
      <c r="G27" s="49"/>
      <c r="H27" s="49"/>
      <c r="I27" s="49"/>
    </row>
    <row r="28" spans="1:9" ht="30" customHeight="1">
      <c r="A28" s="8">
        <v>4</v>
      </c>
      <c r="B28" s="53" t="s">
        <v>85</v>
      </c>
      <c r="C28" s="53"/>
      <c r="D28" s="53"/>
      <c r="E28" s="53" t="s">
        <v>173</v>
      </c>
      <c r="F28" s="53"/>
      <c r="G28" s="53"/>
      <c r="H28" s="53"/>
      <c r="I28" s="53"/>
    </row>
    <row r="29" spans="1:9" ht="30" customHeight="1">
      <c r="A29" s="8">
        <v>5</v>
      </c>
      <c r="B29" s="53" t="s">
        <v>159</v>
      </c>
      <c r="C29" s="53"/>
      <c r="D29" s="53"/>
      <c r="E29" s="53" t="s">
        <v>174</v>
      </c>
      <c r="F29" s="53"/>
      <c r="G29" s="53"/>
      <c r="H29" s="53"/>
      <c r="I29" s="53"/>
    </row>
    <row r="32" spans="1:5" s="1" customFormat="1" ht="12.75">
      <c r="A32" s="50" t="s">
        <v>12</v>
      </c>
      <c r="B32" s="50"/>
      <c r="C32" s="50"/>
      <c r="D32" s="50"/>
      <c r="E32" s="49"/>
    </row>
  </sheetData>
  <sheetProtection/>
  <mergeCells count="40">
    <mergeCell ref="B27:D27"/>
    <mergeCell ref="E27:I27"/>
    <mergeCell ref="A32:E32"/>
    <mergeCell ref="B28:D28"/>
    <mergeCell ref="E28:I28"/>
    <mergeCell ref="B29:D29"/>
    <mergeCell ref="E29:I29"/>
    <mergeCell ref="A22:J22"/>
    <mergeCell ref="B24:D24"/>
    <mergeCell ref="E24:H24"/>
    <mergeCell ref="B25:D25"/>
    <mergeCell ref="E25:I25"/>
    <mergeCell ref="B26:D26"/>
    <mergeCell ref="E26:I26"/>
    <mergeCell ref="B17:D17"/>
    <mergeCell ref="E17:I17"/>
    <mergeCell ref="B18:D18"/>
    <mergeCell ref="E18:I18"/>
    <mergeCell ref="B19:D19"/>
    <mergeCell ref="E19:I19"/>
    <mergeCell ref="A12:J12"/>
    <mergeCell ref="B14:D14"/>
    <mergeCell ref="E14:H14"/>
    <mergeCell ref="B15:D15"/>
    <mergeCell ref="E15:I15"/>
    <mergeCell ref="B16:D16"/>
    <mergeCell ref="E16:I16"/>
    <mergeCell ref="B7:D7"/>
    <mergeCell ref="E7:I7"/>
    <mergeCell ref="B8:D8"/>
    <mergeCell ref="E8:I8"/>
    <mergeCell ref="B9:D9"/>
    <mergeCell ref="E9:I9"/>
    <mergeCell ref="A2:J2"/>
    <mergeCell ref="B4:D4"/>
    <mergeCell ref="E4:H4"/>
    <mergeCell ref="B5:D5"/>
    <mergeCell ref="E5:I5"/>
    <mergeCell ref="B6:D6"/>
    <mergeCell ref="E6:I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53"/>
  <sheetViews>
    <sheetView zoomScalePageLayoutView="0" workbookViewId="0" topLeftCell="A20">
      <selection activeCell="C56" sqref="C56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5.140625" style="2" customWidth="1"/>
    <col min="4" max="4" width="16.421875" style="2" customWidth="1"/>
    <col min="5" max="5" width="19.57421875" style="2" customWidth="1"/>
    <col min="6" max="12" width="8.28125" style="2" customWidth="1"/>
  </cols>
  <sheetData>
    <row r="2" spans="1:12" ht="12.75" customHeight="1">
      <c r="A2" s="55" t="s">
        <v>24</v>
      </c>
      <c r="B2" s="54"/>
      <c r="D2" s="56" t="s">
        <v>29</v>
      </c>
      <c r="E2" s="57"/>
      <c r="F2" s="58" t="s">
        <v>19</v>
      </c>
      <c r="G2" s="54"/>
      <c r="H2" s="54"/>
      <c r="I2" s="54"/>
      <c r="J2" s="54"/>
      <c r="K2" s="54"/>
      <c r="L2" s="54"/>
    </row>
    <row r="3" spans="4:12" ht="12.75">
      <c r="D3" s="57"/>
      <c r="E3" s="57"/>
      <c r="F3" s="54"/>
      <c r="G3" s="54"/>
      <c r="H3" s="54"/>
      <c r="I3" s="54"/>
      <c r="J3" s="54"/>
      <c r="K3" s="54"/>
      <c r="L3" s="54"/>
    </row>
    <row r="4" spans="4:12" ht="12.75">
      <c r="D4" s="57"/>
      <c r="E4" s="57"/>
      <c r="F4" s="54"/>
      <c r="G4" s="54"/>
      <c r="H4" s="54"/>
      <c r="I4" s="54"/>
      <c r="J4" s="54"/>
      <c r="K4" s="54"/>
      <c r="L4" s="54"/>
    </row>
    <row r="5" spans="4:12" ht="12.75">
      <c r="D5" s="57"/>
      <c r="E5" s="57"/>
      <c r="F5" s="54"/>
      <c r="G5" s="54"/>
      <c r="H5" s="54"/>
      <c r="I5" s="54"/>
      <c r="J5" s="54"/>
      <c r="K5" s="54"/>
      <c r="L5" s="54"/>
    </row>
    <row r="6" spans="1:12" s="1" customFormat="1" ht="12.75">
      <c r="A6" s="59" t="s">
        <v>179</v>
      </c>
      <c r="B6" s="49"/>
      <c r="C6" s="49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54" t="s">
        <v>2</v>
      </c>
      <c r="G8" s="54"/>
      <c r="H8" s="54"/>
      <c r="I8" s="54"/>
      <c r="J8" s="54"/>
      <c r="K8" s="54"/>
    </row>
    <row r="9" spans="1:12" s="28" customFormat="1" ht="34.5" thickBot="1">
      <c r="A9" s="22" t="s">
        <v>0</v>
      </c>
      <c r="B9" s="23" t="s">
        <v>28</v>
      </c>
      <c r="C9" s="24" t="s">
        <v>4</v>
      </c>
      <c r="D9" s="24" t="s">
        <v>1</v>
      </c>
      <c r="E9" s="25" t="s">
        <v>5</v>
      </c>
      <c r="F9" s="24" t="s">
        <v>8</v>
      </c>
      <c r="G9" s="24" t="s">
        <v>7</v>
      </c>
      <c r="H9" s="24" t="s">
        <v>6</v>
      </c>
      <c r="I9" s="24" t="s">
        <v>9</v>
      </c>
      <c r="J9" s="24" t="s">
        <v>10</v>
      </c>
      <c r="K9" s="26" t="s">
        <v>27</v>
      </c>
      <c r="L9" s="27" t="s">
        <v>3</v>
      </c>
    </row>
    <row r="10" spans="1:12" ht="12.75">
      <c r="A10" s="12" t="s">
        <v>31</v>
      </c>
      <c r="B10" s="13" t="s">
        <v>97</v>
      </c>
      <c r="C10" s="14" t="s">
        <v>37</v>
      </c>
      <c r="D10" s="14" t="s">
        <v>96</v>
      </c>
      <c r="E10" s="14" t="s">
        <v>38</v>
      </c>
      <c r="F10" s="29">
        <v>20</v>
      </c>
      <c r="G10" s="29">
        <v>20</v>
      </c>
      <c r="H10" s="29">
        <v>20</v>
      </c>
      <c r="I10" s="29">
        <v>4</v>
      </c>
      <c r="J10" s="29">
        <v>10</v>
      </c>
      <c r="K10" s="14">
        <f>F10+G10+H10+I10+J10</f>
        <v>74</v>
      </c>
      <c r="L10" s="15" t="s">
        <v>184</v>
      </c>
    </row>
    <row r="11" spans="1:12" ht="12.75">
      <c r="A11" s="16" t="s">
        <v>32</v>
      </c>
      <c r="B11" s="13" t="s">
        <v>97</v>
      </c>
      <c r="C11" s="14" t="s">
        <v>37</v>
      </c>
      <c r="D11" s="14" t="s">
        <v>96</v>
      </c>
      <c r="E11" s="14" t="s">
        <v>38</v>
      </c>
      <c r="F11" s="41">
        <v>20</v>
      </c>
      <c r="G11" s="41">
        <v>20</v>
      </c>
      <c r="H11" s="41">
        <v>20</v>
      </c>
      <c r="I11" s="41">
        <v>5</v>
      </c>
      <c r="J11" s="41">
        <v>20</v>
      </c>
      <c r="K11" s="14">
        <f aca="true" t="shared" si="0" ref="K11:K53">F11+G11+H11+I11+J11</f>
        <v>85</v>
      </c>
      <c r="L11" s="18" t="s">
        <v>185</v>
      </c>
    </row>
    <row r="12" spans="1:12" ht="12.75">
      <c r="A12" s="16" t="s">
        <v>33</v>
      </c>
      <c r="B12" s="13" t="s">
        <v>97</v>
      </c>
      <c r="C12" s="14" t="s">
        <v>37</v>
      </c>
      <c r="D12" s="14" t="s">
        <v>96</v>
      </c>
      <c r="E12" s="14" t="s">
        <v>38</v>
      </c>
      <c r="F12" s="41">
        <v>20</v>
      </c>
      <c r="G12" s="41">
        <v>20</v>
      </c>
      <c r="H12" s="41">
        <v>20</v>
      </c>
      <c r="I12" s="41">
        <v>10</v>
      </c>
      <c r="J12" s="41">
        <v>11</v>
      </c>
      <c r="K12" s="14">
        <f t="shared" si="0"/>
        <v>81</v>
      </c>
      <c r="L12" s="18" t="s">
        <v>184</v>
      </c>
    </row>
    <row r="13" spans="1:13" ht="12.75">
      <c r="A13" s="16" t="s">
        <v>34</v>
      </c>
      <c r="B13" s="13" t="s">
        <v>97</v>
      </c>
      <c r="C13" s="17" t="s">
        <v>39</v>
      </c>
      <c r="D13" s="14" t="s">
        <v>96</v>
      </c>
      <c r="E13" s="17" t="s">
        <v>40</v>
      </c>
      <c r="F13" s="41">
        <v>20</v>
      </c>
      <c r="G13" s="41">
        <v>12</v>
      </c>
      <c r="H13" s="41">
        <v>0</v>
      </c>
      <c r="I13" s="41">
        <v>6</v>
      </c>
      <c r="J13" s="41">
        <v>3</v>
      </c>
      <c r="K13" s="14">
        <f t="shared" si="0"/>
        <v>41</v>
      </c>
      <c r="L13" s="18"/>
      <c r="M13" s="3"/>
    </row>
    <row r="14" spans="1:12" ht="12.75">
      <c r="A14" s="16" t="s">
        <v>35</v>
      </c>
      <c r="B14" s="13" t="s">
        <v>97</v>
      </c>
      <c r="C14" s="17" t="s">
        <v>39</v>
      </c>
      <c r="D14" s="14" t="s">
        <v>96</v>
      </c>
      <c r="E14" s="17" t="s">
        <v>40</v>
      </c>
      <c r="F14" s="41">
        <v>20</v>
      </c>
      <c r="G14" s="41">
        <v>20</v>
      </c>
      <c r="H14" s="41">
        <v>20</v>
      </c>
      <c r="I14" s="41">
        <v>20</v>
      </c>
      <c r="J14" s="41">
        <v>20</v>
      </c>
      <c r="K14" s="14">
        <f t="shared" si="0"/>
        <v>100</v>
      </c>
      <c r="L14" s="18" t="s">
        <v>185</v>
      </c>
    </row>
    <row r="15" spans="1:12" ht="12.75">
      <c r="A15" s="16" t="s">
        <v>36</v>
      </c>
      <c r="B15" s="13" t="s">
        <v>97</v>
      </c>
      <c r="C15" s="17" t="s">
        <v>39</v>
      </c>
      <c r="D15" s="14" t="s">
        <v>96</v>
      </c>
      <c r="E15" s="17" t="s">
        <v>40</v>
      </c>
      <c r="F15" s="41">
        <v>20</v>
      </c>
      <c r="G15" s="41">
        <v>12</v>
      </c>
      <c r="H15" s="41">
        <v>0</v>
      </c>
      <c r="I15" s="41">
        <v>0</v>
      </c>
      <c r="J15" s="41">
        <v>0</v>
      </c>
      <c r="K15" s="14">
        <f t="shared" si="0"/>
        <v>32</v>
      </c>
      <c r="L15" s="18"/>
    </row>
    <row r="16" spans="1:12" ht="12.75">
      <c r="A16" s="16" t="s">
        <v>41</v>
      </c>
      <c r="B16" s="13" t="s">
        <v>97</v>
      </c>
      <c r="C16" s="17" t="s">
        <v>52</v>
      </c>
      <c r="D16" s="17" t="s">
        <v>53</v>
      </c>
      <c r="E16" s="17" t="s">
        <v>54</v>
      </c>
      <c r="F16" s="41">
        <v>20</v>
      </c>
      <c r="G16" s="41">
        <v>20</v>
      </c>
      <c r="H16" s="41">
        <v>4</v>
      </c>
      <c r="I16" s="41">
        <v>4</v>
      </c>
      <c r="J16" s="41">
        <v>13</v>
      </c>
      <c r="K16" s="14">
        <f t="shared" si="0"/>
        <v>61</v>
      </c>
      <c r="L16" s="18" t="s">
        <v>187</v>
      </c>
    </row>
    <row r="17" spans="1:12" ht="12.75">
      <c r="A17" s="16" t="s">
        <v>42</v>
      </c>
      <c r="B17" s="13" t="s">
        <v>97</v>
      </c>
      <c r="C17" s="17" t="s">
        <v>52</v>
      </c>
      <c r="D17" s="17" t="s">
        <v>53</v>
      </c>
      <c r="E17" s="17" t="s">
        <v>54</v>
      </c>
      <c r="F17" s="41">
        <v>20</v>
      </c>
      <c r="G17" s="41">
        <v>20</v>
      </c>
      <c r="H17" s="41">
        <v>3</v>
      </c>
      <c r="I17" s="41">
        <v>4</v>
      </c>
      <c r="J17" s="41">
        <v>6</v>
      </c>
      <c r="K17" s="14">
        <f t="shared" si="0"/>
        <v>53</v>
      </c>
      <c r="L17" s="18" t="s">
        <v>187</v>
      </c>
    </row>
    <row r="18" spans="1:12" ht="12.75">
      <c r="A18" s="16" t="s">
        <v>43</v>
      </c>
      <c r="B18" s="13" t="s">
        <v>97</v>
      </c>
      <c r="C18" s="17" t="s">
        <v>52</v>
      </c>
      <c r="D18" s="17" t="s">
        <v>53</v>
      </c>
      <c r="E18" s="17" t="s">
        <v>54</v>
      </c>
      <c r="F18" s="41">
        <v>6</v>
      </c>
      <c r="G18" s="41">
        <v>12</v>
      </c>
      <c r="H18" s="41">
        <v>0</v>
      </c>
      <c r="I18" s="41">
        <v>0</v>
      </c>
      <c r="J18" s="41">
        <v>0</v>
      </c>
      <c r="K18" s="14">
        <f t="shared" si="0"/>
        <v>18</v>
      </c>
      <c r="L18" s="18"/>
    </row>
    <row r="19" spans="1:12" ht="12.75">
      <c r="A19" s="16" t="s">
        <v>44</v>
      </c>
      <c r="B19" s="13" t="s">
        <v>97</v>
      </c>
      <c r="C19" s="17" t="s">
        <v>55</v>
      </c>
      <c r="D19" s="17" t="s">
        <v>56</v>
      </c>
      <c r="E19" s="17" t="s">
        <v>57</v>
      </c>
      <c r="F19" s="41">
        <v>20</v>
      </c>
      <c r="G19" s="41">
        <v>18</v>
      </c>
      <c r="H19" s="41">
        <v>0</v>
      </c>
      <c r="I19" s="41">
        <v>3</v>
      </c>
      <c r="J19" s="41">
        <v>20</v>
      </c>
      <c r="K19" s="14">
        <f t="shared" si="0"/>
        <v>61</v>
      </c>
      <c r="L19" s="18" t="s">
        <v>187</v>
      </c>
    </row>
    <row r="20" spans="1:12" ht="12.75">
      <c r="A20" s="16" t="s">
        <v>186</v>
      </c>
      <c r="B20" s="13" t="s">
        <v>97</v>
      </c>
      <c r="C20" s="17" t="s">
        <v>55</v>
      </c>
      <c r="D20" s="17" t="s">
        <v>56</v>
      </c>
      <c r="E20" s="17" t="s">
        <v>57</v>
      </c>
      <c r="F20" s="41">
        <v>20</v>
      </c>
      <c r="G20" s="41">
        <v>20</v>
      </c>
      <c r="H20" s="41">
        <v>20</v>
      </c>
      <c r="I20" s="41">
        <v>14</v>
      </c>
      <c r="J20" s="41">
        <v>0</v>
      </c>
      <c r="K20" s="14">
        <f t="shared" si="0"/>
        <v>74</v>
      </c>
      <c r="L20" s="18" t="s">
        <v>184</v>
      </c>
    </row>
    <row r="21" spans="1:12" ht="12.75">
      <c r="A21" s="16" t="s">
        <v>45</v>
      </c>
      <c r="B21" s="13" t="s">
        <v>97</v>
      </c>
      <c r="C21" s="17" t="s">
        <v>55</v>
      </c>
      <c r="D21" s="17" t="s">
        <v>56</v>
      </c>
      <c r="E21" s="17" t="s">
        <v>57</v>
      </c>
      <c r="F21" s="41"/>
      <c r="G21" s="41"/>
      <c r="H21" s="41"/>
      <c r="I21" s="41"/>
      <c r="J21" s="41"/>
      <c r="K21" s="32" t="s">
        <v>182</v>
      </c>
      <c r="L21" s="18"/>
    </row>
    <row r="22" spans="1:12" ht="12.75">
      <c r="A22" s="16" t="s">
        <v>46</v>
      </c>
      <c r="B22" s="13" t="s">
        <v>97</v>
      </c>
      <c r="C22" s="17" t="s">
        <v>58</v>
      </c>
      <c r="D22" s="17" t="s">
        <v>59</v>
      </c>
      <c r="E22" s="17" t="s">
        <v>60</v>
      </c>
      <c r="F22" s="41">
        <v>20</v>
      </c>
      <c r="G22" s="41">
        <v>20</v>
      </c>
      <c r="H22" s="41">
        <v>4</v>
      </c>
      <c r="I22" s="41">
        <v>6</v>
      </c>
      <c r="J22" s="41">
        <v>0</v>
      </c>
      <c r="K22" s="14">
        <f t="shared" si="0"/>
        <v>50</v>
      </c>
      <c r="L22" s="18" t="s">
        <v>187</v>
      </c>
    </row>
    <row r="23" spans="1:12" ht="12.75">
      <c r="A23" s="16" t="s">
        <v>47</v>
      </c>
      <c r="B23" s="13" t="s">
        <v>97</v>
      </c>
      <c r="C23" s="17" t="s">
        <v>58</v>
      </c>
      <c r="D23" s="17" t="s">
        <v>59</v>
      </c>
      <c r="E23" s="17" t="s">
        <v>60</v>
      </c>
      <c r="F23" s="41">
        <v>7</v>
      </c>
      <c r="G23" s="41">
        <v>4</v>
      </c>
      <c r="H23" s="41">
        <v>0</v>
      </c>
      <c r="I23" s="41">
        <v>0</v>
      </c>
      <c r="J23" s="41">
        <v>0</v>
      </c>
      <c r="K23" s="14">
        <f t="shared" si="0"/>
        <v>11</v>
      </c>
      <c r="L23" s="18"/>
    </row>
    <row r="24" spans="1:12" ht="12.75">
      <c r="A24" s="16" t="s">
        <v>48</v>
      </c>
      <c r="B24" s="13" t="s">
        <v>97</v>
      </c>
      <c r="C24" s="17" t="s">
        <v>55</v>
      </c>
      <c r="D24" s="17" t="s">
        <v>96</v>
      </c>
      <c r="E24" s="17" t="s">
        <v>61</v>
      </c>
      <c r="F24" s="41">
        <v>20</v>
      </c>
      <c r="G24" s="41">
        <v>20</v>
      </c>
      <c r="H24" s="41">
        <v>4</v>
      </c>
      <c r="I24" s="41">
        <v>0</v>
      </c>
      <c r="J24" s="41">
        <v>5</v>
      </c>
      <c r="K24" s="14">
        <f t="shared" si="0"/>
        <v>49</v>
      </c>
      <c r="L24" s="18" t="s">
        <v>187</v>
      </c>
    </row>
    <row r="25" spans="1:12" ht="12.75">
      <c r="A25" s="16" t="s">
        <v>49</v>
      </c>
      <c r="B25" s="13" t="s">
        <v>97</v>
      </c>
      <c r="C25" s="17" t="s">
        <v>55</v>
      </c>
      <c r="D25" s="17" t="s">
        <v>96</v>
      </c>
      <c r="E25" s="17" t="s">
        <v>61</v>
      </c>
      <c r="F25" s="41">
        <v>7</v>
      </c>
      <c r="G25" s="41">
        <v>20</v>
      </c>
      <c r="H25" s="41">
        <v>0</v>
      </c>
      <c r="I25" s="41">
        <v>0</v>
      </c>
      <c r="J25" s="41">
        <v>3</v>
      </c>
      <c r="K25" s="14">
        <f t="shared" si="0"/>
        <v>30</v>
      </c>
      <c r="L25" s="18"/>
    </row>
    <row r="26" spans="1:12" ht="12.75">
      <c r="A26" s="16" t="s">
        <v>50</v>
      </c>
      <c r="B26" s="13" t="s">
        <v>97</v>
      </c>
      <c r="C26" s="17" t="s">
        <v>55</v>
      </c>
      <c r="D26" s="17" t="s">
        <v>96</v>
      </c>
      <c r="E26" s="17" t="s">
        <v>61</v>
      </c>
      <c r="F26" s="41">
        <v>20</v>
      </c>
      <c r="G26" s="41">
        <v>20</v>
      </c>
      <c r="H26" s="41">
        <v>7</v>
      </c>
      <c r="I26" s="41">
        <v>14</v>
      </c>
      <c r="J26" s="41">
        <v>10</v>
      </c>
      <c r="K26" s="14">
        <f t="shared" si="0"/>
        <v>71</v>
      </c>
      <c r="L26" s="18" t="s">
        <v>184</v>
      </c>
    </row>
    <row r="27" spans="1:12" ht="12.75">
      <c r="A27" s="16" t="s">
        <v>51</v>
      </c>
      <c r="B27" s="13" t="s">
        <v>97</v>
      </c>
      <c r="C27" s="17" t="s">
        <v>55</v>
      </c>
      <c r="D27" s="17" t="s">
        <v>96</v>
      </c>
      <c r="E27" s="17" t="s">
        <v>61</v>
      </c>
      <c r="F27" s="41">
        <v>19</v>
      </c>
      <c r="G27" s="41">
        <v>18</v>
      </c>
      <c r="H27" s="41">
        <v>13</v>
      </c>
      <c r="I27" s="41">
        <v>14</v>
      </c>
      <c r="J27" s="41">
        <v>20</v>
      </c>
      <c r="K27" s="14">
        <f t="shared" si="0"/>
        <v>84</v>
      </c>
      <c r="L27" s="18" t="s">
        <v>185</v>
      </c>
    </row>
    <row r="28" spans="1:12" ht="12.75">
      <c r="A28" s="16" t="s">
        <v>153</v>
      </c>
      <c r="B28" s="13" t="s">
        <v>97</v>
      </c>
      <c r="C28" s="17" t="s">
        <v>62</v>
      </c>
      <c r="D28" s="17" t="s">
        <v>63</v>
      </c>
      <c r="E28" s="17" t="s">
        <v>64</v>
      </c>
      <c r="F28" s="41">
        <v>20</v>
      </c>
      <c r="G28" s="41">
        <v>20</v>
      </c>
      <c r="H28" s="41">
        <v>4</v>
      </c>
      <c r="I28" s="41">
        <v>2</v>
      </c>
      <c r="J28" s="41">
        <v>1</v>
      </c>
      <c r="K28" s="14">
        <f t="shared" si="0"/>
        <v>47</v>
      </c>
      <c r="L28" s="18" t="s">
        <v>183</v>
      </c>
    </row>
    <row r="29" spans="1:12" ht="12.75">
      <c r="A29" s="16" t="s">
        <v>65</v>
      </c>
      <c r="B29" s="13" t="s">
        <v>97</v>
      </c>
      <c r="C29" s="17" t="s">
        <v>62</v>
      </c>
      <c r="D29" s="17" t="s">
        <v>63</v>
      </c>
      <c r="E29" s="17" t="s">
        <v>64</v>
      </c>
      <c r="F29" s="41">
        <v>20</v>
      </c>
      <c r="G29" s="41">
        <v>20</v>
      </c>
      <c r="H29" s="41">
        <v>20</v>
      </c>
      <c r="I29" s="41">
        <v>20</v>
      </c>
      <c r="J29" s="41">
        <v>3</v>
      </c>
      <c r="K29" s="14">
        <f t="shared" si="0"/>
        <v>83</v>
      </c>
      <c r="L29" s="18" t="s">
        <v>184</v>
      </c>
    </row>
    <row r="30" spans="1:12" ht="12.75">
      <c r="A30" s="16" t="s">
        <v>175</v>
      </c>
      <c r="B30" s="13" t="s">
        <v>97</v>
      </c>
      <c r="C30" s="17" t="s">
        <v>62</v>
      </c>
      <c r="D30" s="17" t="s">
        <v>63</v>
      </c>
      <c r="E30" s="17" t="s">
        <v>64</v>
      </c>
      <c r="F30" s="41">
        <v>20</v>
      </c>
      <c r="G30" s="41">
        <v>20</v>
      </c>
      <c r="H30" s="41">
        <v>19</v>
      </c>
      <c r="I30" s="41">
        <v>4</v>
      </c>
      <c r="J30" s="41">
        <v>0</v>
      </c>
      <c r="K30" s="14">
        <f t="shared" si="0"/>
        <v>63</v>
      </c>
      <c r="L30" s="18" t="s">
        <v>187</v>
      </c>
    </row>
    <row r="31" spans="1:12" ht="12.75">
      <c r="A31" s="16" t="s">
        <v>66</v>
      </c>
      <c r="B31" s="13" t="s">
        <v>97</v>
      </c>
      <c r="C31" s="17" t="s">
        <v>81</v>
      </c>
      <c r="D31" s="17" t="s">
        <v>82</v>
      </c>
      <c r="E31" s="17" t="s">
        <v>64</v>
      </c>
      <c r="F31" s="41">
        <v>20</v>
      </c>
      <c r="G31" s="41">
        <v>20</v>
      </c>
      <c r="H31" s="41">
        <v>0</v>
      </c>
      <c r="I31" s="41">
        <v>2</v>
      </c>
      <c r="J31" s="41">
        <v>1</v>
      </c>
      <c r="K31" s="14">
        <f t="shared" si="0"/>
        <v>43</v>
      </c>
      <c r="L31" s="18" t="s">
        <v>183</v>
      </c>
    </row>
    <row r="32" spans="1:12" ht="12.75">
      <c r="A32" s="16" t="s">
        <v>67</v>
      </c>
      <c r="B32" s="13" t="s">
        <v>97</v>
      </c>
      <c r="C32" s="17" t="s">
        <v>81</v>
      </c>
      <c r="D32" s="17" t="s">
        <v>82</v>
      </c>
      <c r="E32" s="17" t="s">
        <v>64</v>
      </c>
      <c r="F32" s="41">
        <v>20</v>
      </c>
      <c r="G32" s="41">
        <v>20</v>
      </c>
      <c r="H32" s="41">
        <v>4</v>
      </c>
      <c r="I32" s="41">
        <v>0</v>
      </c>
      <c r="J32" s="41">
        <v>10</v>
      </c>
      <c r="K32" s="14">
        <f t="shared" si="0"/>
        <v>54</v>
      </c>
      <c r="L32" s="18" t="s">
        <v>187</v>
      </c>
    </row>
    <row r="33" spans="1:12" ht="12.75">
      <c r="A33" s="16" t="s">
        <v>188</v>
      </c>
      <c r="B33" s="13" t="s">
        <v>97</v>
      </c>
      <c r="C33" s="17" t="s">
        <v>76</v>
      </c>
      <c r="D33" s="17" t="s">
        <v>96</v>
      </c>
      <c r="E33" s="17" t="s">
        <v>77</v>
      </c>
      <c r="F33" s="41">
        <v>7</v>
      </c>
      <c r="G33" s="41">
        <v>12</v>
      </c>
      <c r="H33" s="41">
        <v>0</v>
      </c>
      <c r="I33" s="41">
        <v>0</v>
      </c>
      <c r="J33" s="41">
        <v>8</v>
      </c>
      <c r="K33" s="14">
        <f t="shared" si="0"/>
        <v>27</v>
      </c>
      <c r="L33" s="18"/>
    </row>
    <row r="34" spans="1:12" ht="12.75">
      <c r="A34" s="16" t="s">
        <v>68</v>
      </c>
      <c r="B34" s="13" t="s">
        <v>97</v>
      </c>
      <c r="C34" s="17" t="s">
        <v>76</v>
      </c>
      <c r="D34" s="17" t="s">
        <v>96</v>
      </c>
      <c r="E34" s="17" t="s">
        <v>77</v>
      </c>
      <c r="F34" s="41">
        <v>20</v>
      </c>
      <c r="G34" s="41">
        <v>20</v>
      </c>
      <c r="H34" s="41">
        <v>20</v>
      </c>
      <c r="I34" s="41">
        <v>4</v>
      </c>
      <c r="J34" s="41">
        <v>3</v>
      </c>
      <c r="K34" s="14">
        <f t="shared" si="0"/>
        <v>67</v>
      </c>
      <c r="L34" s="18" t="s">
        <v>184</v>
      </c>
    </row>
    <row r="35" spans="1:12" ht="12.75">
      <c r="A35" s="16" t="s">
        <v>69</v>
      </c>
      <c r="B35" s="13" t="s">
        <v>97</v>
      </c>
      <c r="C35" s="17" t="s">
        <v>76</v>
      </c>
      <c r="D35" s="17" t="s">
        <v>96</v>
      </c>
      <c r="E35" s="17" t="s">
        <v>77</v>
      </c>
      <c r="F35" s="41">
        <v>20</v>
      </c>
      <c r="G35" s="41">
        <v>10</v>
      </c>
      <c r="H35" s="41">
        <v>20</v>
      </c>
      <c r="I35" s="41">
        <v>2</v>
      </c>
      <c r="J35" s="41">
        <v>0</v>
      </c>
      <c r="K35" s="14">
        <f t="shared" si="0"/>
        <v>52</v>
      </c>
      <c r="L35" s="18" t="s">
        <v>187</v>
      </c>
    </row>
    <row r="36" spans="1:12" ht="12.75">
      <c r="A36" s="16" t="s">
        <v>70</v>
      </c>
      <c r="B36" s="13" t="s">
        <v>97</v>
      </c>
      <c r="C36" s="17" t="s">
        <v>76</v>
      </c>
      <c r="D36" s="17" t="s">
        <v>96</v>
      </c>
      <c r="E36" s="17" t="s">
        <v>77</v>
      </c>
      <c r="F36" s="41">
        <v>20</v>
      </c>
      <c r="G36" s="41">
        <v>20</v>
      </c>
      <c r="H36" s="41">
        <v>4</v>
      </c>
      <c r="I36" s="41">
        <v>6</v>
      </c>
      <c r="J36" s="41">
        <v>20</v>
      </c>
      <c r="K36" s="17">
        <f t="shared" si="0"/>
        <v>70</v>
      </c>
      <c r="L36" s="18" t="s">
        <v>184</v>
      </c>
    </row>
    <row r="37" spans="1:12" ht="12.75">
      <c r="A37" s="16" t="s">
        <v>71</v>
      </c>
      <c r="B37" s="13" t="s">
        <v>97</v>
      </c>
      <c r="C37" s="17" t="s">
        <v>76</v>
      </c>
      <c r="D37" s="17" t="s">
        <v>96</v>
      </c>
      <c r="E37" s="17" t="s">
        <v>77</v>
      </c>
      <c r="F37" s="41">
        <v>20</v>
      </c>
      <c r="G37" s="41">
        <v>20</v>
      </c>
      <c r="H37" s="41">
        <v>20</v>
      </c>
      <c r="I37" s="41">
        <v>5</v>
      </c>
      <c r="J37" s="41">
        <v>0</v>
      </c>
      <c r="K37" s="17">
        <f t="shared" si="0"/>
        <v>65</v>
      </c>
      <c r="L37" s="18" t="s">
        <v>187</v>
      </c>
    </row>
    <row r="38" spans="1:12" ht="12.75">
      <c r="A38" s="16" t="s">
        <v>72</v>
      </c>
      <c r="B38" s="13" t="s">
        <v>97</v>
      </c>
      <c r="C38" s="17" t="s">
        <v>78</v>
      </c>
      <c r="D38" s="17" t="s">
        <v>96</v>
      </c>
      <c r="E38" s="17" t="s">
        <v>79</v>
      </c>
      <c r="F38" s="41">
        <v>20</v>
      </c>
      <c r="G38" s="41">
        <v>20</v>
      </c>
      <c r="H38" s="41">
        <v>0</v>
      </c>
      <c r="I38" s="41">
        <v>6</v>
      </c>
      <c r="J38" s="41">
        <v>3</v>
      </c>
      <c r="K38" s="17">
        <f t="shared" si="0"/>
        <v>49</v>
      </c>
      <c r="L38" s="18" t="s">
        <v>187</v>
      </c>
    </row>
    <row r="39" spans="1:12" ht="12.75">
      <c r="A39" s="16" t="s">
        <v>73</v>
      </c>
      <c r="B39" s="13" t="s">
        <v>97</v>
      </c>
      <c r="C39" s="17" t="s">
        <v>78</v>
      </c>
      <c r="D39" s="17" t="s">
        <v>96</v>
      </c>
      <c r="E39" s="17" t="s">
        <v>79</v>
      </c>
      <c r="F39" s="41">
        <v>20</v>
      </c>
      <c r="G39" s="41">
        <v>20</v>
      </c>
      <c r="H39" s="41">
        <v>0</v>
      </c>
      <c r="I39" s="41">
        <v>0</v>
      </c>
      <c r="J39" s="41">
        <v>0</v>
      </c>
      <c r="K39" s="17">
        <f t="shared" si="0"/>
        <v>40</v>
      </c>
      <c r="L39" s="18"/>
    </row>
    <row r="40" spans="1:12" ht="12.75">
      <c r="A40" s="16" t="s">
        <v>74</v>
      </c>
      <c r="B40" s="13" t="s">
        <v>97</v>
      </c>
      <c r="C40" s="17" t="s">
        <v>80</v>
      </c>
      <c r="D40" s="17" t="s">
        <v>96</v>
      </c>
      <c r="E40" s="17" t="s">
        <v>152</v>
      </c>
      <c r="F40" s="41">
        <v>20</v>
      </c>
      <c r="G40" s="41">
        <v>20</v>
      </c>
      <c r="H40" s="41">
        <v>4</v>
      </c>
      <c r="I40" s="41">
        <v>0</v>
      </c>
      <c r="J40" s="41">
        <v>6</v>
      </c>
      <c r="K40" s="17">
        <f t="shared" si="0"/>
        <v>50</v>
      </c>
      <c r="L40" s="18" t="s">
        <v>187</v>
      </c>
    </row>
    <row r="41" spans="1:12" ht="12.75">
      <c r="A41" s="16" t="s">
        <v>75</v>
      </c>
      <c r="B41" s="13" t="s">
        <v>97</v>
      </c>
      <c r="C41" s="17" t="s">
        <v>80</v>
      </c>
      <c r="D41" s="17" t="s">
        <v>96</v>
      </c>
      <c r="E41" s="17" t="s">
        <v>152</v>
      </c>
      <c r="F41" s="41">
        <v>20</v>
      </c>
      <c r="G41" s="41">
        <v>20</v>
      </c>
      <c r="H41" s="41">
        <v>20</v>
      </c>
      <c r="I41" s="41">
        <v>0</v>
      </c>
      <c r="J41" s="41">
        <v>20</v>
      </c>
      <c r="K41" s="17">
        <f t="shared" si="0"/>
        <v>80</v>
      </c>
      <c r="L41" s="18" t="s">
        <v>184</v>
      </c>
    </row>
    <row r="42" spans="1:12" ht="12.75">
      <c r="A42" s="16" t="s">
        <v>151</v>
      </c>
      <c r="B42" s="13" t="s">
        <v>97</v>
      </c>
      <c r="C42" s="17" t="s">
        <v>80</v>
      </c>
      <c r="D42" s="17" t="s">
        <v>96</v>
      </c>
      <c r="E42" s="17" t="s">
        <v>152</v>
      </c>
      <c r="F42" s="41">
        <v>7</v>
      </c>
      <c r="G42" s="41">
        <v>8</v>
      </c>
      <c r="H42" s="41">
        <v>20</v>
      </c>
      <c r="I42" s="41">
        <v>0</v>
      </c>
      <c r="J42" s="41">
        <v>3</v>
      </c>
      <c r="K42" s="17">
        <f t="shared" si="0"/>
        <v>38</v>
      </c>
      <c r="L42" s="18"/>
    </row>
    <row r="43" spans="1:12" ht="12.75">
      <c r="A43" s="16" t="s">
        <v>83</v>
      </c>
      <c r="B43" s="13" t="s">
        <v>97</v>
      </c>
      <c r="C43" s="17" t="s">
        <v>84</v>
      </c>
      <c r="D43" s="17" t="s">
        <v>96</v>
      </c>
      <c r="E43" s="17" t="s">
        <v>85</v>
      </c>
      <c r="F43" s="41">
        <v>20</v>
      </c>
      <c r="G43" s="41">
        <v>20</v>
      </c>
      <c r="H43" s="41">
        <v>4</v>
      </c>
      <c r="I43" s="41">
        <v>14</v>
      </c>
      <c r="J43" s="41">
        <v>0</v>
      </c>
      <c r="K43" s="17">
        <f t="shared" si="0"/>
        <v>58</v>
      </c>
      <c r="L43" s="18" t="s">
        <v>187</v>
      </c>
    </row>
    <row r="44" spans="1:12" ht="12.75">
      <c r="A44" s="16" t="s">
        <v>86</v>
      </c>
      <c r="B44" s="13" t="s">
        <v>97</v>
      </c>
      <c r="C44" s="17" t="s">
        <v>93</v>
      </c>
      <c r="D44" s="17" t="s">
        <v>96</v>
      </c>
      <c r="E44" s="17" t="s">
        <v>95</v>
      </c>
      <c r="F44" s="41">
        <v>20</v>
      </c>
      <c r="G44" s="41">
        <v>12</v>
      </c>
      <c r="H44" s="41">
        <v>0</v>
      </c>
      <c r="I44" s="41">
        <v>2</v>
      </c>
      <c r="J44" s="41">
        <v>3</v>
      </c>
      <c r="K44" s="17">
        <f t="shared" si="0"/>
        <v>37</v>
      </c>
      <c r="L44" s="18"/>
    </row>
    <row r="45" spans="1:12" ht="12.75">
      <c r="A45" s="16" t="s">
        <v>87</v>
      </c>
      <c r="B45" s="13" t="s">
        <v>97</v>
      </c>
      <c r="C45" s="17" t="s">
        <v>93</v>
      </c>
      <c r="D45" s="17" t="s">
        <v>96</v>
      </c>
      <c r="E45" s="17" t="s">
        <v>95</v>
      </c>
      <c r="F45" s="41"/>
      <c r="G45" s="41"/>
      <c r="H45" s="41"/>
      <c r="I45" s="41"/>
      <c r="J45" s="41"/>
      <c r="K45" s="32" t="s">
        <v>182</v>
      </c>
      <c r="L45" s="18"/>
    </row>
    <row r="46" spans="1:12" ht="12.75">
      <c r="A46" s="16" t="s">
        <v>88</v>
      </c>
      <c r="B46" s="13" t="s">
        <v>97</v>
      </c>
      <c r="C46" s="17" t="s">
        <v>93</v>
      </c>
      <c r="D46" s="17" t="s">
        <v>96</v>
      </c>
      <c r="E46" s="17" t="s">
        <v>95</v>
      </c>
      <c r="F46" s="41"/>
      <c r="G46" s="41"/>
      <c r="H46" s="41"/>
      <c r="I46" s="41"/>
      <c r="J46" s="41"/>
      <c r="K46" s="32" t="s">
        <v>182</v>
      </c>
      <c r="L46" s="18"/>
    </row>
    <row r="47" spans="1:12" ht="12.75">
      <c r="A47" s="16" t="s">
        <v>89</v>
      </c>
      <c r="B47" s="13" t="s">
        <v>97</v>
      </c>
      <c r="C47" s="17" t="s">
        <v>93</v>
      </c>
      <c r="D47" s="17" t="s">
        <v>96</v>
      </c>
      <c r="E47" s="17" t="s">
        <v>95</v>
      </c>
      <c r="F47" s="41"/>
      <c r="G47" s="41"/>
      <c r="H47" s="41"/>
      <c r="I47" s="41"/>
      <c r="J47" s="41"/>
      <c r="K47" s="32" t="s">
        <v>182</v>
      </c>
      <c r="L47" s="18"/>
    </row>
    <row r="48" spans="1:12" ht="12.75">
      <c r="A48" s="16" t="s">
        <v>90</v>
      </c>
      <c r="B48" s="13" t="s">
        <v>97</v>
      </c>
      <c r="C48" s="17" t="s">
        <v>93</v>
      </c>
      <c r="D48" s="17" t="s">
        <v>96</v>
      </c>
      <c r="E48" s="17" t="s">
        <v>95</v>
      </c>
      <c r="F48" s="41"/>
      <c r="G48" s="41"/>
      <c r="H48" s="41"/>
      <c r="I48" s="41"/>
      <c r="J48" s="41"/>
      <c r="K48" s="32" t="s">
        <v>182</v>
      </c>
      <c r="L48" s="18"/>
    </row>
    <row r="49" spans="1:12" ht="12.75">
      <c r="A49" s="16" t="s">
        <v>91</v>
      </c>
      <c r="B49" s="13" t="s">
        <v>97</v>
      </c>
      <c r="C49" s="17" t="s">
        <v>39</v>
      </c>
      <c r="D49" s="17" t="s">
        <v>94</v>
      </c>
      <c r="E49" s="17" t="s">
        <v>60</v>
      </c>
      <c r="F49" s="41">
        <v>20</v>
      </c>
      <c r="G49" s="41">
        <v>18</v>
      </c>
      <c r="H49" s="41">
        <v>4</v>
      </c>
      <c r="I49" s="41">
        <v>0</v>
      </c>
      <c r="J49" s="41">
        <v>2</v>
      </c>
      <c r="K49" s="17">
        <f t="shared" si="0"/>
        <v>44</v>
      </c>
      <c r="L49" s="18" t="s">
        <v>183</v>
      </c>
    </row>
    <row r="50" spans="1:12" ht="12.75">
      <c r="A50" s="16" t="s">
        <v>154</v>
      </c>
      <c r="B50" s="13" t="s">
        <v>97</v>
      </c>
      <c r="C50" s="17" t="s">
        <v>39</v>
      </c>
      <c r="D50" s="17" t="s">
        <v>94</v>
      </c>
      <c r="E50" s="17" t="s">
        <v>60</v>
      </c>
      <c r="F50" s="41">
        <v>20</v>
      </c>
      <c r="G50" s="41">
        <v>20</v>
      </c>
      <c r="H50" s="41">
        <v>0</v>
      </c>
      <c r="I50" s="41">
        <v>6</v>
      </c>
      <c r="J50" s="41">
        <v>1</v>
      </c>
      <c r="K50" s="17">
        <f t="shared" si="0"/>
        <v>47</v>
      </c>
      <c r="L50" s="18" t="s">
        <v>183</v>
      </c>
    </row>
    <row r="51" spans="1:12" ht="12.75">
      <c r="A51" s="16" t="s">
        <v>155</v>
      </c>
      <c r="B51" s="13" t="s">
        <v>97</v>
      </c>
      <c r="C51" s="17" t="s">
        <v>39</v>
      </c>
      <c r="D51" s="17" t="s">
        <v>94</v>
      </c>
      <c r="E51" s="17" t="s">
        <v>60</v>
      </c>
      <c r="F51" s="41">
        <v>7</v>
      </c>
      <c r="G51" s="41">
        <v>0</v>
      </c>
      <c r="H51" s="41">
        <v>0</v>
      </c>
      <c r="I51" s="41">
        <v>6</v>
      </c>
      <c r="J51" s="41">
        <v>0</v>
      </c>
      <c r="K51" s="17">
        <f t="shared" si="0"/>
        <v>13</v>
      </c>
      <c r="L51" s="18"/>
    </row>
    <row r="52" spans="1:12" ht="12.75">
      <c r="A52" s="39" t="s">
        <v>92</v>
      </c>
      <c r="B52" s="40" t="s">
        <v>97</v>
      </c>
      <c r="C52" s="40" t="s">
        <v>39</v>
      </c>
      <c r="D52" s="40" t="s">
        <v>94</v>
      </c>
      <c r="E52" s="40" t="s">
        <v>60</v>
      </c>
      <c r="F52" s="29">
        <v>20</v>
      </c>
      <c r="G52" s="29">
        <v>20</v>
      </c>
      <c r="H52" s="29">
        <v>0</v>
      </c>
      <c r="I52" s="29">
        <v>3</v>
      </c>
      <c r="J52" s="29">
        <v>0</v>
      </c>
      <c r="K52" s="40">
        <f t="shared" si="0"/>
        <v>43</v>
      </c>
      <c r="L52" s="18" t="s">
        <v>183</v>
      </c>
    </row>
    <row r="53" spans="1:12" ht="13.5" thickBot="1">
      <c r="A53" s="19" t="s">
        <v>176</v>
      </c>
      <c r="B53" s="20" t="s">
        <v>97</v>
      </c>
      <c r="C53" s="20" t="s">
        <v>177</v>
      </c>
      <c r="D53" s="20" t="s">
        <v>178</v>
      </c>
      <c r="E53" s="20" t="s">
        <v>95</v>
      </c>
      <c r="F53" s="42">
        <v>0</v>
      </c>
      <c r="G53" s="42">
        <v>20</v>
      </c>
      <c r="H53" s="42">
        <v>0</v>
      </c>
      <c r="I53" s="42">
        <v>5</v>
      </c>
      <c r="J53" s="42">
        <v>20</v>
      </c>
      <c r="K53" s="20">
        <f t="shared" si="0"/>
        <v>45</v>
      </c>
      <c r="L53" s="21" t="s">
        <v>183</v>
      </c>
    </row>
  </sheetData>
  <sheetProtection/>
  <mergeCells count="5">
    <mergeCell ref="F8:K8"/>
    <mergeCell ref="A2:B2"/>
    <mergeCell ref="D2:E5"/>
    <mergeCell ref="F2:L5"/>
    <mergeCell ref="A6:C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2"/>
  <sheetViews>
    <sheetView tabSelected="1" zoomScalePageLayoutView="0" workbookViewId="0" topLeftCell="A6">
      <selection activeCell="O27" sqref="O27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3.421875" style="2" customWidth="1"/>
    <col min="6" max="6" width="5.8515625" style="2" customWidth="1"/>
    <col min="7" max="7" width="6.421875" style="2" customWidth="1"/>
    <col min="8" max="8" width="5.7109375" style="2" customWidth="1"/>
    <col min="9" max="9" width="6.00390625" style="2" customWidth="1"/>
    <col min="10" max="10" width="5.28125" style="2" customWidth="1"/>
    <col min="11" max="11" width="6.421875" style="2" customWidth="1"/>
    <col min="12" max="12" width="8.00390625" style="2" customWidth="1"/>
  </cols>
  <sheetData>
    <row r="2" spans="1:12" ht="12.75" customHeight="1">
      <c r="A2" s="55" t="s">
        <v>25</v>
      </c>
      <c r="B2" s="54"/>
      <c r="D2" s="56" t="s">
        <v>29</v>
      </c>
      <c r="E2" s="57"/>
      <c r="F2" s="58" t="s">
        <v>19</v>
      </c>
      <c r="G2" s="54"/>
      <c r="H2" s="54"/>
      <c r="I2" s="54"/>
      <c r="J2" s="54"/>
      <c r="K2" s="54"/>
      <c r="L2" s="54"/>
    </row>
    <row r="3" spans="4:12" ht="12.75">
      <c r="D3" s="57"/>
      <c r="E3" s="57"/>
      <c r="F3" s="54"/>
      <c r="G3" s="54"/>
      <c r="H3" s="54"/>
      <c r="I3" s="54"/>
      <c r="J3" s="54"/>
      <c r="K3" s="54"/>
      <c r="L3" s="54"/>
    </row>
    <row r="4" spans="4:12" ht="12.75">
      <c r="D4" s="57"/>
      <c r="E4" s="57"/>
      <c r="F4" s="54"/>
      <c r="G4" s="54"/>
      <c r="H4" s="54"/>
      <c r="I4" s="54"/>
      <c r="J4" s="54"/>
      <c r="K4" s="54"/>
      <c r="L4" s="54"/>
    </row>
    <row r="5" spans="4:12" ht="12.75">
      <c r="D5" s="57"/>
      <c r="E5" s="57"/>
      <c r="F5" s="54"/>
      <c r="G5" s="54"/>
      <c r="H5" s="54"/>
      <c r="I5" s="54"/>
      <c r="J5" s="54"/>
      <c r="K5" s="54"/>
      <c r="L5" s="54"/>
    </row>
    <row r="6" spans="1:12" s="1" customFormat="1" ht="12.75">
      <c r="A6" s="59" t="s">
        <v>180</v>
      </c>
      <c r="B6" s="49"/>
      <c r="C6" s="49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54" t="s">
        <v>2</v>
      </c>
      <c r="G8" s="54"/>
      <c r="H8" s="54"/>
      <c r="I8" s="54"/>
      <c r="J8" s="54"/>
      <c r="K8" s="54"/>
    </row>
    <row r="9" spans="1:12" s="28" customFormat="1" ht="34.5" thickBot="1">
      <c r="A9" s="22" t="s">
        <v>0</v>
      </c>
      <c r="B9" s="23" t="s">
        <v>28</v>
      </c>
      <c r="C9" s="24" t="s">
        <v>4</v>
      </c>
      <c r="D9" s="24" t="s">
        <v>1</v>
      </c>
      <c r="E9" s="25" t="s">
        <v>5</v>
      </c>
      <c r="F9" s="24" t="s">
        <v>8</v>
      </c>
      <c r="G9" s="24" t="s">
        <v>7</v>
      </c>
      <c r="H9" s="24" t="s">
        <v>6</v>
      </c>
      <c r="I9" s="24" t="s">
        <v>9</v>
      </c>
      <c r="J9" s="24" t="s">
        <v>10</v>
      </c>
      <c r="K9" s="26" t="s">
        <v>27</v>
      </c>
      <c r="L9" s="27" t="s">
        <v>3</v>
      </c>
    </row>
    <row r="10" spans="1:12" ht="12.75">
      <c r="A10" s="30" t="s">
        <v>101</v>
      </c>
      <c r="B10" s="34" t="s">
        <v>97</v>
      </c>
      <c r="C10" s="32" t="s">
        <v>112</v>
      </c>
      <c r="D10" s="32" t="s">
        <v>96</v>
      </c>
      <c r="E10" s="32" t="s">
        <v>40</v>
      </c>
      <c r="F10" s="43">
        <v>0</v>
      </c>
      <c r="G10" s="43">
        <v>0</v>
      </c>
      <c r="H10" s="43">
        <v>2</v>
      </c>
      <c r="I10" s="43">
        <v>0</v>
      </c>
      <c r="J10" s="43">
        <v>0</v>
      </c>
      <c r="K10" s="14">
        <f>F10+G10+H10+I10+J10</f>
        <v>2</v>
      </c>
      <c r="L10" s="15"/>
    </row>
    <row r="11" spans="1:12" ht="12.75">
      <c r="A11" s="31" t="s">
        <v>102</v>
      </c>
      <c r="B11" s="34" t="s">
        <v>97</v>
      </c>
      <c r="C11" s="32" t="s">
        <v>112</v>
      </c>
      <c r="D11" s="32" t="s">
        <v>96</v>
      </c>
      <c r="E11" s="32" t="s">
        <v>40</v>
      </c>
      <c r="F11" s="44">
        <v>20</v>
      </c>
      <c r="G11" s="44">
        <v>4</v>
      </c>
      <c r="H11" s="44">
        <v>5</v>
      </c>
      <c r="I11" s="44">
        <v>0</v>
      </c>
      <c r="J11" s="44">
        <v>12</v>
      </c>
      <c r="K11" s="14">
        <f aca="true" t="shared" si="0" ref="K11:K32">F11+G11+H11+I11+J11</f>
        <v>41</v>
      </c>
      <c r="L11" s="18" t="s">
        <v>187</v>
      </c>
    </row>
    <row r="12" spans="1:12" ht="12.75">
      <c r="A12" s="31" t="s">
        <v>103</v>
      </c>
      <c r="B12" s="34" t="s">
        <v>97</v>
      </c>
      <c r="C12" s="33" t="s">
        <v>37</v>
      </c>
      <c r="D12" s="32" t="s">
        <v>96</v>
      </c>
      <c r="E12" s="33" t="s">
        <v>38</v>
      </c>
      <c r="F12" s="44">
        <v>10</v>
      </c>
      <c r="G12" s="44">
        <v>6</v>
      </c>
      <c r="H12" s="44">
        <v>8</v>
      </c>
      <c r="I12" s="44">
        <v>0</v>
      </c>
      <c r="J12" s="44">
        <v>9</v>
      </c>
      <c r="K12" s="14">
        <f t="shared" si="0"/>
        <v>33</v>
      </c>
      <c r="L12" s="18" t="s">
        <v>187</v>
      </c>
    </row>
    <row r="13" spans="1:13" ht="12.75">
      <c r="A13" s="31" t="s">
        <v>104</v>
      </c>
      <c r="B13" s="34" t="s">
        <v>97</v>
      </c>
      <c r="C13" s="33" t="s">
        <v>37</v>
      </c>
      <c r="D13" s="32" t="s">
        <v>96</v>
      </c>
      <c r="E13" s="33" t="s">
        <v>38</v>
      </c>
      <c r="F13" s="44">
        <v>0</v>
      </c>
      <c r="G13" s="44">
        <v>0</v>
      </c>
      <c r="H13" s="44">
        <v>0</v>
      </c>
      <c r="I13" s="44">
        <v>0</v>
      </c>
      <c r="J13" s="44">
        <v>0</v>
      </c>
      <c r="K13" s="14">
        <f t="shared" si="0"/>
        <v>0</v>
      </c>
      <c r="L13" s="18"/>
      <c r="M13" s="3"/>
    </row>
    <row r="14" spans="1:12" ht="12.75">
      <c r="A14" s="31" t="s">
        <v>105</v>
      </c>
      <c r="B14" s="34" t="s">
        <v>97</v>
      </c>
      <c r="C14" s="33" t="s">
        <v>37</v>
      </c>
      <c r="D14" s="32" t="s">
        <v>96</v>
      </c>
      <c r="E14" s="33" t="s">
        <v>38</v>
      </c>
      <c r="F14" s="44">
        <v>0</v>
      </c>
      <c r="G14" s="44">
        <v>0</v>
      </c>
      <c r="H14" s="44">
        <v>0</v>
      </c>
      <c r="I14" s="44">
        <v>0</v>
      </c>
      <c r="J14" s="44">
        <v>0</v>
      </c>
      <c r="K14" s="14">
        <f t="shared" si="0"/>
        <v>0</v>
      </c>
      <c r="L14" s="18"/>
    </row>
    <row r="15" spans="1:12" ht="12.75">
      <c r="A15" s="31" t="s">
        <v>106</v>
      </c>
      <c r="B15" s="34" t="s">
        <v>97</v>
      </c>
      <c r="C15" s="33" t="s">
        <v>39</v>
      </c>
      <c r="D15" s="32" t="s">
        <v>96</v>
      </c>
      <c r="E15" s="33" t="s">
        <v>40</v>
      </c>
      <c r="F15" s="44">
        <v>5</v>
      </c>
      <c r="G15" s="44">
        <v>20</v>
      </c>
      <c r="H15" s="44">
        <v>20</v>
      </c>
      <c r="I15" s="44">
        <v>0</v>
      </c>
      <c r="J15" s="44">
        <v>17</v>
      </c>
      <c r="K15" s="14">
        <f t="shared" si="0"/>
        <v>62</v>
      </c>
      <c r="L15" s="18" t="s">
        <v>184</v>
      </c>
    </row>
    <row r="16" spans="1:12" ht="12.75">
      <c r="A16" s="31" t="s">
        <v>107</v>
      </c>
      <c r="B16" s="34" t="s">
        <v>97</v>
      </c>
      <c r="C16" s="33" t="s">
        <v>39</v>
      </c>
      <c r="D16" s="32" t="s">
        <v>96</v>
      </c>
      <c r="E16" s="33" t="s">
        <v>40</v>
      </c>
      <c r="F16" s="44">
        <v>5</v>
      </c>
      <c r="G16" s="44">
        <v>6</v>
      </c>
      <c r="H16" s="44">
        <v>4</v>
      </c>
      <c r="I16" s="44">
        <v>2</v>
      </c>
      <c r="J16" s="44">
        <v>11</v>
      </c>
      <c r="K16" s="14">
        <f t="shared" si="0"/>
        <v>28</v>
      </c>
      <c r="L16" s="18" t="s">
        <v>183</v>
      </c>
    </row>
    <row r="17" spans="1:12" ht="12.75">
      <c r="A17" s="31" t="s">
        <v>108</v>
      </c>
      <c r="B17" s="34" t="s">
        <v>97</v>
      </c>
      <c r="C17" s="33" t="s">
        <v>39</v>
      </c>
      <c r="D17" s="32" t="s">
        <v>96</v>
      </c>
      <c r="E17" s="33" t="s">
        <v>40</v>
      </c>
      <c r="F17" s="44">
        <v>0</v>
      </c>
      <c r="G17" s="44">
        <v>0</v>
      </c>
      <c r="H17" s="44">
        <v>0</v>
      </c>
      <c r="I17" s="44">
        <v>0</v>
      </c>
      <c r="J17" s="44">
        <v>0</v>
      </c>
      <c r="K17" s="14">
        <f t="shared" si="0"/>
        <v>0</v>
      </c>
      <c r="L17" s="18"/>
    </row>
    <row r="18" spans="1:12" ht="12.75">
      <c r="A18" s="31" t="s">
        <v>135</v>
      </c>
      <c r="B18" s="34" t="s">
        <v>97</v>
      </c>
      <c r="C18" s="33" t="s">
        <v>39</v>
      </c>
      <c r="D18" s="32" t="s">
        <v>96</v>
      </c>
      <c r="E18" s="33" t="s">
        <v>40</v>
      </c>
      <c r="F18" s="44">
        <v>10</v>
      </c>
      <c r="G18" s="44">
        <v>14</v>
      </c>
      <c r="H18" s="44">
        <v>20</v>
      </c>
      <c r="I18" s="44">
        <v>9</v>
      </c>
      <c r="J18" s="44">
        <v>6</v>
      </c>
      <c r="K18" s="14">
        <f t="shared" si="0"/>
        <v>59</v>
      </c>
      <c r="L18" s="18" t="s">
        <v>184</v>
      </c>
    </row>
    <row r="19" spans="1:12" ht="12.75">
      <c r="A19" s="31" t="s">
        <v>109</v>
      </c>
      <c r="B19" s="34" t="s">
        <v>97</v>
      </c>
      <c r="C19" s="33" t="s">
        <v>113</v>
      </c>
      <c r="D19" s="33" t="s">
        <v>114</v>
      </c>
      <c r="E19" s="33" t="s">
        <v>115</v>
      </c>
      <c r="F19" s="44">
        <v>20</v>
      </c>
      <c r="G19" s="44">
        <v>20</v>
      </c>
      <c r="H19" s="44">
        <v>18</v>
      </c>
      <c r="I19" s="44">
        <v>20</v>
      </c>
      <c r="J19" s="44">
        <v>12</v>
      </c>
      <c r="K19" s="14">
        <f t="shared" si="0"/>
        <v>90</v>
      </c>
      <c r="L19" s="18" t="s">
        <v>185</v>
      </c>
    </row>
    <row r="20" spans="1:12" ht="12.75">
      <c r="A20" s="31" t="s">
        <v>110</v>
      </c>
      <c r="B20" s="34" t="s">
        <v>97</v>
      </c>
      <c r="C20" s="33" t="s">
        <v>116</v>
      </c>
      <c r="D20" s="33" t="s">
        <v>117</v>
      </c>
      <c r="E20" s="33" t="s">
        <v>118</v>
      </c>
      <c r="F20" s="44">
        <v>10</v>
      </c>
      <c r="G20" s="44">
        <v>19</v>
      </c>
      <c r="H20" s="44">
        <v>2</v>
      </c>
      <c r="I20" s="44">
        <v>3</v>
      </c>
      <c r="J20" s="44">
        <v>12</v>
      </c>
      <c r="K20" s="14">
        <f t="shared" si="0"/>
        <v>46</v>
      </c>
      <c r="L20" s="18" t="s">
        <v>187</v>
      </c>
    </row>
    <row r="21" spans="1:12" ht="12.75">
      <c r="A21" s="31" t="s">
        <v>111</v>
      </c>
      <c r="B21" s="34" t="s">
        <v>97</v>
      </c>
      <c r="C21" s="33" t="s">
        <v>58</v>
      </c>
      <c r="D21" s="33" t="s">
        <v>119</v>
      </c>
      <c r="E21" s="33" t="s">
        <v>60</v>
      </c>
      <c r="F21" s="44">
        <v>0</v>
      </c>
      <c r="G21" s="44">
        <v>0</v>
      </c>
      <c r="H21" s="44">
        <v>2</v>
      </c>
      <c r="I21" s="44">
        <v>0</v>
      </c>
      <c r="J21" s="44">
        <v>9</v>
      </c>
      <c r="K21" s="14">
        <f t="shared" si="0"/>
        <v>11</v>
      </c>
      <c r="L21" s="18"/>
    </row>
    <row r="22" spans="1:12" ht="12.75">
      <c r="A22" s="31" t="s">
        <v>120</v>
      </c>
      <c r="B22" s="34" t="s">
        <v>97</v>
      </c>
      <c r="C22" s="33" t="s">
        <v>130</v>
      </c>
      <c r="D22" s="33" t="s">
        <v>96</v>
      </c>
      <c r="E22" s="33" t="s">
        <v>131</v>
      </c>
      <c r="F22" s="44">
        <v>0</v>
      </c>
      <c r="G22" s="44">
        <v>0</v>
      </c>
      <c r="H22" s="44">
        <v>6</v>
      </c>
      <c r="I22" s="44">
        <v>0</v>
      </c>
      <c r="J22" s="44">
        <v>0</v>
      </c>
      <c r="K22" s="14">
        <f t="shared" si="0"/>
        <v>6</v>
      </c>
      <c r="L22" s="18"/>
    </row>
    <row r="23" spans="1:12" ht="12.75">
      <c r="A23" s="31" t="s">
        <v>121</v>
      </c>
      <c r="B23" s="34" t="s">
        <v>97</v>
      </c>
      <c r="C23" s="33" t="s">
        <v>55</v>
      </c>
      <c r="D23" s="33" t="s">
        <v>96</v>
      </c>
      <c r="E23" s="33" t="s">
        <v>61</v>
      </c>
      <c r="F23" s="44">
        <v>20</v>
      </c>
      <c r="G23" s="44">
        <v>0</v>
      </c>
      <c r="H23" s="44">
        <v>5</v>
      </c>
      <c r="I23" s="44">
        <v>5</v>
      </c>
      <c r="J23" s="44">
        <v>8</v>
      </c>
      <c r="K23" s="14">
        <f t="shared" si="0"/>
        <v>38</v>
      </c>
      <c r="L23" s="18" t="s">
        <v>187</v>
      </c>
    </row>
    <row r="24" spans="1:12" ht="12.75">
      <c r="A24" s="31" t="s">
        <v>122</v>
      </c>
      <c r="B24" s="34" t="s">
        <v>97</v>
      </c>
      <c r="C24" s="33" t="s">
        <v>55</v>
      </c>
      <c r="D24" s="33" t="s">
        <v>96</v>
      </c>
      <c r="E24" s="33" t="s">
        <v>61</v>
      </c>
      <c r="F24" s="44">
        <v>0</v>
      </c>
      <c r="G24" s="44">
        <v>20</v>
      </c>
      <c r="H24" s="44">
        <v>5</v>
      </c>
      <c r="I24" s="44">
        <v>3</v>
      </c>
      <c r="J24" s="44">
        <v>0</v>
      </c>
      <c r="K24" s="14">
        <f t="shared" si="0"/>
        <v>28</v>
      </c>
      <c r="L24" s="18" t="s">
        <v>183</v>
      </c>
    </row>
    <row r="25" spans="1:12" ht="12.75">
      <c r="A25" s="31" t="s">
        <v>123</v>
      </c>
      <c r="B25" s="34" t="s">
        <v>97</v>
      </c>
      <c r="C25" s="33" t="s">
        <v>76</v>
      </c>
      <c r="D25" s="33" t="s">
        <v>96</v>
      </c>
      <c r="E25" s="33" t="s">
        <v>77</v>
      </c>
      <c r="F25" s="44">
        <v>10</v>
      </c>
      <c r="G25" s="44">
        <v>20</v>
      </c>
      <c r="H25" s="44">
        <v>20</v>
      </c>
      <c r="I25" s="44">
        <v>2</v>
      </c>
      <c r="J25" s="44">
        <v>4</v>
      </c>
      <c r="K25" s="14">
        <f t="shared" si="0"/>
        <v>56</v>
      </c>
      <c r="L25" s="18" t="s">
        <v>184</v>
      </c>
    </row>
    <row r="26" spans="1:12" ht="12.75">
      <c r="A26" s="31" t="s">
        <v>124</v>
      </c>
      <c r="B26" s="34" t="s">
        <v>97</v>
      </c>
      <c r="C26" s="33" t="s">
        <v>76</v>
      </c>
      <c r="D26" s="33" t="s">
        <v>96</v>
      </c>
      <c r="E26" s="33" t="s">
        <v>77</v>
      </c>
      <c r="F26" s="44">
        <v>0</v>
      </c>
      <c r="G26" s="44">
        <v>4</v>
      </c>
      <c r="H26" s="44">
        <v>15</v>
      </c>
      <c r="I26" s="44">
        <v>1</v>
      </c>
      <c r="J26" s="44">
        <v>6</v>
      </c>
      <c r="K26" s="14">
        <f t="shared" si="0"/>
        <v>26</v>
      </c>
      <c r="L26" s="18" t="s">
        <v>183</v>
      </c>
    </row>
    <row r="27" spans="1:12" ht="12.75">
      <c r="A27" s="31" t="s">
        <v>125</v>
      </c>
      <c r="B27" s="34" t="s">
        <v>97</v>
      </c>
      <c r="C27" s="33" t="s">
        <v>76</v>
      </c>
      <c r="D27" s="33" t="s">
        <v>96</v>
      </c>
      <c r="E27" s="33" t="s">
        <v>77</v>
      </c>
      <c r="F27" s="44">
        <v>5</v>
      </c>
      <c r="G27" s="44">
        <v>20</v>
      </c>
      <c r="H27" s="44">
        <v>2</v>
      </c>
      <c r="I27" s="44">
        <v>0</v>
      </c>
      <c r="J27" s="44">
        <v>11</v>
      </c>
      <c r="K27" s="14">
        <f t="shared" si="0"/>
        <v>38</v>
      </c>
      <c r="L27" s="18" t="s">
        <v>187</v>
      </c>
    </row>
    <row r="28" spans="1:12" ht="12.75">
      <c r="A28" s="31" t="s">
        <v>126</v>
      </c>
      <c r="B28" s="34" t="s">
        <v>97</v>
      </c>
      <c r="C28" s="33" t="s">
        <v>80</v>
      </c>
      <c r="D28" s="33" t="s">
        <v>96</v>
      </c>
      <c r="E28" s="33" t="s">
        <v>152</v>
      </c>
      <c r="F28" s="44">
        <v>0</v>
      </c>
      <c r="G28" s="44">
        <v>19</v>
      </c>
      <c r="H28" s="44">
        <v>0</v>
      </c>
      <c r="I28" s="44">
        <v>0</v>
      </c>
      <c r="J28" s="44">
        <v>0</v>
      </c>
      <c r="K28" s="14">
        <f t="shared" si="0"/>
        <v>19</v>
      </c>
      <c r="L28" s="18"/>
    </row>
    <row r="29" spans="1:12" ht="12.75">
      <c r="A29" s="31" t="s">
        <v>136</v>
      </c>
      <c r="B29" s="34" t="s">
        <v>97</v>
      </c>
      <c r="C29" s="33" t="s">
        <v>80</v>
      </c>
      <c r="D29" s="33" t="s">
        <v>96</v>
      </c>
      <c r="E29" s="33" t="s">
        <v>152</v>
      </c>
      <c r="F29" s="44">
        <v>0</v>
      </c>
      <c r="G29" s="44">
        <v>4</v>
      </c>
      <c r="H29" s="44">
        <v>2</v>
      </c>
      <c r="I29" s="44">
        <v>0</v>
      </c>
      <c r="J29" s="44">
        <v>2</v>
      </c>
      <c r="K29" s="14">
        <f t="shared" si="0"/>
        <v>8</v>
      </c>
      <c r="L29" s="18"/>
    </row>
    <row r="30" spans="1:12" ht="12.75">
      <c r="A30" s="31" t="s">
        <v>128</v>
      </c>
      <c r="B30" s="34" t="s">
        <v>97</v>
      </c>
      <c r="C30" s="33" t="s">
        <v>84</v>
      </c>
      <c r="D30" s="33" t="s">
        <v>96</v>
      </c>
      <c r="E30" s="33" t="s">
        <v>132</v>
      </c>
      <c r="F30" s="44">
        <v>0</v>
      </c>
      <c r="G30" s="44">
        <v>4</v>
      </c>
      <c r="H30" s="44">
        <v>5</v>
      </c>
      <c r="I30" s="44">
        <v>0</v>
      </c>
      <c r="J30" s="44">
        <v>9</v>
      </c>
      <c r="K30" s="14">
        <f t="shared" si="0"/>
        <v>18</v>
      </c>
      <c r="L30" s="18"/>
    </row>
    <row r="31" spans="1:12" ht="12.75">
      <c r="A31" s="31" t="s">
        <v>127</v>
      </c>
      <c r="B31" s="34" t="s">
        <v>97</v>
      </c>
      <c r="C31" s="33" t="s">
        <v>84</v>
      </c>
      <c r="D31" s="33" t="s">
        <v>96</v>
      </c>
      <c r="E31" s="33" t="s">
        <v>132</v>
      </c>
      <c r="F31" s="44">
        <v>0</v>
      </c>
      <c r="G31" s="44">
        <v>0</v>
      </c>
      <c r="H31" s="44">
        <v>3</v>
      </c>
      <c r="I31" s="44">
        <v>3</v>
      </c>
      <c r="J31" s="44">
        <v>2</v>
      </c>
      <c r="K31" s="14">
        <f t="shared" si="0"/>
        <v>8</v>
      </c>
      <c r="L31" s="18"/>
    </row>
    <row r="32" spans="1:12" ht="13.5" thickBot="1">
      <c r="A32" s="36" t="s">
        <v>129</v>
      </c>
      <c r="B32" s="37" t="s">
        <v>97</v>
      </c>
      <c r="C32" s="38" t="s">
        <v>133</v>
      </c>
      <c r="D32" s="38" t="s">
        <v>134</v>
      </c>
      <c r="E32" s="38" t="s">
        <v>85</v>
      </c>
      <c r="F32" s="45">
        <v>10</v>
      </c>
      <c r="G32" s="45">
        <v>4</v>
      </c>
      <c r="H32" s="45">
        <v>0</v>
      </c>
      <c r="I32" s="45">
        <v>2</v>
      </c>
      <c r="J32" s="45">
        <v>9</v>
      </c>
      <c r="K32" s="20">
        <f t="shared" si="0"/>
        <v>25</v>
      </c>
      <c r="L32" s="21" t="s">
        <v>183</v>
      </c>
    </row>
  </sheetData>
  <sheetProtection/>
  <mergeCells count="5">
    <mergeCell ref="F8:K8"/>
    <mergeCell ref="A2:B2"/>
    <mergeCell ref="D2:E5"/>
    <mergeCell ref="F2:L5"/>
    <mergeCell ref="A6:C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25"/>
  <sheetViews>
    <sheetView zoomScalePageLayoutView="0" workbookViewId="0" topLeftCell="A1">
      <selection activeCell="N10" sqref="N10"/>
    </sheetView>
  </sheetViews>
  <sheetFormatPr defaultColWidth="9.140625" defaultRowHeight="12.75"/>
  <cols>
    <col min="1" max="1" width="22.0039062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55" t="s">
        <v>26</v>
      </c>
      <c r="B2" s="54"/>
      <c r="D2" s="56" t="s">
        <v>29</v>
      </c>
      <c r="E2" s="57"/>
      <c r="F2" s="58" t="s">
        <v>19</v>
      </c>
      <c r="G2" s="54"/>
      <c r="H2" s="54"/>
      <c r="I2" s="54"/>
      <c r="J2" s="54"/>
      <c r="K2" s="54"/>
      <c r="L2" s="54"/>
    </row>
    <row r="3" spans="4:12" ht="12.75">
      <c r="D3" s="57"/>
      <c r="E3" s="57"/>
      <c r="F3" s="54"/>
      <c r="G3" s="54"/>
      <c r="H3" s="54"/>
      <c r="I3" s="54"/>
      <c r="J3" s="54"/>
      <c r="K3" s="54"/>
      <c r="L3" s="54"/>
    </row>
    <row r="4" spans="4:12" ht="12.75">
      <c r="D4" s="57"/>
      <c r="E4" s="57"/>
      <c r="F4" s="54"/>
      <c r="G4" s="54"/>
      <c r="H4" s="54"/>
      <c r="I4" s="54"/>
      <c r="J4" s="54"/>
      <c r="K4" s="54"/>
      <c r="L4" s="54"/>
    </row>
    <row r="5" spans="4:12" ht="12.75">
      <c r="D5" s="57"/>
      <c r="E5" s="57"/>
      <c r="F5" s="54"/>
      <c r="G5" s="54"/>
      <c r="H5" s="54"/>
      <c r="I5" s="54"/>
      <c r="J5" s="54"/>
      <c r="K5" s="54"/>
      <c r="L5" s="54"/>
    </row>
    <row r="6" spans="1:12" s="1" customFormat="1" ht="12.75">
      <c r="A6" s="59" t="s">
        <v>181</v>
      </c>
      <c r="B6" s="49"/>
      <c r="C6" s="49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54" t="s">
        <v>2</v>
      </c>
      <c r="G8" s="54"/>
      <c r="H8" s="54"/>
      <c r="I8" s="54"/>
      <c r="J8" s="54"/>
      <c r="K8" s="54"/>
    </row>
    <row r="9" spans="1:12" s="28" customFormat="1" ht="34.5" thickBot="1">
      <c r="A9" s="22" t="s">
        <v>0</v>
      </c>
      <c r="B9" s="23" t="s">
        <v>28</v>
      </c>
      <c r="C9" s="24" t="s">
        <v>4</v>
      </c>
      <c r="D9" s="24" t="s">
        <v>1</v>
      </c>
      <c r="E9" s="25" t="s">
        <v>5</v>
      </c>
      <c r="F9" s="24" t="s">
        <v>8</v>
      </c>
      <c r="G9" s="24" t="s">
        <v>7</v>
      </c>
      <c r="H9" s="24" t="s">
        <v>6</v>
      </c>
      <c r="I9" s="24" t="s">
        <v>9</v>
      </c>
      <c r="J9" s="24" t="s">
        <v>10</v>
      </c>
      <c r="K9" s="26" t="s">
        <v>27</v>
      </c>
      <c r="L9" s="27" t="s">
        <v>3</v>
      </c>
    </row>
    <row r="10" spans="1:12" ht="12.75">
      <c r="A10" s="30" t="s">
        <v>137</v>
      </c>
      <c r="B10" s="34" t="s">
        <v>97</v>
      </c>
      <c r="C10" s="32" t="s">
        <v>112</v>
      </c>
      <c r="D10" s="32" t="s">
        <v>96</v>
      </c>
      <c r="E10" s="32" t="s">
        <v>150</v>
      </c>
      <c r="F10" s="46">
        <v>0</v>
      </c>
      <c r="G10" s="46">
        <v>20</v>
      </c>
      <c r="H10" s="46">
        <v>2</v>
      </c>
      <c r="I10" s="46">
        <v>20</v>
      </c>
      <c r="J10" s="46">
        <v>0</v>
      </c>
      <c r="K10" s="14">
        <f>F10+G10+H10+I10+J10</f>
        <v>42</v>
      </c>
      <c r="L10" s="15" t="s">
        <v>183</v>
      </c>
    </row>
    <row r="11" spans="1:12" ht="12.75">
      <c r="A11" s="31" t="s">
        <v>138</v>
      </c>
      <c r="B11" s="35" t="s">
        <v>97</v>
      </c>
      <c r="C11" s="33" t="s">
        <v>37</v>
      </c>
      <c r="D11" s="33" t="s">
        <v>96</v>
      </c>
      <c r="E11" s="33" t="s">
        <v>38</v>
      </c>
      <c r="F11" s="47">
        <v>0</v>
      </c>
      <c r="G11" s="47">
        <v>19.4</v>
      </c>
      <c r="H11" s="47">
        <v>3</v>
      </c>
      <c r="I11" s="47">
        <v>20</v>
      </c>
      <c r="J11" s="47">
        <v>1</v>
      </c>
      <c r="K11" s="14">
        <f aca="true" t="shared" si="0" ref="K11:K25">F11+G11+H11+I11+J11</f>
        <v>43.4</v>
      </c>
      <c r="L11" s="18" t="s">
        <v>183</v>
      </c>
    </row>
    <row r="12" spans="1:12" ht="12.75">
      <c r="A12" s="31" t="s">
        <v>139</v>
      </c>
      <c r="B12" s="35" t="s">
        <v>97</v>
      </c>
      <c r="C12" s="33" t="s">
        <v>39</v>
      </c>
      <c r="D12" s="33" t="s">
        <v>96</v>
      </c>
      <c r="E12" s="33" t="s">
        <v>40</v>
      </c>
      <c r="F12" s="47">
        <v>20</v>
      </c>
      <c r="G12" s="47">
        <v>20</v>
      </c>
      <c r="H12" s="47">
        <v>20</v>
      </c>
      <c r="I12" s="47">
        <v>20</v>
      </c>
      <c r="J12" s="47">
        <v>1</v>
      </c>
      <c r="K12" s="14">
        <f t="shared" si="0"/>
        <v>81</v>
      </c>
      <c r="L12" s="18" t="s">
        <v>185</v>
      </c>
    </row>
    <row r="13" spans="1:13" ht="12.75">
      <c r="A13" s="31" t="s">
        <v>140</v>
      </c>
      <c r="B13" s="35" t="s">
        <v>97</v>
      </c>
      <c r="C13" s="33" t="s">
        <v>39</v>
      </c>
      <c r="D13" s="33" t="s">
        <v>96</v>
      </c>
      <c r="E13" s="33" t="s">
        <v>40</v>
      </c>
      <c r="F13" s="47">
        <v>3</v>
      </c>
      <c r="G13" s="47">
        <v>0</v>
      </c>
      <c r="H13" s="47">
        <v>5</v>
      </c>
      <c r="I13" s="47">
        <v>6</v>
      </c>
      <c r="J13" s="47">
        <v>20</v>
      </c>
      <c r="K13" s="14">
        <f t="shared" si="0"/>
        <v>34</v>
      </c>
      <c r="L13" s="18"/>
      <c r="M13" s="3"/>
    </row>
    <row r="14" spans="1:12" ht="12.75">
      <c r="A14" s="31" t="s">
        <v>141</v>
      </c>
      <c r="B14" s="35" t="s">
        <v>97</v>
      </c>
      <c r="C14" s="33" t="s">
        <v>52</v>
      </c>
      <c r="D14" s="33" t="s">
        <v>53</v>
      </c>
      <c r="E14" s="33" t="s">
        <v>54</v>
      </c>
      <c r="F14" s="47">
        <v>0</v>
      </c>
      <c r="G14" s="47">
        <v>6</v>
      </c>
      <c r="H14" s="47">
        <v>9</v>
      </c>
      <c r="I14" s="47">
        <v>2</v>
      </c>
      <c r="J14" s="47">
        <v>0</v>
      </c>
      <c r="K14" s="14">
        <f t="shared" si="0"/>
        <v>17</v>
      </c>
      <c r="L14" s="18"/>
    </row>
    <row r="15" spans="1:12" ht="12.75">
      <c r="A15" s="31" t="s">
        <v>142</v>
      </c>
      <c r="B15" s="35" t="s">
        <v>97</v>
      </c>
      <c r="C15" s="33" t="s">
        <v>58</v>
      </c>
      <c r="D15" s="33" t="s">
        <v>59</v>
      </c>
      <c r="E15" s="33" t="s">
        <v>60</v>
      </c>
      <c r="F15" s="47">
        <v>3</v>
      </c>
      <c r="G15" s="47">
        <v>0</v>
      </c>
      <c r="H15" s="47">
        <v>15</v>
      </c>
      <c r="I15" s="47">
        <v>20</v>
      </c>
      <c r="J15" s="47">
        <v>1</v>
      </c>
      <c r="K15" s="14">
        <f t="shared" si="0"/>
        <v>39</v>
      </c>
      <c r="L15" s="18" t="s">
        <v>183</v>
      </c>
    </row>
    <row r="16" spans="1:12" ht="12.75">
      <c r="A16" s="31" t="s">
        <v>143</v>
      </c>
      <c r="B16" s="35" t="s">
        <v>97</v>
      </c>
      <c r="C16" s="33" t="s">
        <v>58</v>
      </c>
      <c r="D16" s="33" t="s">
        <v>59</v>
      </c>
      <c r="E16" s="33" t="s">
        <v>60</v>
      </c>
      <c r="F16" s="47">
        <v>0</v>
      </c>
      <c r="G16" s="47">
        <v>3</v>
      </c>
      <c r="H16" s="47">
        <v>0</v>
      </c>
      <c r="I16" s="47">
        <v>6</v>
      </c>
      <c r="J16" s="47">
        <v>0</v>
      </c>
      <c r="K16" s="14">
        <f t="shared" si="0"/>
        <v>9</v>
      </c>
      <c r="L16" s="18"/>
    </row>
    <row r="17" spans="1:12" ht="12.75">
      <c r="A17" s="31" t="s">
        <v>156</v>
      </c>
      <c r="B17" s="35" t="s">
        <v>97</v>
      </c>
      <c r="C17" s="33" t="s">
        <v>58</v>
      </c>
      <c r="D17" s="33" t="s">
        <v>59</v>
      </c>
      <c r="E17" s="33" t="s">
        <v>60</v>
      </c>
      <c r="F17" s="47">
        <v>1</v>
      </c>
      <c r="G17" s="47">
        <v>5.8</v>
      </c>
      <c r="H17" s="47">
        <v>6</v>
      </c>
      <c r="I17" s="47">
        <v>20</v>
      </c>
      <c r="J17" s="47">
        <v>1</v>
      </c>
      <c r="K17" s="14">
        <f t="shared" si="0"/>
        <v>33.8</v>
      </c>
      <c r="L17" s="18"/>
    </row>
    <row r="18" spans="1:12" ht="12.75">
      <c r="A18" s="31" t="s">
        <v>144</v>
      </c>
      <c r="B18" s="35" t="s">
        <v>97</v>
      </c>
      <c r="C18" s="33" t="s">
        <v>58</v>
      </c>
      <c r="D18" s="33" t="s">
        <v>59</v>
      </c>
      <c r="E18" s="33" t="s">
        <v>60</v>
      </c>
      <c r="F18" s="47">
        <v>0</v>
      </c>
      <c r="G18" s="47">
        <v>3</v>
      </c>
      <c r="H18" s="47">
        <v>2</v>
      </c>
      <c r="I18" s="47">
        <v>4</v>
      </c>
      <c r="J18" s="47">
        <v>0</v>
      </c>
      <c r="K18" s="14">
        <f t="shared" si="0"/>
        <v>9</v>
      </c>
      <c r="L18" s="18"/>
    </row>
    <row r="19" spans="1:12" ht="12.75">
      <c r="A19" s="31" t="s">
        <v>145</v>
      </c>
      <c r="B19" s="35" t="s">
        <v>97</v>
      </c>
      <c r="C19" s="33" t="s">
        <v>58</v>
      </c>
      <c r="D19" s="33" t="s">
        <v>59</v>
      </c>
      <c r="E19" s="33" t="s">
        <v>60</v>
      </c>
      <c r="F19" s="47">
        <v>0</v>
      </c>
      <c r="G19" s="47">
        <v>6</v>
      </c>
      <c r="H19" s="47">
        <v>0</v>
      </c>
      <c r="I19" s="47">
        <v>9</v>
      </c>
      <c r="J19" s="47">
        <v>0</v>
      </c>
      <c r="K19" s="14">
        <f t="shared" si="0"/>
        <v>15</v>
      </c>
      <c r="L19" s="18"/>
    </row>
    <row r="20" spans="1:12" ht="12.75">
      <c r="A20" s="31" t="s">
        <v>146</v>
      </c>
      <c r="B20" s="35" t="s">
        <v>97</v>
      </c>
      <c r="C20" s="33" t="s">
        <v>78</v>
      </c>
      <c r="D20" s="33" t="s">
        <v>96</v>
      </c>
      <c r="E20" s="33" t="s">
        <v>79</v>
      </c>
      <c r="F20" s="47">
        <v>2</v>
      </c>
      <c r="G20" s="47">
        <v>13</v>
      </c>
      <c r="H20" s="47">
        <v>20</v>
      </c>
      <c r="I20" s="47">
        <v>20</v>
      </c>
      <c r="J20" s="47">
        <v>20</v>
      </c>
      <c r="K20" s="14">
        <f t="shared" si="0"/>
        <v>75</v>
      </c>
      <c r="L20" s="18" t="s">
        <v>185</v>
      </c>
    </row>
    <row r="21" spans="1:12" ht="12.75">
      <c r="A21" s="31" t="s">
        <v>147</v>
      </c>
      <c r="B21" s="35" t="s">
        <v>97</v>
      </c>
      <c r="C21" s="33" t="s">
        <v>84</v>
      </c>
      <c r="D21" s="33" t="s">
        <v>96</v>
      </c>
      <c r="E21" s="33" t="s">
        <v>132</v>
      </c>
      <c r="F21" s="47">
        <v>20</v>
      </c>
      <c r="G21" s="47">
        <v>20</v>
      </c>
      <c r="H21" s="47">
        <v>14</v>
      </c>
      <c r="I21" s="47">
        <v>20</v>
      </c>
      <c r="J21" s="47">
        <v>1</v>
      </c>
      <c r="K21" s="14">
        <f t="shared" si="0"/>
        <v>75</v>
      </c>
      <c r="L21" s="18" t="s">
        <v>185</v>
      </c>
    </row>
    <row r="22" spans="1:12" ht="12.75">
      <c r="A22" s="31" t="s">
        <v>148</v>
      </c>
      <c r="B22" s="35" t="s">
        <v>97</v>
      </c>
      <c r="C22" s="33" t="s">
        <v>84</v>
      </c>
      <c r="D22" s="33" t="s">
        <v>96</v>
      </c>
      <c r="E22" s="33" t="s">
        <v>132</v>
      </c>
      <c r="F22" s="47">
        <v>20</v>
      </c>
      <c r="G22" s="47">
        <v>20</v>
      </c>
      <c r="H22" s="47">
        <v>2</v>
      </c>
      <c r="I22" s="47">
        <v>20</v>
      </c>
      <c r="J22" s="47">
        <v>5</v>
      </c>
      <c r="K22" s="14">
        <f t="shared" si="0"/>
        <v>67</v>
      </c>
      <c r="L22" s="18" t="s">
        <v>184</v>
      </c>
    </row>
    <row r="23" spans="1:12" ht="12.75">
      <c r="A23" s="31" t="s">
        <v>149</v>
      </c>
      <c r="B23" s="35" t="s">
        <v>97</v>
      </c>
      <c r="C23" s="33" t="s">
        <v>39</v>
      </c>
      <c r="D23" s="33" t="s">
        <v>94</v>
      </c>
      <c r="E23" s="33" t="s">
        <v>60</v>
      </c>
      <c r="F23" s="47">
        <v>0</v>
      </c>
      <c r="G23" s="47">
        <v>13</v>
      </c>
      <c r="H23" s="47">
        <v>0</v>
      </c>
      <c r="I23" s="47">
        <v>6</v>
      </c>
      <c r="J23" s="47">
        <v>1</v>
      </c>
      <c r="K23" s="14">
        <f t="shared" si="0"/>
        <v>20</v>
      </c>
      <c r="L23" s="18"/>
    </row>
    <row r="24" spans="1:12" ht="12.75">
      <c r="A24" s="16" t="s">
        <v>157</v>
      </c>
      <c r="B24" s="35" t="s">
        <v>97</v>
      </c>
      <c r="C24" s="33" t="s">
        <v>39</v>
      </c>
      <c r="D24" s="33" t="s">
        <v>94</v>
      </c>
      <c r="E24" s="33" t="s">
        <v>60</v>
      </c>
      <c r="F24" s="47">
        <v>0</v>
      </c>
      <c r="G24" s="47">
        <v>13</v>
      </c>
      <c r="H24" s="47">
        <v>0</v>
      </c>
      <c r="I24" s="47">
        <v>6</v>
      </c>
      <c r="J24" s="47">
        <v>0</v>
      </c>
      <c r="K24" s="14">
        <f t="shared" si="0"/>
        <v>19</v>
      </c>
      <c r="L24" s="18"/>
    </row>
    <row r="25" spans="1:12" ht="13.5" thickBot="1">
      <c r="A25" s="19" t="s">
        <v>158</v>
      </c>
      <c r="B25" s="37" t="s">
        <v>97</v>
      </c>
      <c r="C25" s="38" t="s">
        <v>39</v>
      </c>
      <c r="D25" s="38" t="s">
        <v>94</v>
      </c>
      <c r="E25" s="38" t="s">
        <v>60</v>
      </c>
      <c r="F25" s="48">
        <v>0</v>
      </c>
      <c r="G25" s="48">
        <v>6</v>
      </c>
      <c r="H25" s="48">
        <v>0</v>
      </c>
      <c r="I25" s="48">
        <v>3</v>
      </c>
      <c r="J25" s="48">
        <v>0</v>
      </c>
      <c r="K25" s="20">
        <f t="shared" si="0"/>
        <v>9</v>
      </c>
      <c r="L25" s="21"/>
    </row>
  </sheetData>
  <sheetProtection/>
  <mergeCells count="5">
    <mergeCell ref="A2:B2"/>
    <mergeCell ref="F8:K8"/>
    <mergeCell ref="F2:L5"/>
    <mergeCell ref="D2:E5"/>
    <mergeCell ref="A6:C6"/>
  </mergeCells>
  <printOptions/>
  <pageMargins left="0.7480314960629921" right="0.7480314960629921" top="0.984251968503937" bottom="0.984251968503937" header="0.5118110236220472" footer="0.5118110236220472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win7</cp:lastModifiedBy>
  <cp:lastPrinted>2019-02-25T14:37:10Z</cp:lastPrinted>
  <dcterms:created xsi:type="dcterms:W3CDTF">2008-02-24T23:44:53Z</dcterms:created>
  <dcterms:modified xsi:type="dcterms:W3CDTF">2019-02-26T12:00:50Z</dcterms:modified>
  <cp:category/>
  <cp:version/>
  <cp:contentType/>
  <cp:contentStatus/>
</cp:coreProperties>
</file>