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15" windowWidth="1521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<sst xmlns="http://schemas.openxmlformats.org/spreadsheetml/2006/main" count="600" uniqueCount="243">
  <si>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</si>
  <si>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</si>
  <si>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</si>
  <si>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</si>
  <si>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</si>
  <si>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</si>
  <si>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</si>
  <si>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</si>
  <si>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</si>
  <si>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</si>
  <si>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</si>
  <si>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</si>
  <si>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</si>
  <si>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</si>
  <si>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</si>
  <si>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</si>
  <si>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</si>
  <si>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</si>
  <si>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</si>
  <si>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</si>
  <si>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</si>
  <si>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</si>
  <si>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</si>
  <si>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</si>
  <si>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</si>
  <si>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</si>
  <si>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</si>
  <si>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</si>
  <si>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</si>
  <si>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</si>
  <si>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</si>
  <si>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</si>
  <si>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</si>
  <si>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Округ:Јужнобачки</t>
  </si>
  <si>
    <t>ОШ" Михајло Пупин" Ветерник</t>
  </si>
  <si>
    <t>Теодора Митић</t>
  </si>
  <si>
    <t>Јасмина Мркић</t>
  </si>
  <si>
    <t>Немања Мршић</t>
  </si>
  <si>
    <t>ОШ" Милош Црњански" Нови Сад</t>
  </si>
  <si>
    <t>Сузана Илић</t>
  </si>
  <si>
    <t>ОШ" Свети Сава" Руменка</t>
  </si>
  <si>
    <t>Татјана Мићић</t>
  </si>
  <si>
    <t>ОШ" Васа Стајић" Нови Сад</t>
  </si>
  <si>
    <t>Драгана Сумзер</t>
  </si>
  <si>
    <t>Гимназија" Ј.Ј.Змај"</t>
  </si>
  <si>
    <t>Лидија Вукосављев</t>
  </si>
  <si>
    <t>ОШ" Ј.Г.Миленко" Беочин</t>
  </si>
  <si>
    <t>Боја Кнежевић</t>
  </si>
  <si>
    <t>ОШ" Вук Караџић" Бачка Паланка</t>
  </si>
  <si>
    <t>Даница Драговић</t>
  </si>
  <si>
    <t>Нови Сад</t>
  </si>
  <si>
    <t>Гимназија ЈЈЗмај</t>
  </si>
  <si>
    <t>ДА</t>
  </si>
  <si>
    <t>Снежана Томашевић</t>
  </si>
  <si>
    <t>Симон Савић</t>
  </si>
  <si>
    <t>Александар Чоловић</t>
  </si>
  <si>
    <t>Иван Биреш</t>
  </si>
  <si>
    <t>Лана Брауновић</t>
  </si>
  <si>
    <t>Михајло Живић</t>
  </si>
  <si>
    <t>Катарина Недић</t>
  </si>
  <si>
    <t>Емилија Митровић</t>
  </si>
  <si>
    <t>Лука Пећо</t>
  </si>
  <si>
    <t>Соња Бојанић</t>
  </si>
  <si>
    <t>Нинослава Гајић</t>
  </si>
  <si>
    <t>Агоштон Легвари</t>
  </si>
  <si>
    <t>Бечеј</t>
  </si>
  <si>
    <t>Петефи Шандор</t>
  </si>
  <si>
    <t>НЕ</t>
  </si>
  <si>
    <t>Тамара Пазаркић</t>
  </si>
  <si>
    <t>Ср. Каменица</t>
  </si>
  <si>
    <t>Ј Ј Змај</t>
  </si>
  <si>
    <t>Јелена Бранковић</t>
  </si>
  <si>
    <t>Б. Паланка</t>
  </si>
  <si>
    <t>Ђорђе Калајђић</t>
  </si>
  <si>
    <t>Татјана Пивнички Николин</t>
  </si>
  <si>
    <t xml:space="preserve"> Светозар Марковић Тоза</t>
  </si>
  <si>
    <t>Небојша Илић</t>
  </si>
  <si>
    <t>Дуња Пјевалица</t>
  </si>
  <si>
    <t>Даниела Мијатовић</t>
  </si>
  <si>
    <t>Бачка Паланка</t>
  </si>
  <si>
    <t xml:space="preserve"> ,,Десанка Максимовић"</t>
  </si>
  <si>
    <t>не</t>
  </si>
  <si>
    <t>Ђорђе Величковић</t>
  </si>
  <si>
    <t>Марија Карвак</t>
  </si>
  <si>
    <t>Жарко Зрењанин</t>
  </si>
  <si>
    <t>Михајло Срђевић</t>
  </si>
  <si>
    <t>Марија Јелић</t>
  </si>
  <si>
    <t>Флорика Дадић</t>
  </si>
  <si>
    <t>Прва војвођанска бригада</t>
  </si>
  <si>
    <t>Лука Шолајић</t>
  </si>
  <si>
    <t>Ружица Деспић</t>
  </si>
  <si>
    <t>Челарево</t>
  </si>
  <si>
    <t xml:space="preserve"> ,,Здравко Челар"</t>
  </si>
  <si>
    <t>Милица Ковачевић</t>
  </si>
  <si>
    <t>Ветерник</t>
  </si>
  <si>
    <t>Михајло Пупин</t>
  </si>
  <si>
    <t>Срђан Вујичић</t>
  </si>
  <si>
    <t>Ана Божовић</t>
  </si>
  <si>
    <t>Врбас</t>
  </si>
  <si>
    <t>ОШ" 20. октобар"</t>
  </si>
  <si>
    <t>Леа Кинђер</t>
  </si>
  <si>
    <t xml:space="preserve">Драгослава K Петљански </t>
  </si>
  <si>
    <t>Јован Поповић</t>
  </si>
  <si>
    <t>Алекса Болић</t>
  </si>
  <si>
    <t>Стефан Шебез</t>
  </si>
  <si>
    <t>Лидија Букуров</t>
  </si>
  <si>
    <t>Николина Николић</t>
  </si>
  <si>
    <t>Милош Илић</t>
  </si>
  <si>
    <t>Никола Воргучић</t>
  </si>
  <si>
    <t>Данило Доведан</t>
  </si>
  <si>
    <t>Дејан Каменов</t>
  </si>
  <si>
    <t>Матеја Тановић</t>
  </si>
  <si>
    <t>Страхиња Голубовић</t>
  </si>
  <si>
    <t>Михајло Бикар</t>
  </si>
  <si>
    <t>,,Ј.Г.Миленко"</t>
  </si>
  <si>
    <t>Беочин</t>
  </si>
  <si>
    <t>Лидија Вукосављевић</t>
  </si>
  <si>
    <t>Момчило Богуновић</t>
  </si>
  <si>
    <t>Милош Црњански</t>
  </si>
  <si>
    <t>Лана Шипка</t>
  </si>
  <si>
    <t>Софија Шевић</t>
  </si>
  <si>
    <t>Доситеј Обрадовић</t>
  </si>
  <si>
    <t>Милица Кнежевић</t>
  </si>
  <si>
    <t>Андреј Теткић</t>
  </si>
  <si>
    <t>Душан Радовић</t>
  </si>
  <si>
    <t>Ања Беговић</t>
  </si>
  <si>
    <t>Огњен Сенковић</t>
  </si>
  <si>
    <t>Ј. Г. Миленко</t>
  </si>
  <si>
    <t>Душан Шарац</t>
  </si>
  <si>
    <t>Младен Миланков</t>
  </si>
  <si>
    <t>Жабаљ</t>
  </si>
  <si>
    <t>Васа Вучуревић</t>
  </si>
  <si>
    <t>Стефан Марић</t>
  </si>
  <si>
    <t>Милош Вукосављев</t>
  </si>
  <si>
    <t>Здравко Гложански</t>
  </si>
  <si>
    <t>Сузана Д. Станковић</t>
  </si>
  <si>
    <t>Дина Војводић</t>
  </si>
  <si>
    <t>Коста Трифковић</t>
  </si>
  <si>
    <t>Свјетлана Радовић</t>
  </si>
  <si>
    <t>Александар Миклич</t>
  </si>
  <si>
    <t>,,Десанка Максимовић"</t>
  </si>
  <si>
    <t>Марија Алексић</t>
  </si>
  <si>
    <t>ОШ " С. Милетић"</t>
  </si>
  <si>
    <t>Јелена Обрадовић</t>
  </si>
  <si>
    <t>Александар Видаковић</t>
  </si>
  <si>
    <t>Александар Утјешановић</t>
  </si>
  <si>
    <t>Алекса Антонић</t>
  </si>
  <si>
    <t>Нина Миленковић</t>
  </si>
  <si>
    <t>Не</t>
  </si>
  <si>
    <t>Тодор Варо</t>
  </si>
  <si>
    <t>ОШ „Петефи Шандор”</t>
  </si>
  <si>
    <t>Наташа Пустајић</t>
  </si>
  <si>
    <t>Реља Драгојловић</t>
  </si>
  <si>
    <t>Лав Ивановић</t>
  </si>
  <si>
    <t>Градимир Шушак</t>
  </si>
  <si>
    <t>Елена Ћук</t>
  </si>
  <si>
    <t>Андрија Миликић</t>
  </si>
  <si>
    <t>Ђорђа Натошевић</t>
  </si>
  <si>
    <t>Зоран Мићић</t>
  </si>
  <si>
    <t>Пап Саболч</t>
  </si>
  <si>
    <t>Кокаи Имре</t>
  </si>
  <si>
    <t>Темерин</t>
  </si>
  <si>
    <t>Ереш Нора</t>
  </si>
  <si>
    <t>Јован Кнежевић</t>
  </si>
  <si>
    <t>,,Свети Сава"</t>
  </si>
  <si>
    <t>Бојана Антонић</t>
  </si>
  <si>
    <t>Стефан Пејак</t>
  </si>
  <si>
    <t xml:space="preserve"> ,,Браћа Новаков"</t>
  </si>
  <si>
    <t>Силбаш</t>
  </si>
  <si>
    <t>Јасмина Поповић</t>
  </si>
  <si>
    <t>Лена Јовановић</t>
  </si>
  <si>
    <t>Весна Родић</t>
  </si>
  <si>
    <t>Славко Родић</t>
  </si>
  <si>
    <t>Бачки Јаракa</t>
  </si>
  <si>
    <t>Јелена Радић</t>
  </si>
  <si>
    <t>Милица Милићевић</t>
  </si>
  <si>
    <t>Никола Тривић</t>
  </si>
  <si>
    <t>ОШ "Алекса Шантић"</t>
  </si>
  <si>
    <t>Вајска</t>
  </si>
  <si>
    <t>Орнела Јовановић</t>
  </si>
  <si>
    <t>Александар Малић</t>
  </si>
  <si>
    <t>Момчило Јанковић</t>
  </si>
  <si>
    <t>Вук Корица</t>
  </si>
  <si>
    <t>Ања Тадић</t>
  </si>
  <si>
    <t>Петар Кочић</t>
  </si>
  <si>
    <t>Ана Анђушић</t>
  </si>
  <si>
    <t>Јован Ракић</t>
  </si>
  <si>
    <t>Марта Андулајевић</t>
  </si>
  <si>
    <t>Арсен Пантић</t>
  </si>
  <si>
    <t>Алекса Берић</t>
  </si>
  <si>
    <t>Лука Хорват</t>
  </si>
  <si>
    <t>ОШ Жарко Зренјанин</t>
  </si>
  <si>
    <t>Тот Вилмош</t>
  </si>
  <si>
    <t>Дарио Ерг</t>
  </si>
  <si>
    <t>Свети Сава</t>
  </si>
  <si>
    <t>Руменка</t>
  </si>
  <si>
    <t>Исидора Панић</t>
  </si>
  <si>
    <t>Бачки Јарак</t>
  </si>
  <si>
    <t>Немања Золарек</t>
  </si>
  <si>
    <t>,,Вук Караџић"</t>
  </si>
  <si>
    <t>о</t>
  </si>
  <si>
    <t>Дуња Симић</t>
  </si>
  <si>
    <t>Драгана Бранковић</t>
  </si>
  <si>
    <t>Лука Косановић</t>
  </si>
  <si>
    <t>Силвана Живковић</t>
  </si>
  <si>
    <t>Анђела Протић</t>
  </si>
  <si>
    <t>Бојана Јелић</t>
  </si>
  <si>
    <t>Уна Драгојевић</t>
  </si>
  <si>
    <t>Соња Маринковић</t>
  </si>
  <si>
    <t>Естер Варга</t>
  </si>
  <si>
    <t>Андреј Никић</t>
  </si>
  <si>
    <t>Јован Дучић</t>
  </si>
  <si>
    <t>Петроварадин</t>
  </si>
  <si>
    <t>Драгана Давидовац</t>
  </si>
  <si>
    <t xml:space="preserve">Невена Колар </t>
  </si>
  <si>
    <t>,,Жарко Зрењанин"</t>
  </si>
  <si>
    <t>Обровац</t>
  </si>
  <si>
    <t>Радмила Богуновић</t>
  </si>
  <si>
    <t>Ренчар Агнес</t>
  </si>
  <si>
    <t>Вукашин Срђевић</t>
  </si>
  <si>
    <t>Никола Павасовић</t>
  </si>
  <si>
    <t>Анђелка Ћелић</t>
  </si>
  <si>
    <t>Аријана Стокућа</t>
  </si>
  <si>
    <t>Барток Виола</t>
  </si>
  <si>
    <t>Нађа ђајић</t>
  </si>
  <si>
    <t>Теодора Танкосић</t>
  </si>
  <si>
    <t>Константин Ижак</t>
  </si>
  <si>
    <t>Гордана П.Килибарда</t>
  </si>
  <si>
    <t>Милица Ђукић</t>
  </si>
  <si>
    <t>Давид Нука</t>
  </si>
  <si>
    <t>Ена Герић</t>
  </si>
  <si>
    <t>Лазар Степанов</t>
  </si>
  <si>
    <t>Александар Грујић</t>
  </si>
  <si>
    <t>,,Ј.Поповић"</t>
  </si>
  <si>
    <t>Сусек</t>
  </si>
  <si>
    <t>Јелена Јовић</t>
  </si>
  <si>
    <t>Софија Илинчић</t>
  </si>
  <si>
    <t>Алекса Кулић</t>
  </si>
  <si>
    <t>Вишња Вишекруна</t>
  </si>
  <si>
    <t>Ана Јаковљев</t>
  </si>
  <si>
    <t>п</t>
  </si>
  <si>
    <t>Вук Караџић</t>
  </si>
  <si>
    <r>
      <t>ПУНО</t>
    </r>
    <r>
      <rPr>
        <sz val="8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</si>
</sst>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D35" sqref="D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103" t="s">
        <v>20</v>
      </c>
      <c r="C4" s="103"/>
      <c r="D4" s="103"/>
      <c r="E4" s="103"/>
      <c r="F4" s="103"/>
      <c r="G4" s="103"/>
      <c r="H4" s="103"/>
      <c r="I4" s="103"/>
      <c r="J4" s="104"/>
    </row>
    <row r="5" s="1" customFormat="1" ht="12.75"/>
    <row r="6" s="1" customFormat="1" ht="12.75"/>
    <row r="7" s="1" customFormat="1" ht="12.75"/>
    <row r="8" spans="1:4" s="1" customFormat="1" ht="12.75">
      <c r="A8" s="105" t="s">
        <v>33</v>
      </c>
      <c r="B8" s="105"/>
      <c r="C8" s="105"/>
      <c r="D8" s="104"/>
    </row>
    <row r="9" spans="1:3" s="1" customFormat="1" ht="12.75">
      <c r="A9" s="7"/>
      <c r="B9" s="7"/>
      <c r="C9" s="7"/>
    </row>
    <row r="10" spans="1:5" s="1" customFormat="1" ht="12.75">
      <c r="A10" s="105" t="s">
        <v>14</v>
      </c>
      <c r="B10" s="105"/>
      <c r="C10" s="105"/>
      <c r="D10" s="104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4" s="1" customFormat="1" ht="12.75">
      <c r="A14" s="105" t="s">
        <v>15</v>
      </c>
      <c r="B14" s="105"/>
      <c r="C14" s="7"/>
      <c r="D14" s="1" t="s">
        <v>35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104" t="s">
        <v>0</v>
      </c>
      <c r="C17" s="10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05" t="s">
        <v>17</v>
      </c>
      <c r="B21" s="105"/>
      <c r="C21" s="105"/>
      <c r="D21" s="105"/>
      <c r="E21" s="105"/>
      <c r="F21" s="105"/>
      <c r="G21" s="104"/>
    </row>
    <row r="22" spans="1:3" ht="13.5" customHeight="1">
      <c r="A22" s="104" t="s">
        <v>18</v>
      </c>
      <c r="B22" s="104"/>
      <c r="C22" s="10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04" t="s">
        <v>0</v>
      </c>
      <c r="C25" s="10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104" t="s">
        <v>19</v>
      </c>
      <c r="B30" s="104"/>
      <c r="C30" s="104"/>
      <c r="D30" s="104"/>
      <c r="E30" s="10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104" t="s">
        <v>0</v>
      </c>
      <c r="C33" s="104"/>
      <c r="F33" t="s">
        <v>16</v>
      </c>
    </row>
    <row r="35" ht="12.75">
      <c r="D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I10"/>
    </sheetView>
  </sheetViews>
  <sheetFormatPr defaultColWidth="9.140625" defaultRowHeight="12.75"/>
  <sheetData>
    <row r="2" spans="1:10" s="1" customFormat="1" ht="12.75">
      <c r="A2" s="105" t="s">
        <v>23</v>
      </c>
      <c r="B2" s="105"/>
      <c r="C2" s="105"/>
      <c r="D2" s="105"/>
      <c r="E2" s="105"/>
      <c r="F2" s="105"/>
      <c r="G2" s="105"/>
      <c r="H2" s="105"/>
      <c r="I2" s="104"/>
      <c r="J2" s="104"/>
    </row>
    <row r="4" spans="2:8" ht="12.75">
      <c r="B4" s="104" t="s">
        <v>0</v>
      </c>
      <c r="C4" s="104"/>
      <c r="D4" s="104"/>
      <c r="E4" s="104" t="s">
        <v>12</v>
      </c>
      <c r="F4" s="104"/>
      <c r="G4" s="104"/>
      <c r="H4" s="104"/>
    </row>
    <row r="5" spans="1:9" ht="30" customHeight="1">
      <c r="A5" s="8">
        <v>1</v>
      </c>
      <c r="B5" s="104" t="s">
        <v>37</v>
      </c>
      <c r="C5" s="104"/>
      <c r="D5" s="104"/>
      <c r="E5" s="104" t="s">
        <v>38</v>
      </c>
      <c r="F5" s="104"/>
      <c r="G5" s="104"/>
      <c r="H5" s="104"/>
      <c r="I5" s="104"/>
    </row>
    <row r="6" spans="1:9" ht="30" customHeight="1">
      <c r="A6" s="8">
        <v>2</v>
      </c>
      <c r="B6" s="104" t="s">
        <v>39</v>
      </c>
      <c r="C6" s="104"/>
      <c r="D6" s="104"/>
      <c r="E6" s="104" t="s">
        <v>40</v>
      </c>
      <c r="F6" s="104"/>
      <c r="G6" s="104"/>
      <c r="H6" s="104"/>
      <c r="I6" s="104"/>
    </row>
    <row r="7" spans="1:9" ht="30" customHeight="1">
      <c r="A7" s="8">
        <v>3</v>
      </c>
      <c r="B7" s="106" t="s">
        <v>41</v>
      </c>
      <c r="C7" s="106"/>
      <c r="D7" s="106"/>
      <c r="E7" s="104" t="s">
        <v>42</v>
      </c>
      <c r="F7" s="104"/>
      <c r="G7" s="104"/>
      <c r="H7" s="104"/>
      <c r="I7" s="104"/>
    </row>
    <row r="8" spans="1:9" ht="30" customHeight="1">
      <c r="A8" s="8">
        <v>4</v>
      </c>
      <c r="B8" s="106" t="s">
        <v>43</v>
      </c>
      <c r="C8" s="106"/>
      <c r="D8" s="106"/>
      <c r="E8" s="106" t="s">
        <v>44</v>
      </c>
      <c r="F8" s="106"/>
      <c r="G8" s="106"/>
      <c r="H8" s="106"/>
      <c r="I8" s="106"/>
    </row>
    <row r="9" spans="1:9" ht="30" customHeight="1">
      <c r="A9" s="8">
        <v>5</v>
      </c>
      <c r="B9" s="106" t="s">
        <v>45</v>
      </c>
      <c r="C9" s="106"/>
      <c r="D9" s="106"/>
      <c r="E9" s="106" t="s">
        <v>46</v>
      </c>
      <c r="F9" s="106"/>
      <c r="G9" s="106"/>
      <c r="H9" s="106"/>
      <c r="I9" s="106"/>
    </row>
    <row r="10" spans="2:5" ht="12.75">
      <c r="B10" t="s">
        <v>47</v>
      </c>
      <c r="E10" t="s">
        <v>48</v>
      </c>
    </row>
    <row r="12" spans="1:10" s="1" customFormat="1" ht="12.75">
      <c r="A12" s="105" t="s">
        <v>24</v>
      </c>
      <c r="B12" s="105"/>
      <c r="C12" s="105"/>
      <c r="D12" s="105"/>
      <c r="E12" s="105"/>
      <c r="F12" s="105"/>
      <c r="G12" s="105"/>
      <c r="H12" s="105"/>
      <c r="I12" s="104"/>
      <c r="J12" s="104"/>
    </row>
    <row r="14" spans="2:8" ht="12.75">
      <c r="B14" s="104" t="s">
        <v>0</v>
      </c>
      <c r="C14" s="104"/>
      <c r="D14" s="104"/>
      <c r="E14" s="104" t="s">
        <v>12</v>
      </c>
      <c r="F14" s="104"/>
      <c r="G14" s="104"/>
      <c r="H14" s="104"/>
    </row>
    <row r="15" spans="1:9" ht="30" customHeight="1">
      <c r="A15" s="8">
        <v>1</v>
      </c>
      <c r="B15" s="104"/>
      <c r="C15" s="104"/>
      <c r="D15" s="104"/>
      <c r="E15" s="104"/>
      <c r="F15" s="104"/>
      <c r="G15" s="104"/>
      <c r="H15" s="104"/>
      <c r="I15" s="104"/>
    </row>
    <row r="16" spans="1:9" ht="30" customHeight="1">
      <c r="A16" s="8">
        <v>2</v>
      </c>
      <c r="B16" s="104"/>
      <c r="C16" s="104"/>
      <c r="D16" s="104"/>
      <c r="E16" s="104"/>
      <c r="F16" s="104"/>
      <c r="G16" s="104"/>
      <c r="H16" s="104"/>
      <c r="I16" s="104"/>
    </row>
    <row r="17" spans="1:9" ht="30" customHeight="1">
      <c r="A17" s="8">
        <v>3</v>
      </c>
      <c r="B17" s="104"/>
      <c r="C17" s="104"/>
      <c r="D17" s="104"/>
      <c r="E17" s="104"/>
      <c r="F17" s="104"/>
      <c r="G17" s="104"/>
      <c r="H17" s="104"/>
      <c r="I17" s="104"/>
    </row>
    <row r="18" spans="1:9" ht="30" customHeight="1">
      <c r="A18" s="8">
        <v>4</v>
      </c>
      <c r="B18" s="104"/>
      <c r="C18" s="104"/>
      <c r="D18" s="104"/>
      <c r="E18" s="104"/>
      <c r="F18" s="104"/>
      <c r="G18" s="104"/>
      <c r="H18" s="104"/>
      <c r="I18" s="104"/>
    </row>
    <row r="19" spans="1:9" ht="30" customHeight="1">
      <c r="A19" s="8">
        <v>5</v>
      </c>
      <c r="B19" s="104"/>
      <c r="C19" s="104"/>
      <c r="D19" s="104"/>
      <c r="E19" s="104"/>
      <c r="F19" s="104"/>
      <c r="G19" s="104"/>
      <c r="H19" s="104"/>
      <c r="I19" s="104"/>
    </row>
    <row r="22" spans="1:10" s="1" customFormat="1" ht="12.75">
      <c r="A22" s="105" t="s">
        <v>25</v>
      </c>
      <c r="B22" s="105"/>
      <c r="C22" s="105"/>
      <c r="D22" s="105"/>
      <c r="E22" s="105"/>
      <c r="F22" s="105"/>
      <c r="G22" s="105"/>
      <c r="H22" s="105"/>
      <c r="I22" s="104"/>
      <c r="J22" s="104"/>
    </row>
    <row r="24" spans="2:8" ht="12.75">
      <c r="B24" s="104" t="s">
        <v>0</v>
      </c>
      <c r="C24" s="104"/>
      <c r="D24" s="104"/>
      <c r="E24" s="104" t="s">
        <v>12</v>
      </c>
      <c r="F24" s="104"/>
      <c r="G24" s="104"/>
      <c r="H24" s="104"/>
    </row>
    <row r="25" spans="1:9" ht="30" customHeight="1">
      <c r="A25" s="8">
        <v>1</v>
      </c>
      <c r="B25" s="104"/>
      <c r="C25" s="104"/>
      <c r="D25" s="104"/>
      <c r="E25" s="104"/>
      <c r="F25" s="104"/>
      <c r="G25" s="104"/>
      <c r="H25" s="104"/>
      <c r="I25" s="104"/>
    </row>
    <row r="26" spans="1:9" ht="30" customHeight="1">
      <c r="A26" s="8">
        <v>2</v>
      </c>
      <c r="B26" s="104"/>
      <c r="C26" s="104"/>
      <c r="D26" s="104"/>
      <c r="E26" s="104"/>
      <c r="F26" s="104"/>
      <c r="G26" s="104"/>
      <c r="H26" s="104"/>
      <c r="I26" s="104"/>
    </row>
    <row r="27" spans="1:9" ht="30" customHeight="1">
      <c r="A27" s="8">
        <v>3</v>
      </c>
      <c r="B27" s="104"/>
      <c r="C27" s="104"/>
      <c r="D27" s="104"/>
      <c r="E27" s="104"/>
      <c r="F27" s="104"/>
      <c r="G27" s="104"/>
      <c r="H27" s="104"/>
      <c r="I27" s="104"/>
    </row>
    <row r="28" spans="1:9" ht="30" customHeight="1">
      <c r="A28" s="8">
        <v>4</v>
      </c>
      <c r="B28" s="104"/>
      <c r="C28" s="104"/>
      <c r="D28" s="104"/>
      <c r="E28" s="104"/>
      <c r="F28" s="104"/>
      <c r="G28" s="104"/>
      <c r="H28" s="104"/>
      <c r="I28" s="104"/>
    </row>
    <row r="29" spans="1:9" ht="30" customHeight="1">
      <c r="A29" s="8">
        <v>5</v>
      </c>
      <c r="B29" s="104"/>
      <c r="C29" s="104"/>
      <c r="D29" s="104"/>
      <c r="E29" s="104"/>
      <c r="F29" s="104"/>
      <c r="G29" s="104"/>
      <c r="H29" s="104"/>
      <c r="I29" s="104"/>
    </row>
    <row r="32" spans="1:5" s="1" customFormat="1" ht="12.75">
      <c r="A32" s="105" t="s">
        <v>13</v>
      </c>
      <c r="B32" s="105"/>
      <c r="C32" s="105"/>
      <c r="D32" s="105"/>
      <c r="E32" s="10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421875" style="59" customWidth="1"/>
    <col min="2" max="2" width="14.140625" style="59" customWidth="1"/>
    <col min="3" max="3" width="23.140625" style="59" customWidth="1"/>
    <col min="4" max="4" width="16.421875" style="59" customWidth="1"/>
    <col min="5" max="5" width="19.57421875" style="59" customWidth="1"/>
    <col min="6" max="6" width="7.28125" style="59" customWidth="1"/>
    <col min="7" max="8" width="6.8515625" style="59" customWidth="1"/>
    <col min="9" max="9" width="6.7109375" style="59" customWidth="1"/>
    <col min="10" max="10" width="6.421875" style="59" customWidth="1"/>
    <col min="11" max="11" width="6.57421875" style="59" customWidth="1"/>
    <col min="12" max="12" width="8.57421875" style="59" customWidth="1"/>
    <col min="13" max="15" width="9.140625" style="60" customWidth="1"/>
  </cols>
  <sheetData>
    <row r="1" ht="13.5" customHeight="1"/>
    <row r="2" spans="1:12" ht="15.75" customHeight="1">
      <c r="A2" s="108" t="s">
        <v>26</v>
      </c>
      <c r="B2" s="107"/>
      <c r="D2" s="109" t="s">
        <v>31</v>
      </c>
      <c r="E2" s="110"/>
      <c r="F2" s="111" t="s">
        <v>21</v>
      </c>
      <c r="G2" s="107"/>
      <c r="H2" s="107"/>
      <c r="I2" s="107"/>
      <c r="J2" s="107"/>
      <c r="K2" s="107"/>
      <c r="L2" s="107"/>
    </row>
    <row r="3" spans="4:12" ht="15.75" customHeight="1">
      <c r="D3" s="110"/>
      <c r="E3" s="110"/>
      <c r="F3" s="107"/>
      <c r="G3" s="107"/>
      <c r="H3" s="107"/>
      <c r="I3" s="107"/>
      <c r="J3" s="107"/>
      <c r="K3" s="107"/>
      <c r="L3" s="107"/>
    </row>
    <row r="4" spans="4:12" ht="15.75" customHeight="1">
      <c r="D4" s="110"/>
      <c r="E4" s="110"/>
      <c r="F4" s="107"/>
      <c r="G4" s="107"/>
      <c r="H4" s="107"/>
      <c r="I4" s="107"/>
      <c r="J4" s="107"/>
      <c r="K4" s="107"/>
      <c r="L4" s="107"/>
    </row>
    <row r="5" spans="4:12" ht="15.75" customHeight="1">
      <c r="D5" s="110"/>
      <c r="E5" s="110"/>
      <c r="F5" s="107"/>
      <c r="G5" s="107"/>
      <c r="H5" s="107"/>
      <c r="I5" s="107"/>
      <c r="J5" s="107"/>
      <c r="K5" s="107"/>
      <c r="L5" s="107"/>
    </row>
    <row r="6" spans="1:15" s="1" customFormat="1" ht="12.75">
      <c r="A6" s="63" t="s">
        <v>4</v>
      </c>
      <c r="B6" s="61"/>
      <c r="C6" s="61"/>
      <c r="D6" s="59"/>
      <c r="E6" s="59"/>
      <c r="F6" s="59"/>
      <c r="G6" s="61"/>
      <c r="H6" s="61"/>
      <c r="I6" s="61"/>
      <c r="J6" s="61"/>
      <c r="K6" s="61"/>
      <c r="L6" s="61"/>
      <c r="M6" s="64"/>
      <c r="N6" s="64"/>
      <c r="O6" s="64"/>
    </row>
    <row r="8" spans="6:11" ht="13.5" thickBot="1">
      <c r="F8" s="107" t="s">
        <v>2</v>
      </c>
      <c r="G8" s="107"/>
      <c r="H8" s="107"/>
      <c r="I8" s="107"/>
      <c r="J8" s="107"/>
      <c r="K8" s="107"/>
    </row>
    <row r="9" spans="1:15" s="24" customFormat="1" ht="34.5" thickBot="1">
      <c r="A9" s="65" t="s">
        <v>0</v>
      </c>
      <c r="B9" s="66" t="s">
        <v>30</v>
      </c>
      <c r="C9" s="67" t="s">
        <v>5</v>
      </c>
      <c r="D9" s="67" t="s">
        <v>1</v>
      </c>
      <c r="E9" s="68" t="s">
        <v>242</v>
      </c>
      <c r="F9" s="67" t="s">
        <v>9</v>
      </c>
      <c r="G9" s="67" t="s">
        <v>8</v>
      </c>
      <c r="H9" s="67" t="s">
        <v>7</v>
      </c>
      <c r="I9" s="67" t="s">
        <v>10</v>
      </c>
      <c r="J9" s="67" t="s">
        <v>11</v>
      </c>
      <c r="K9" s="67" t="s">
        <v>29</v>
      </c>
      <c r="L9" s="69" t="s">
        <v>3</v>
      </c>
      <c r="M9" s="62"/>
      <c r="N9" s="62"/>
      <c r="O9" s="62"/>
    </row>
    <row r="10" spans="1:12" ht="13.5" thickBot="1">
      <c r="A10" s="45" t="s">
        <v>152</v>
      </c>
      <c r="B10" s="46" t="s">
        <v>67</v>
      </c>
      <c r="C10" s="46" t="s">
        <v>121</v>
      </c>
      <c r="D10" s="46" t="s">
        <v>50</v>
      </c>
      <c r="E10" s="46" t="s">
        <v>122</v>
      </c>
      <c r="F10" s="47">
        <v>20</v>
      </c>
      <c r="G10" s="47">
        <v>20</v>
      </c>
      <c r="H10" s="47">
        <v>19</v>
      </c>
      <c r="I10" s="47">
        <v>20</v>
      </c>
      <c r="J10" s="47">
        <v>19</v>
      </c>
      <c r="K10" s="70">
        <f aca="true" t="shared" si="0" ref="K10:K46">SUM(F10:J10)</f>
        <v>98</v>
      </c>
      <c r="L10" s="71">
        <v>1</v>
      </c>
    </row>
    <row r="11" spans="1:12" ht="12.75">
      <c r="A11" s="35" t="s">
        <v>153</v>
      </c>
      <c r="B11" s="34" t="s">
        <v>67</v>
      </c>
      <c r="C11" s="28" t="s">
        <v>137</v>
      </c>
      <c r="D11" s="28" t="s">
        <v>50</v>
      </c>
      <c r="E11" s="28" t="s">
        <v>154</v>
      </c>
      <c r="F11" s="48">
        <v>20</v>
      </c>
      <c r="G11" s="48">
        <v>20</v>
      </c>
      <c r="H11" s="48">
        <v>20</v>
      </c>
      <c r="I11" s="48">
        <v>20</v>
      </c>
      <c r="J11" s="48">
        <v>20</v>
      </c>
      <c r="K11" s="28">
        <f t="shared" si="0"/>
        <v>100</v>
      </c>
      <c r="L11" s="72">
        <v>1</v>
      </c>
    </row>
    <row r="12" spans="1:12" ht="12.75">
      <c r="A12" s="73" t="s">
        <v>155</v>
      </c>
      <c r="B12" s="74" t="s">
        <v>67</v>
      </c>
      <c r="C12" s="75" t="s">
        <v>150</v>
      </c>
      <c r="D12" s="75" t="s">
        <v>65</v>
      </c>
      <c r="E12" s="75" t="s">
        <v>64</v>
      </c>
      <c r="F12" s="29">
        <v>20</v>
      </c>
      <c r="G12" s="29">
        <v>20</v>
      </c>
      <c r="H12" s="29">
        <v>19</v>
      </c>
      <c r="I12" s="29">
        <v>20</v>
      </c>
      <c r="J12" s="29">
        <v>0</v>
      </c>
      <c r="K12" s="28">
        <f t="shared" si="0"/>
        <v>79</v>
      </c>
      <c r="L12" s="72">
        <v>1</v>
      </c>
    </row>
    <row r="13" spans="1:13" ht="12.75">
      <c r="A13" s="76" t="s">
        <v>156</v>
      </c>
      <c r="B13" s="77" t="s">
        <v>67</v>
      </c>
      <c r="C13" s="77" t="s">
        <v>157</v>
      </c>
      <c r="D13" s="77" t="s">
        <v>50</v>
      </c>
      <c r="E13" s="77" t="s">
        <v>158</v>
      </c>
      <c r="F13" s="52">
        <v>20</v>
      </c>
      <c r="G13" s="29">
        <v>18</v>
      </c>
      <c r="H13" s="29">
        <v>9</v>
      </c>
      <c r="I13" s="29">
        <v>20</v>
      </c>
      <c r="J13" s="29">
        <v>12</v>
      </c>
      <c r="K13" s="28">
        <f t="shared" si="0"/>
        <v>79</v>
      </c>
      <c r="L13" s="72">
        <v>1</v>
      </c>
      <c r="M13" s="78"/>
    </row>
    <row r="14" spans="1:12" ht="12.75">
      <c r="A14" s="79" t="s">
        <v>170</v>
      </c>
      <c r="B14" s="77" t="s">
        <v>67</v>
      </c>
      <c r="C14" s="77" t="s">
        <v>84</v>
      </c>
      <c r="D14" s="77" t="s">
        <v>50</v>
      </c>
      <c r="E14" s="77" t="s">
        <v>145</v>
      </c>
      <c r="F14" s="52">
        <v>20</v>
      </c>
      <c r="G14" s="29">
        <v>20</v>
      </c>
      <c r="H14" s="29">
        <v>11</v>
      </c>
      <c r="I14" s="29">
        <v>20</v>
      </c>
      <c r="J14" s="29">
        <v>0</v>
      </c>
      <c r="K14" s="28">
        <f t="shared" si="0"/>
        <v>71</v>
      </c>
      <c r="L14" s="72">
        <v>2</v>
      </c>
    </row>
    <row r="15" spans="1:12" ht="12.75">
      <c r="A15" s="79" t="s">
        <v>159</v>
      </c>
      <c r="B15" s="77" t="s">
        <v>81</v>
      </c>
      <c r="C15" s="77" t="s">
        <v>160</v>
      </c>
      <c r="D15" s="77" t="s">
        <v>161</v>
      </c>
      <c r="E15" s="77" t="s">
        <v>162</v>
      </c>
      <c r="F15" s="52">
        <v>20</v>
      </c>
      <c r="G15" s="29">
        <v>20</v>
      </c>
      <c r="H15" s="29">
        <v>5</v>
      </c>
      <c r="I15" s="29">
        <v>20</v>
      </c>
      <c r="J15" s="29">
        <v>0</v>
      </c>
      <c r="K15" s="28">
        <f t="shared" si="0"/>
        <v>65</v>
      </c>
      <c r="L15" s="72">
        <v>2</v>
      </c>
    </row>
    <row r="16" spans="1:12" ht="12.75">
      <c r="A16" s="80" t="s">
        <v>166</v>
      </c>
      <c r="B16" s="81" t="s">
        <v>81</v>
      </c>
      <c r="C16" s="81" t="s">
        <v>167</v>
      </c>
      <c r="D16" s="81" t="s">
        <v>168</v>
      </c>
      <c r="E16" s="81" t="s">
        <v>169</v>
      </c>
      <c r="F16" s="52">
        <v>20</v>
      </c>
      <c r="G16" s="29">
        <v>20</v>
      </c>
      <c r="H16" s="29">
        <v>5</v>
      </c>
      <c r="I16" s="29">
        <v>20</v>
      </c>
      <c r="J16" s="29">
        <v>0</v>
      </c>
      <c r="K16" s="28">
        <f t="shared" si="0"/>
        <v>65</v>
      </c>
      <c r="L16" s="72">
        <v>2</v>
      </c>
    </row>
    <row r="17" spans="1:12" ht="12.75">
      <c r="A17" s="82" t="s">
        <v>163</v>
      </c>
      <c r="B17" s="83" t="s">
        <v>81</v>
      </c>
      <c r="C17" s="84" t="s">
        <v>164</v>
      </c>
      <c r="D17" s="84" t="s">
        <v>79</v>
      </c>
      <c r="E17" s="84" t="s">
        <v>165</v>
      </c>
      <c r="F17" s="52">
        <v>20</v>
      </c>
      <c r="G17" s="29">
        <v>20</v>
      </c>
      <c r="H17" s="29">
        <v>7</v>
      </c>
      <c r="I17" s="29">
        <v>14</v>
      </c>
      <c r="J17" s="29">
        <v>0</v>
      </c>
      <c r="K17" s="28">
        <f t="shared" si="0"/>
        <v>61</v>
      </c>
      <c r="L17" s="72">
        <v>2</v>
      </c>
    </row>
    <row r="18" spans="1:12" ht="12.75">
      <c r="A18" s="35" t="s">
        <v>175</v>
      </c>
      <c r="B18" s="34" t="s">
        <v>67</v>
      </c>
      <c r="C18" s="28" t="s">
        <v>157</v>
      </c>
      <c r="D18" s="28" t="s">
        <v>50</v>
      </c>
      <c r="E18" s="28" t="s">
        <v>158</v>
      </c>
      <c r="F18" s="28">
        <v>20</v>
      </c>
      <c r="G18" s="28">
        <v>18</v>
      </c>
      <c r="H18" s="28">
        <v>9</v>
      </c>
      <c r="I18" s="28">
        <v>8</v>
      </c>
      <c r="J18" s="28">
        <v>14</v>
      </c>
      <c r="K18" s="28">
        <f t="shared" si="0"/>
        <v>69</v>
      </c>
      <c r="L18" s="72">
        <v>2</v>
      </c>
    </row>
    <row r="19" spans="1:12" ht="12.75">
      <c r="A19" s="85" t="s">
        <v>171</v>
      </c>
      <c r="B19" s="52" t="s">
        <v>81</v>
      </c>
      <c r="C19" s="29" t="s">
        <v>172</v>
      </c>
      <c r="D19" s="29" t="s">
        <v>173</v>
      </c>
      <c r="E19" s="29" t="s">
        <v>174</v>
      </c>
      <c r="F19" s="50">
        <v>20</v>
      </c>
      <c r="G19" s="50">
        <v>20</v>
      </c>
      <c r="H19" s="50">
        <v>11</v>
      </c>
      <c r="I19" s="50">
        <v>4</v>
      </c>
      <c r="J19" s="50">
        <v>8</v>
      </c>
      <c r="K19" s="28">
        <f t="shared" si="0"/>
        <v>63</v>
      </c>
      <c r="L19" s="72">
        <v>2</v>
      </c>
    </row>
    <row r="20" spans="1:12" ht="12.75">
      <c r="A20" s="49" t="s">
        <v>188</v>
      </c>
      <c r="B20" s="52" t="s">
        <v>67</v>
      </c>
      <c r="C20" s="29" t="s">
        <v>84</v>
      </c>
      <c r="D20" s="29" t="s">
        <v>50</v>
      </c>
      <c r="E20" s="29" t="s">
        <v>145</v>
      </c>
      <c r="F20" s="29">
        <v>20</v>
      </c>
      <c r="G20" s="29">
        <v>20</v>
      </c>
      <c r="H20" s="29">
        <v>2</v>
      </c>
      <c r="I20" s="29">
        <v>10</v>
      </c>
      <c r="J20" s="29">
        <v>8</v>
      </c>
      <c r="K20" s="28">
        <f t="shared" si="0"/>
        <v>60</v>
      </c>
      <c r="L20" s="72">
        <v>2</v>
      </c>
    </row>
    <row r="21" spans="1:12" ht="12.75">
      <c r="A21" s="49" t="s">
        <v>176</v>
      </c>
      <c r="B21" s="52" t="s">
        <v>81</v>
      </c>
      <c r="C21" s="29" t="s">
        <v>177</v>
      </c>
      <c r="D21" s="29" t="s">
        <v>178</v>
      </c>
      <c r="E21" s="29" t="s">
        <v>179</v>
      </c>
      <c r="F21" s="29">
        <v>20</v>
      </c>
      <c r="G21" s="29">
        <v>6</v>
      </c>
      <c r="H21" s="29">
        <v>6</v>
      </c>
      <c r="I21" s="29">
        <v>13</v>
      </c>
      <c r="J21" s="29">
        <v>0</v>
      </c>
      <c r="K21" s="28">
        <f t="shared" si="0"/>
        <v>45</v>
      </c>
      <c r="L21" s="72">
        <v>2</v>
      </c>
    </row>
    <row r="22" spans="1:12" ht="12.75">
      <c r="A22" s="86" t="s">
        <v>180</v>
      </c>
      <c r="B22" s="87" t="s">
        <v>81</v>
      </c>
      <c r="C22" s="88" t="s">
        <v>164</v>
      </c>
      <c r="D22" s="88" t="s">
        <v>79</v>
      </c>
      <c r="E22" s="88" t="s">
        <v>78</v>
      </c>
      <c r="F22" s="29">
        <v>20</v>
      </c>
      <c r="G22" s="29">
        <v>3</v>
      </c>
      <c r="H22" s="29">
        <v>2</v>
      </c>
      <c r="I22" s="29">
        <v>20</v>
      </c>
      <c r="J22" s="29">
        <v>0</v>
      </c>
      <c r="K22" s="28">
        <f t="shared" si="0"/>
        <v>45</v>
      </c>
      <c r="L22" s="72">
        <v>2</v>
      </c>
    </row>
    <row r="23" spans="1:12" ht="12.75">
      <c r="A23" s="89" t="s">
        <v>181</v>
      </c>
      <c r="B23" s="52" t="s">
        <v>67</v>
      </c>
      <c r="C23" s="29" t="s">
        <v>142</v>
      </c>
      <c r="D23" s="29" t="s">
        <v>98</v>
      </c>
      <c r="E23" s="29" t="s">
        <v>143</v>
      </c>
      <c r="F23" s="29">
        <v>20</v>
      </c>
      <c r="G23" s="29">
        <v>17</v>
      </c>
      <c r="H23" s="29">
        <v>4</v>
      </c>
      <c r="I23" s="29">
        <v>3</v>
      </c>
      <c r="J23" s="29">
        <v>0</v>
      </c>
      <c r="K23" s="28">
        <f t="shared" si="0"/>
        <v>44</v>
      </c>
      <c r="L23" s="72">
        <v>3</v>
      </c>
    </row>
    <row r="24" spans="1:12" ht="12.75">
      <c r="A24" s="49" t="s">
        <v>182</v>
      </c>
      <c r="B24" s="52" t="s">
        <v>67</v>
      </c>
      <c r="C24" s="29" t="s">
        <v>70</v>
      </c>
      <c r="D24" s="29" t="s">
        <v>69</v>
      </c>
      <c r="E24" s="29" t="s">
        <v>68</v>
      </c>
      <c r="F24" s="29">
        <v>20</v>
      </c>
      <c r="G24" s="29">
        <v>0</v>
      </c>
      <c r="H24" s="29">
        <v>3</v>
      </c>
      <c r="I24" s="29">
        <v>4</v>
      </c>
      <c r="J24" s="29">
        <v>15</v>
      </c>
      <c r="K24" s="28">
        <f t="shared" si="0"/>
        <v>42</v>
      </c>
      <c r="L24" s="72">
        <v>3</v>
      </c>
    </row>
    <row r="25" spans="1:12" ht="12.75">
      <c r="A25" s="49" t="s">
        <v>186</v>
      </c>
      <c r="B25" s="52" t="s">
        <v>67</v>
      </c>
      <c r="C25" s="29" t="s">
        <v>70</v>
      </c>
      <c r="D25" s="29" t="s">
        <v>69</v>
      </c>
      <c r="E25" s="29" t="s">
        <v>68</v>
      </c>
      <c r="F25" s="29">
        <v>0</v>
      </c>
      <c r="G25" s="29">
        <v>16</v>
      </c>
      <c r="H25" s="29">
        <v>1</v>
      </c>
      <c r="I25" s="29">
        <v>20</v>
      </c>
      <c r="J25" s="29">
        <v>0</v>
      </c>
      <c r="K25" s="28">
        <f t="shared" si="0"/>
        <v>37</v>
      </c>
      <c r="L25" s="72">
        <v>3</v>
      </c>
    </row>
    <row r="26" spans="1:12" ht="12.75">
      <c r="A26" s="49" t="s">
        <v>189</v>
      </c>
      <c r="B26" s="52" t="s">
        <v>67</v>
      </c>
      <c r="C26" s="29" t="s">
        <v>95</v>
      </c>
      <c r="D26" s="29" t="s">
        <v>94</v>
      </c>
      <c r="E26" s="29" t="s">
        <v>36</v>
      </c>
      <c r="F26" s="29">
        <v>6</v>
      </c>
      <c r="G26" s="29">
        <v>13</v>
      </c>
      <c r="H26" s="29">
        <v>2</v>
      </c>
      <c r="I26" s="29">
        <v>14</v>
      </c>
      <c r="J26" s="29">
        <v>0</v>
      </c>
      <c r="K26" s="28">
        <f t="shared" si="0"/>
        <v>35</v>
      </c>
      <c r="L26" s="72">
        <v>3</v>
      </c>
    </row>
    <row r="27" spans="1:12" ht="12.75">
      <c r="A27" s="85" t="s">
        <v>183</v>
      </c>
      <c r="B27" s="52" t="s">
        <v>81</v>
      </c>
      <c r="C27" s="29" t="s">
        <v>184</v>
      </c>
      <c r="D27" s="29" t="s">
        <v>161</v>
      </c>
      <c r="E27" s="29" t="s">
        <v>185</v>
      </c>
      <c r="F27" s="29">
        <v>0</v>
      </c>
      <c r="G27" s="29">
        <v>20</v>
      </c>
      <c r="H27" s="29">
        <v>9</v>
      </c>
      <c r="I27" s="29">
        <v>4</v>
      </c>
      <c r="J27" s="29">
        <v>0</v>
      </c>
      <c r="K27" s="28">
        <f t="shared" si="0"/>
        <v>33</v>
      </c>
      <c r="L27" s="72">
        <v>3</v>
      </c>
    </row>
    <row r="28" spans="1:12" ht="12.75">
      <c r="A28" s="90" t="s">
        <v>187</v>
      </c>
      <c r="B28" s="52" t="s">
        <v>67</v>
      </c>
      <c r="C28" s="29" t="s">
        <v>95</v>
      </c>
      <c r="D28" s="29" t="s">
        <v>94</v>
      </c>
      <c r="E28" s="29" t="s">
        <v>36</v>
      </c>
      <c r="F28" s="29">
        <v>10</v>
      </c>
      <c r="G28" s="29">
        <v>1</v>
      </c>
      <c r="H28" s="29">
        <v>0</v>
      </c>
      <c r="I28" s="29">
        <v>20</v>
      </c>
      <c r="J28" s="29">
        <v>0</v>
      </c>
      <c r="K28" s="28">
        <f t="shared" si="0"/>
        <v>31</v>
      </c>
      <c r="L28" s="72">
        <v>3</v>
      </c>
    </row>
    <row r="29" spans="1:12" ht="12.75">
      <c r="A29" s="49" t="s">
        <v>190</v>
      </c>
      <c r="B29" s="91" t="s">
        <v>67</v>
      </c>
      <c r="C29" s="30" t="s">
        <v>191</v>
      </c>
      <c r="D29" s="30" t="s">
        <v>50</v>
      </c>
      <c r="E29" s="30" t="s">
        <v>145</v>
      </c>
      <c r="F29" s="29">
        <v>20</v>
      </c>
      <c r="G29" s="29">
        <v>1</v>
      </c>
      <c r="H29" s="29">
        <v>1</v>
      </c>
      <c r="I29" s="29">
        <v>4</v>
      </c>
      <c r="J29" s="29">
        <v>0</v>
      </c>
      <c r="K29" s="28">
        <f t="shared" si="0"/>
        <v>26</v>
      </c>
      <c r="L29" s="72">
        <v>3</v>
      </c>
    </row>
    <row r="30" spans="1:12" ht="12.75">
      <c r="A30" s="92" t="s">
        <v>192</v>
      </c>
      <c r="B30" s="34" t="s">
        <v>81</v>
      </c>
      <c r="C30" s="28" t="s">
        <v>160</v>
      </c>
      <c r="D30" s="28" t="s">
        <v>161</v>
      </c>
      <c r="E30" s="28" t="s">
        <v>162</v>
      </c>
      <c r="F30" s="28">
        <v>5</v>
      </c>
      <c r="G30" s="28">
        <v>0</v>
      </c>
      <c r="H30" s="28">
        <v>20</v>
      </c>
      <c r="I30" s="28">
        <v>0</v>
      </c>
      <c r="J30" s="28">
        <v>0</v>
      </c>
      <c r="K30" s="28">
        <f t="shared" si="0"/>
        <v>25</v>
      </c>
      <c r="L30" s="72">
        <v>3</v>
      </c>
    </row>
    <row r="31" spans="1:12" ht="12.75">
      <c r="A31" s="35" t="s">
        <v>201</v>
      </c>
      <c r="B31" s="34" t="s">
        <v>67</v>
      </c>
      <c r="C31" s="28" t="s">
        <v>118</v>
      </c>
      <c r="D31" s="28" t="s">
        <v>50</v>
      </c>
      <c r="E31" s="28" t="s">
        <v>202</v>
      </c>
      <c r="F31" s="28">
        <v>6</v>
      </c>
      <c r="G31" s="28">
        <v>5</v>
      </c>
      <c r="H31" s="28">
        <v>10</v>
      </c>
      <c r="I31" s="28">
        <v>3</v>
      </c>
      <c r="J31" s="28">
        <v>0</v>
      </c>
      <c r="K31" s="28">
        <f t="shared" si="0"/>
        <v>24</v>
      </c>
      <c r="L31" s="72">
        <v>3</v>
      </c>
    </row>
    <row r="32" spans="1:12" ht="12.75">
      <c r="A32" s="49" t="s">
        <v>193</v>
      </c>
      <c r="B32" s="52" t="s">
        <v>67</v>
      </c>
      <c r="C32" s="29" t="s">
        <v>194</v>
      </c>
      <c r="D32" s="29" t="s">
        <v>195</v>
      </c>
      <c r="E32" s="29" t="s">
        <v>39</v>
      </c>
      <c r="F32" s="29">
        <v>0</v>
      </c>
      <c r="G32" s="29">
        <v>1</v>
      </c>
      <c r="H32" s="29">
        <v>0</v>
      </c>
      <c r="I32" s="29">
        <v>20</v>
      </c>
      <c r="J32" s="29">
        <v>0</v>
      </c>
      <c r="K32" s="28">
        <f t="shared" si="0"/>
        <v>21</v>
      </c>
      <c r="L32" s="72">
        <v>3</v>
      </c>
    </row>
    <row r="33" spans="1:12" ht="12.75">
      <c r="A33" s="85" t="s">
        <v>196</v>
      </c>
      <c r="B33" s="34" t="s">
        <v>81</v>
      </c>
      <c r="C33" s="28" t="s">
        <v>172</v>
      </c>
      <c r="D33" s="28" t="s">
        <v>197</v>
      </c>
      <c r="E33" s="28" t="s">
        <v>174</v>
      </c>
      <c r="F33" s="29">
        <v>10</v>
      </c>
      <c r="G33" s="29">
        <v>8</v>
      </c>
      <c r="H33" s="29">
        <v>0</v>
      </c>
      <c r="I33" s="29">
        <v>0</v>
      </c>
      <c r="J33" s="29">
        <v>2</v>
      </c>
      <c r="K33" s="28">
        <f t="shared" si="0"/>
        <v>20</v>
      </c>
      <c r="L33" s="72">
        <v>3</v>
      </c>
    </row>
    <row r="34" spans="1:12" ht="12.75">
      <c r="A34" s="86" t="s">
        <v>198</v>
      </c>
      <c r="B34" s="87" t="s">
        <v>81</v>
      </c>
      <c r="C34" s="88" t="s">
        <v>199</v>
      </c>
      <c r="D34" s="88" t="s">
        <v>79</v>
      </c>
      <c r="E34" s="88" t="s">
        <v>47</v>
      </c>
      <c r="F34" s="29">
        <v>0</v>
      </c>
      <c r="G34" s="29">
        <v>0</v>
      </c>
      <c r="H34" s="29">
        <v>0</v>
      </c>
      <c r="I34" s="29">
        <v>20</v>
      </c>
      <c r="J34" s="29" t="s">
        <v>200</v>
      </c>
      <c r="K34" s="28">
        <f t="shared" si="0"/>
        <v>20</v>
      </c>
      <c r="L34" s="72">
        <v>3</v>
      </c>
    </row>
    <row r="35" spans="1:12" ht="12.75">
      <c r="A35" s="93" t="s">
        <v>203</v>
      </c>
      <c r="B35" s="94" t="s">
        <v>67</v>
      </c>
      <c r="C35" s="50" t="s">
        <v>66</v>
      </c>
      <c r="D35" s="50" t="s">
        <v>50</v>
      </c>
      <c r="E35" s="50" t="s">
        <v>204</v>
      </c>
      <c r="F35" s="29">
        <v>0</v>
      </c>
      <c r="G35" s="29">
        <v>10</v>
      </c>
      <c r="H35" s="29">
        <v>2</v>
      </c>
      <c r="I35" s="29">
        <v>5</v>
      </c>
      <c r="J35" s="29">
        <v>0</v>
      </c>
      <c r="K35" s="28">
        <f t="shared" si="0"/>
        <v>17</v>
      </c>
      <c r="L35" s="72" t="s">
        <v>240</v>
      </c>
    </row>
    <row r="36" spans="1:12" ht="13.5" thickBot="1">
      <c r="A36" s="49" t="s">
        <v>205</v>
      </c>
      <c r="B36" s="52" t="s">
        <v>67</v>
      </c>
      <c r="C36" s="29" t="s">
        <v>118</v>
      </c>
      <c r="D36" s="29" t="s">
        <v>50</v>
      </c>
      <c r="E36" s="29" t="s">
        <v>37</v>
      </c>
      <c r="F36" s="29">
        <v>0</v>
      </c>
      <c r="G36" s="29">
        <v>1</v>
      </c>
      <c r="H36" s="29">
        <v>8</v>
      </c>
      <c r="I36" s="29">
        <v>5</v>
      </c>
      <c r="J36" s="29">
        <v>0</v>
      </c>
      <c r="K36" s="28">
        <f t="shared" si="0"/>
        <v>14</v>
      </c>
      <c r="L36" s="95" t="s">
        <v>240</v>
      </c>
    </row>
    <row r="37" spans="1:11" ht="12.75">
      <c r="A37" s="85" t="s">
        <v>206</v>
      </c>
      <c r="B37" s="52" t="s">
        <v>81</v>
      </c>
      <c r="C37" s="29" t="s">
        <v>184</v>
      </c>
      <c r="D37" s="29" t="s">
        <v>161</v>
      </c>
      <c r="E37" s="29" t="s">
        <v>185</v>
      </c>
      <c r="F37" s="29">
        <v>0</v>
      </c>
      <c r="G37" s="29">
        <v>6</v>
      </c>
      <c r="H37" s="29">
        <v>2</v>
      </c>
      <c r="I37" s="29">
        <v>4</v>
      </c>
      <c r="J37" s="29">
        <v>0</v>
      </c>
      <c r="K37" s="28">
        <f t="shared" si="0"/>
        <v>12</v>
      </c>
    </row>
    <row r="38" spans="1:11" ht="12.75">
      <c r="A38" s="93" t="s">
        <v>207</v>
      </c>
      <c r="B38" s="94" t="s">
        <v>67</v>
      </c>
      <c r="C38" s="50" t="s">
        <v>208</v>
      </c>
      <c r="D38" s="50" t="s">
        <v>50</v>
      </c>
      <c r="E38" s="50" t="s">
        <v>209</v>
      </c>
      <c r="F38" s="29">
        <v>0</v>
      </c>
      <c r="G38" s="29">
        <v>1</v>
      </c>
      <c r="H38" s="29">
        <v>2</v>
      </c>
      <c r="I38" s="29">
        <v>9</v>
      </c>
      <c r="J38" s="29">
        <v>0</v>
      </c>
      <c r="K38" s="28">
        <f t="shared" si="0"/>
        <v>12</v>
      </c>
    </row>
    <row r="39" spans="1:11" ht="12.75">
      <c r="A39" s="49" t="s">
        <v>210</v>
      </c>
      <c r="B39" s="52" t="s">
        <v>67</v>
      </c>
      <c r="C39" s="29" t="s">
        <v>211</v>
      </c>
      <c r="D39" s="29" t="s">
        <v>212</v>
      </c>
      <c r="E39" s="29" t="s">
        <v>213</v>
      </c>
      <c r="F39" s="29">
        <v>0</v>
      </c>
      <c r="G39" s="29">
        <v>3</v>
      </c>
      <c r="H39" s="29">
        <v>5</v>
      </c>
      <c r="I39" s="29">
        <v>3</v>
      </c>
      <c r="J39" s="29">
        <v>0</v>
      </c>
      <c r="K39" s="28">
        <f t="shared" si="0"/>
        <v>11</v>
      </c>
    </row>
    <row r="40" spans="1:11" ht="12.75">
      <c r="A40" s="85" t="s">
        <v>214</v>
      </c>
      <c r="B40" s="87" t="s">
        <v>81</v>
      </c>
      <c r="C40" s="29" t="s">
        <v>215</v>
      </c>
      <c r="D40" s="29" t="s">
        <v>216</v>
      </c>
      <c r="E40" s="29" t="s">
        <v>217</v>
      </c>
      <c r="F40" s="29">
        <v>0</v>
      </c>
      <c r="G40" s="29">
        <v>2</v>
      </c>
      <c r="H40" s="29">
        <v>7</v>
      </c>
      <c r="I40" s="29">
        <v>1</v>
      </c>
      <c r="J40" s="29">
        <v>0</v>
      </c>
      <c r="K40" s="28">
        <f t="shared" si="0"/>
        <v>10</v>
      </c>
    </row>
    <row r="41" spans="1:11" ht="12.75">
      <c r="A41" s="85" t="s">
        <v>218</v>
      </c>
      <c r="B41" s="52" t="s">
        <v>81</v>
      </c>
      <c r="C41" s="29" t="s">
        <v>160</v>
      </c>
      <c r="D41" s="29" t="s">
        <v>161</v>
      </c>
      <c r="E41" s="29" t="s">
        <v>162</v>
      </c>
      <c r="F41" s="50">
        <v>0</v>
      </c>
      <c r="G41" s="50">
        <v>5</v>
      </c>
      <c r="H41" s="50">
        <v>0</v>
      </c>
      <c r="I41" s="50">
        <v>0</v>
      </c>
      <c r="J41" s="50">
        <v>5</v>
      </c>
      <c r="K41" s="28">
        <f t="shared" si="0"/>
        <v>10</v>
      </c>
    </row>
    <row r="42" spans="1:11" ht="12.75">
      <c r="A42" s="49" t="s">
        <v>229</v>
      </c>
      <c r="B42" s="52" t="s">
        <v>67</v>
      </c>
      <c r="C42" s="29" t="s">
        <v>121</v>
      </c>
      <c r="D42" s="29" t="s">
        <v>50</v>
      </c>
      <c r="E42" s="29" t="s">
        <v>122</v>
      </c>
      <c r="F42" s="29">
        <v>6</v>
      </c>
      <c r="G42" s="29">
        <v>0</v>
      </c>
      <c r="H42" s="29">
        <v>2</v>
      </c>
      <c r="I42" s="29">
        <v>2</v>
      </c>
      <c r="J42" s="29">
        <v>0</v>
      </c>
      <c r="K42" s="28">
        <f t="shared" si="0"/>
        <v>10</v>
      </c>
    </row>
    <row r="43" spans="1:11" ht="12.75">
      <c r="A43" s="93" t="s">
        <v>219</v>
      </c>
      <c r="B43" s="94" t="s">
        <v>67</v>
      </c>
      <c r="C43" s="50" t="s">
        <v>208</v>
      </c>
      <c r="D43" s="50" t="s">
        <v>50</v>
      </c>
      <c r="E43" s="50" t="s">
        <v>209</v>
      </c>
      <c r="F43" s="29">
        <v>0</v>
      </c>
      <c r="G43" s="29">
        <v>0</v>
      </c>
      <c r="H43" s="29">
        <v>4</v>
      </c>
      <c r="I43" s="29">
        <v>1</v>
      </c>
      <c r="J43" s="29">
        <v>3</v>
      </c>
      <c r="K43" s="28">
        <f t="shared" si="0"/>
        <v>8</v>
      </c>
    </row>
    <row r="44" spans="1:11" ht="12.75">
      <c r="A44" s="93" t="s">
        <v>220</v>
      </c>
      <c r="B44" s="94" t="s">
        <v>67</v>
      </c>
      <c r="C44" s="50" t="s">
        <v>208</v>
      </c>
      <c r="D44" s="50" t="s">
        <v>50</v>
      </c>
      <c r="E44" s="50" t="s">
        <v>209</v>
      </c>
      <c r="F44" s="29">
        <v>0</v>
      </c>
      <c r="G44" s="29">
        <v>1</v>
      </c>
      <c r="H44" s="29">
        <v>4</v>
      </c>
      <c r="I44" s="29">
        <v>3</v>
      </c>
      <c r="J44" s="29">
        <v>0</v>
      </c>
      <c r="K44" s="28">
        <f t="shared" si="0"/>
        <v>8</v>
      </c>
    </row>
    <row r="45" spans="1:11" ht="12.75">
      <c r="A45" s="49" t="s">
        <v>221</v>
      </c>
      <c r="B45" s="52" t="s">
        <v>67</v>
      </c>
      <c r="C45" s="29" t="s">
        <v>124</v>
      </c>
      <c r="D45" s="29" t="s">
        <v>50</v>
      </c>
      <c r="E45" s="29" t="s">
        <v>125</v>
      </c>
      <c r="F45" s="29">
        <v>0</v>
      </c>
      <c r="G45" s="29">
        <v>2</v>
      </c>
      <c r="H45" s="29">
        <v>2</v>
      </c>
      <c r="I45" s="29">
        <v>3</v>
      </c>
      <c r="J45" s="29">
        <v>0</v>
      </c>
      <c r="K45" s="28">
        <f t="shared" si="0"/>
        <v>7</v>
      </c>
    </row>
    <row r="46" spans="1:11" ht="12.75">
      <c r="A46" s="93" t="s">
        <v>222</v>
      </c>
      <c r="B46" s="94" t="s">
        <v>67</v>
      </c>
      <c r="C46" s="50" t="s">
        <v>66</v>
      </c>
      <c r="D46" s="50" t="s">
        <v>50</v>
      </c>
      <c r="E46" s="50" t="s">
        <v>204</v>
      </c>
      <c r="F46" s="50">
        <v>0</v>
      </c>
      <c r="G46" s="50">
        <v>1</v>
      </c>
      <c r="H46" s="50">
        <v>6</v>
      </c>
      <c r="I46" s="50">
        <v>0</v>
      </c>
      <c r="J46" s="50">
        <v>0</v>
      </c>
      <c r="K46" s="28">
        <f t="shared" si="0"/>
        <v>7</v>
      </c>
    </row>
    <row r="47" spans="1:11" ht="12.75">
      <c r="A47" s="85" t="s">
        <v>223</v>
      </c>
      <c r="B47" s="52" t="s">
        <v>81</v>
      </c>
      <c r="C47" s="29" t="s">
        <v>160</v>
      </c>
      <c r="D47" s="29" t="s">
        <v>161</v>
      </c>
      <c r="E47" s="29" t="s">
        <v>162</v>
      </c>
      <c r="F47" s="96">
        <v>0</v>
      </c>
      <c r="G47" s="96">
        <v>1</v>
      </c>
      <c r="H47" s="96">
        <v>3</v>
      </c>
      <c r="I47" s="96">
        <v>2</v>
      </c>
      <c r="J47" s="96">
        <v>0</v>
      </c>
      <c r="K47" s="97">
        <v>6</v>
      </c>
    </row>
    <row r="48" spans="1:11" ht="12.75">
      <c r="A48" s="85" t="s">
        <v>224</v>
      </c>
      <c r="B48" s="52" t="s">
        <v>81</v>
      </c>
      <c r="C48" s="29" t="s">
        <v>184</v>
      </c>
      <c r="D48" s="29" t="s">
        <v>161</v>
      </c>
      <c r="E48" s="29" t="s">
        <v>185</v>
      </c>
      <c r="F48" s="29">
        <v>0</v>
      </c>
      <c r="G48" s="29">
        <v>0</v>
      </c>
      <c r="H48" s="29">
        <v>5</v>
      </c>
      <c r="I48" s="29">
        <v>0</v>
      </c>
      <c r="J48" s="29">
        <v>0</v>
      </c>
      <c r="K48" s="28">
        <f aca="true" t="shared" si="1" ref="K48:K57">SUM(F48:J48)</f>
        <v>5</v>
      </c>
    </row>
    <row r="49" spans="1:11" ht="12.75">
      <c r="A49" s="86" t="s">
        <v>225</v>
      </c>
      <c r="B49" s="87" t="s">
        <v>81</v>
      </c>
      <c r="C49" s="88" t="s">
        <v>164</v>
      </c>
      <c r="D49" s="88" t="s">
        <v>79</v>
      </c>
      <c r="E49" s="88" t="s">
        <v>78</v>
      </c>
      <c r="F49" s="29">
        <v>0</v>
      </c>
      <c r="G49" s="29">
        <v>2</v>
      </c>
      <c r="H49" s="29">
        <v>2</v>
      </c>
      <c r="I49" s="29">
        <v>1</v>
      </c>
      <c r="J49" s="29">
        <v>0</v>
      </c>
      <c r="K49" s="28">
        <f t="shared" si="1"/>
        <v>5</v>
      </c>
    </row>
    <row r="50" spans="1:11" ht="12.75">
      <c r="A50" s="85" t="s">
        <v>226</v>
      </c>
      <c r="B50" s="52" t="s">
        <v>81</v>
      </c>
      <c r="C50" s="29" t="s">
        <v>114</v>
      </c>
      <c r="D50" s="29" t="s">
        <v>115</v>
      </c>
      <c r="E50" s="29" t="s">
        <v>227</v>
      </c>
      <c r="F50" s="29">
        <v>0</v>
      </c>
      <c r="G50" s="29">
        <v>0</v>
      </c>
      <c r="H50" s="29">
        <v>0</v>
      </c>
      <c r="I50" s="29">
        <v>5</v>
      </c>
      <c r="J50" s="29">
        <v>0</v>
      </c>
      <c r="K50" s="28">
        <f t="shared" si="1"/>
        <v>5</v>
      </c>
    </row>
    <row r="51" spans="1:11" ht="12.75">
      <c r="A51" s="85" t="s">
        <v>228</v>
      </c>
      <c r="B51" s="52" t="s">
        <v>81</v>
      </c>
      <c r="C51" s="29" t="s">
        <v>184</v>
      </c>
      <c r="D51" s="29" t="s">
        <v>161</v>
      </c>
      <c r="E51" s="29" t="s">
        <v>185</v>
      </c>
      <c r="F51" s="50">
        <v>0</v>
      </c>
      <c r="G51" s="50">
        <v>0</v>
      </c>
      <c r="H51" s="50">
        <v>3</v>
      </c>
      <c r="I51" s="50">
        <v>2</v>
      </c>
      <c r="J51" s="50">
        <v>0</v>
      </c>
      <c r="K51" s="28">
        <f t="shared" si="1"/>
        <v>5</v>
      </c>
    </row>
    <row r="52" spans="1:11" ht="12.75">
      <c r="A52" s="89" t="s">
        <v>230</v>
      </c>
      <c r="B52" s="52" t="s">
        <v>67</v>
      </c>
      <c r="C52" s="29" t="s">
        <v>142</v>
      </c>
      <c r="D52" s="29" t="s">
        <v>98</v>
      </c>
      <c r="E52" s="29" t="s">
        <v>143</v>
      </c>
      <c r="F52" s="29">
        <v>0</v>
      </c>
      <c r="G52" s="29">
        <v>1</v>
      </c>
      <c r="H52" s="29">
        <v>2</v>
      </c>
      <c r="I52" s="29">
        <v>0</v>
      </c>
      <c r="J52" s="29">
        <v>0</v>
      </c>
      <c r="K52" s="28">
        <f t="shared" si="1"/>
        <v>3</v>
      </c>
    </row>
    <row r="53" spans="1:11" ht="12.75">
      <c r="A53" s="89" t="s">
        <v>231</v>
      </c>
      <c r="B53" s="52" t="s">
        <v>67</v>
      </c>
      <c r="C53" s="29" t="s">
        <v>142</v>
      </c>
      <c r="D53" s="29" t="s">
        <v>98</v>
      </c>
      <c r="E53" s="29" t="s">
        <v>143</v>
      </c>
      <c r="F53" s="29">
        <v>0</v>
      </c>
      <c r="G53" s="29">
        <v>0</v>
      </c>
      <c r="H53" s="29">
        <v>1</v>
      </c>
      <c r="I53" s="29">
        <v>1</v>
      </c>
      <c r="J53" s="29">
        <v>0</v>
      </c>
      <c r="K53" s="28">
        <f t="shared" si="1"/>
        <v>2</v>
      </c>
    </row>
    <row r="54" spans="1:11" ht="13.5" thickBot="1">
      <c r="A54" s="85" t="s">
        <v>232</v>
      </c>
      <c r="B54" s="52" t="s">
        <v>81</v>
      </c>
      <c r="C54" s="29" t="s">
        <v>233</v>
      </c>
      <c r="D54" s="29" t="s">
        <v>234</v>
      </c>
      <c r="E54" s="29" t="s">
        <v>235</v>
      </c>
      <c r="F54" s="29">
        <v>0</v>
      </c>
      <c r="G54" s="29">
        <v>0</v>
      </c>
      <c r="H54" s="29">
        <v>0</v>
      </c>
      <c r="I54" s="29">
        <v>2</v>
      </c>
      <c r="J54" s="29">
        <v>0</v>
      </c>
      <c r="K54" s="28">
        <f t="shared" si="1"/>
        <v>2</v>
      </c>
    </row>
    <row r="55" spans="1:11" ht="13.5" thickBot="1">
      <c r="A55" s="98" t="s">
        <v>236</v>
      </c>
      <c r="B55" s="34" t="s">
        <v>67</v>
      </c>
      <c r="C55" s="28" t="s">
        <v>118</v>
      </c>
      <c r="D55" s="28" t="s">
        <v>50</v>
      </c>
      <c r="E55" s="28" t="s">
        <v>202</v>
      </c>
      <c r="F55" s="28">
        <v>0</v>
      </c>
      <c r="G55" s="28">
        <v>1</v>
      </c>
      <c r="H55" s="28">
        <v>0</v>
      </c>
      <c r="I55" s="28">
        <v>0</v>
      </c>
      <c r="J55" s="28">
        <v>0</v>
      </c>
      <c r="K55" s="28">
        <f t="shared" si="1"/>
        <v>1</v>
      </c>
    </row>
    <row r="56" spans="1:11" ht="12.75">
      <c r="A56" s="99" t="s">
        <v>237</v>
      </c>
      <c r="B56" s="100" t="s">
        <v>67</v>
      </c>
      <c r="C56" s="75" t="s">
        <v>211</v>
      </c>
      <c r="D56" s="75" t="s">
        <v>212</v>
      </c>
      <c r="E56" s="75" t="s">
        <v>213</v>
      </c>
      <c r="F56" s="101">
        <v>0</v>
      </c>
      <c r="G56" s="101">
        <v>0</v>
      </c>
      <c r="H56" s="101">
        <v>1</v>
      </c>
      <c r="I56" s="101">
        <v>0</v>
      </c>
      <c r="J56" s="101">
        <v>0</v>
      </c>
      <c r="K56" s="28">
        <f t="shared" si="1"/>
        <v>1</v>
      </c>
    </row>
    <row r="57" spans="1:11" ht="12.75">
      <c r="A57" s="102" t="s">
        <v>238</v>
      </c>
      <c r="B57" s="88" t="s">
        <v>81</v>
      </c>
      <c r="C57" s="88" t="s">
        <v>199</v>
      </c>
      <c r="D57" s="88" t="s">
        <v>79</v>
      </c>
      <c r="E57" s="88" t="s">
        <v>47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8">
        <f t="shared" si="1"/>
        <v>0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4">
      <selection activeCell="N20" sqref="N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113" t="s">
        <v>27</v>
      </c>
      <c r="B2" s="112"/>
      <c r="D2" s="114" t="s">
        <v>31</v>
      </c>
      <c r="E2" s="115"/>
      <c r="F2" s="116" t="s">
        <v>21</v>
      </c>
      <c r="G2" s="112"/>
      <c r="H2" s="112"/>
      <c r="I2" s="112"/>
      <c r="J2" s="112"/>
      <c r="K2" s="112"/>
      <c r="L2" s="112"/>
    </row>
    <row r="3" spans="4:12" ht="15.75" customHeight="1">
      <c r="D3" s="115"/>
      <c r="E3" s="115"/>
      <c r="F3" s="112"/>
      <c r="G3" s="112"/>
      <c r="H3" s="112"/>
      <c r="I3" s="112"/>
      <c r="J3" s="112"/>
      <c r="K3" s="112"/>
      <c r="L3" s="112"/>
    </row>
    <row r="4" spans="4:12" ht="15.75" customHeight="1">
      <c r="D4" s="115"/>
      <c r="E4" s="115"/>
      <c r="F4" s="112"/>
      <c r="G4" s="112"/>
      <c r="H4" s="112"/>
      <c r="I4" s="112"/>
      <c r="J4" s="112"/>
      <c r="K4" s="112"/>
      <c r="L4" s="112"/>
    </row>
    <row r="5" spans="4:12" ht="15.75" customHeight="1">
      <c r="D5" s="115"/>
      <c r="E5" s="115"/>
      <c r="F5" s="112"/>
      <c r="G5" s="112"/>
      <c r="H5" s="112"/>
      <c r="I5" s="112"/>
      <c r="J5" s="112"/>
      <c r="K5" s="112"/>
      <c r="L5" s="112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12" t="s">
        <v>2</v>
      </c>
      <c r="G8" s="112"/>
      <c r="H8" s="112"/>
      <c r="I8" s="112"/>
      <c r="J8" s="112"/>
      <c r="K8" s="112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3.5" thickBot="1">
      <c r="A10" s="45" t="s">
        <v>104</v>
      </c>
      <c r="B10" s="46" t="s">
        <v>52</v>
      </c>
      <c r="C10" s="46" t="s">
        <v>51</v>
      </c>
      <c r="D10" s="46" t="s">
        <v>50</v>
      </c>
      <c r="E10" s="46" t="s">
        <v>43</v>
      </c>
      <c r="F10" s="47">
        <v>20</v>
      </c>
      <c r="G10" s="47">
        <v>20</v>
      </c>
      <c r="H10" s="47">
        <v>20</v>
      </c>
      <c r="I10" s="47">
        <v>8</v>
      </c>
      <c r="J10" s="47">
        <v>20</v>
      </c>
      <c r="K10" s="47">
        <f aca="true" t="shared" si="0" ref="K10:K16">SUM(F10:J10)</f>
        <v>88</v>
      </c>
      <c r="L10" s="26">
        <v>1</v>
      </c>
    </row>
    <row r="11" spans="1:12" ht="12.75">
      <c r="A11" s="35" t="s">
        <v>105</v>
      </c>
      <c r="B11" s="34" t="s">
        <v>52</v>
      </c>
      <c r="C11" s="28" t="s">
        <v>51</v>
      </c>
      <c r="D11" s="28" t="s">
        <v>50</v>
      </c>
      <c r="E11" s="28" t="s">
        <v>43</v>
      </c>
      <c r="F11" s="48">
        <v>11</v>
      </c>
      <c r="G11" s="48">
        <v>20</v>
      </c>
      <c r="H11" s="48">
        <v>20</v>
      </c>
      <c r="I11" s="48">
        <v>10</v>
      </c>
      <c r="J11" s="48">
        <v>20</v>
      </c>
      <c r="K11" s="48">
        <f t="shared" si="0"/>
        <v>81</v>
      </c>
      <c r="L11" s="16">
        <v>2</v>
      </c>
    </row>
    <row r="12" spans="1:12" ht="12.75">
      <c r="A12" s="49" t="s">
        <v>106</v>
      </c>
      <c r="B12" s="34" t="s">
        <v>52</v>
      </c>
      <c r="C12" s="28" t="s">
        <v>51</v>
      </c>
      <c r="D12" s="28" t="s">
        <v>50</v>
      </c>
      <c r="E12" s="28" t="s">
        <v>43</v>
      </c>
      <c r="F12" s="50">
        <v>13</v>
      </c>
      <c r="G12" s="50">
        <v>20</v>
      </c>
      <c r="H12" s="50">
        <v>10</v>
      </c>
      <c r="I12" s="50">
        <v>6</v>
      </c>
      <c r="J12" s="50">
        <v>2</v>
      </c>
      <c r="K12" s="48">
        <f t="shared" si="0"/>
        <v>51</v>
      </c>
      <c r="L12" s="16">
        <v>3</v>
      </c>
    </row>
    <row r="13" spans="1:13" ht="12.75">
      <c r="A13" s="49" t="s">
        <v>107</v>
      </c>
      <c r="B13" s="34" t="s">
        <v>52</v>
      </c>
      <c r="C13" s="28" t="s">
        <v>51</v>
      </c>
      <c r="D13" s="28" t="s">
        <v>50</v>
      </c>
      <c r="E13" s="28" t="s">
        <v>43</v>
      </c>
      <c r="F13" s="50">
        <v>20</v>
      </c>
      <c r="G13" s="50">
        <v>20</v>
      </c>
      <c r="H13" s="50">
        <v>0</v>
      </c>
      <c r="I13" s="50">
        <v>6</v>
      </c>
      <c r="J13" s="50">
        <v>0</v>
      </c>
      <c r="K13" s="48">
        <f t="shared" si="0"/>
        <v>46</v>
      </c>
      <c r="L13" s="16">
        <v>3</v>
      </c>
      <c r="M13" s="3"/>
    </row>
    <row r="14" spans="1:12" ht="12.75">
      <c r="A14" s="49" t="s">
        <v>108</v>
      </c>
      <c r="B14" s="34" t="s">
        <v>52</v>
      </c>
      <c r="C14" s="28" t="s">
        <v>51</v>
      </c>
      <c r="D14" s="28" t="s">
        <v>50</v>
      </c>
      <c r="E14" s="28" t="s">
        <v>43</v>
      </c>
      <c r="F14" s="29">
        <v>10</v>
      </c>
      <c r="G14" s="29">
        <v>20</v>
      </c>
      <c r="H14" s="29">
        <v>5</v>
      </c>
      <c r="I14" s="29">
        <v>3</v>
      </c>
      <c r="J14" s="29">
        <v>2</v>
      </c>
      <c r="K14" s="48">
        <f t="shared" si="0"/>
        <v>40</v>
      </c>
      <c r="L14" s="16">
        <v>3</v>
      </c>
    </row>
    <row r="15" spans="1:12" ht="12.75">
      <c r="A15" s="49" t="s">
        <v>109</v>
      </c>
      <c r="B15" s="34" t="s">
        <v>52</v>
      </c>
      <c r="C15" s="28" t="s">
        <v>51</v>
      </c>
      <c r="D15" s="28" t="s">
        <v>50</v>
      </c>
      <c r="E15" s="28" t="s">
        <v>43</v>
      </c>
      <c r="F15" s="50">
        <v>6</v>
      </c>
      <c r="G15" s="50">
        <v>10</v>
      </c>
      <c r="H15" s="50">
        <v>0</v>
      </c>
      <c r="I15" s="50">
        <v>0</v>
      </c>
      <c r="J15" s="50">
        <v>20</v>
      </c>
      <c r="K15" s="48">
        <f t="shared" si="0"/>
        <v>36</v>
      </c>
      <c r="L15" s="16" t="s">
        <v>240</v>
      </c>
    </row>
    <row r="16" spans="1:12" ht="12.75">
      <c r="A16" s="49" t="s">
        <v>110</v>
      </c>
      <c r="B16" s="34" t="s">
        <v>52</v>
      </c>
      <c r="C16" s="28" t="s">
        <v>51</v>
      </c>
      <c r="D16" s="28" t="s">
        <v>50</v>
      </c>
      <c r="E16" s="28" t="s">
        <v>43</v>
      </c>
      <c r="F16" s="50">
        <v>0</v>
      </c>
      <c r="G16" s="50">
        <v>20</v>
      </c>
      <c r="H16" s="50">
        <v>0</v>
      </c>
      <c r="I16" s="50">
        <v>6</v>
      </c>
      <c r="J16" s="50">
        <v>2</v>
      </c>
      <c r="K16" s="48">
        <f t="shared" si="0"/>
        <v>28</v>
      </c>
      <c r="L16" s="16" t="s">
        <v>240</v>
      </c>
    </row>
    <row r="17" spans="1:12" ht="12.75">
      <c r="A17" s="49" t="s">
        <v>111</v>
      </c>
      <c r="B17" s="34" t="s">
        <v>52</v>
      </c>
      <c r="C17" s="28" t="s">
        <v>51</v>
      </c>
      <c r="D17" s="28" t="s">
        <v>50</v>
      </c>
      <c r="E17" s="28" t="s">
        <v>43</v>
      </c>
      <c r="F17" s="27">
        <v>8</v>
      </c>
      <c r="G17" s="27">
        <v>20</v>
      </c>
      <c r="H17" s="27">
        <v>0</v>
      </c>
      <c r="I17" s="27">
        <v>0</v>
      </c>
      <c r="J17" s="27">
        <v>0</v>
      </c>
      <c r="K17" s="51">
        <v>28</v>
      </c>
      <c r="L17" s="16" t="s">
        <v>240</v>
      </c>
    </row>
    <row r="18" spans="1:12" ht="12.75">
      <c r="A18" s="49" t="s">
        <v>112</v>
      </c>
      <c r="B18" s="52" t="s">
        <v>52</v>
      </c>
      <c r="C18" s="29" t="s">
        <v>51</v>
      </c>
      <c r="D18" s="29" t="s">
        <v>50</v>
      </c>
      <c r="E18" s="29" t="s">
        <v>43</v>
      </c>
      <c r="F18" s="29">
        <v>0</v>
      </c>
      <c r="G18" s="29">
        <v>20</v>
      </c>
      <c r="H18" s="29">
        <v>0</v>
      </c>
      <c r="I18" s="29">
        <v>3</v>
      </c>
      <c r="J18" s="29">
        <v>0</v>
      </c>
      <c r="K18" s="48">
        <f>SUM(F18:J18)</f>
        <v>23</v>
      </c>
      <c r="L18" s="16" t="s">
        <v>240</v>
      </c>
    </row>
    <row r="19" spans="1:12" ht="12.75">
      <c r="A19"/>
      <c r="B19"/>
      <c r="C19"/>
      <c r="D19"/>
      <c r="E19"/>
      <c r="F19"/>
      <c r="G19"/>
      <c r="H19"/>
      <c r="I19"/>
      <c r="J19"/>
      <c r="K19"/>
      <c r="L19" s="16"/>
    </row>
    <row r="20" spans="1:12" ht="13.5" thickBot="1">
      <c r="A20"/>
      <c r="B20"/>
      <c r="C20"/>
      <c r="D20"/>
      <c r="E20"/>
      <c r="F20"/>
      <c r="G20"/>
      <c r="H20"/>
      <c r="I20"/>
      <c r="J20"/>
      <c r="K20"/>
      <c r="L20" s="16"/>
    </row>
    <row r="21" spans="1:12" ht="12.75">
      <c r="A21" s="53" t="s">
        <v>113</v>
      </c>
      <c r="B21" s="54" t="s">
        <v>81</v>
      </c>
      <c r="C21" s="54" t="s">
        <v>114</v>
      </c>
      <c r="D21" s="54" t="s">
        <v>115</v>
      </c>
      <c r="E21" s="54" t="s">
        <v>116</v>
      </c>
      <c r="F21" s="37">
        <v>2</v>
      </c>
      <c r="G21" s="37">
        <v>20</v>
      </c>
      <c r="H21" s="37">
        <v>10</v>
      </c>
      <c r="I21" s="37">
        <v>6</v>
      </c>
      <c r="J21" s="37">
        <v>20</v>
      </c>
      <c r="K21" s="37">
        <f aca="true" t="shared" si="1" ref="K21:K38">SUM(F21:J21)</f>
        <v>58</v>
      </c>
      <c r="L21" s="16">
        <v>1</v>
      </c>
    </row>
    <row r="22" spans="1:12" ht="12.75">
      <c r="A22" s="55" t="s">
        <v>117</v>
      </c>
      <c r="B22" s="38" t="s">
        <v>67</v>
      </c>
      <c r="C22" s="38" t="s">
        <v>118</v>
      </c>
      <c r="D22" s="38" t="s">
        <v>50</v>
      </c>
      <c r="E22" s="38" t="s">
        <v>37</v>
      </c>
      <c r="F22" s="15">
        <v>16</v>
      </c>
      <c r="G22" s="15">
        <v>20</v>
      </c>
      <c r="H22" s="15">
        <v>5</v>
      </c>
      <c r="I22" s="15">
        <v>5</v>
      </c>
      <c r="J22" s="15">
        <v>10</v>
      </c>
      <c r="K22" s="37">
        <f t="shared" si="1"/>
        <v>56</v>
      </c>
      <c r="L22" s="16">
        <v>2</v>
      </c>
    </row>
    <row r="23" spans="1:12" ht="12.75">
      <c r="A23" s="55" t="s">
        <v>119</v>
      </c>
      <c r="B23" s="38" t="s">
        <v>67</v>
      </c>
      <c r="C23" s="38" t="s">
        <v>118</v>
      </c>
      <c r="D23" s="38" t="s">
        <v>50</v>
      </c>
      <c r="E23" s="38" t="s">
        <v>37</v>
      </c>
      <c r="F23" s="38">
        <v>20</v>
      </c>
      <c r="G23" s="38">
        <v>20</v>
      </c>
      <c r="H23" s="38">
        <v>0</v>
      </c>
      <c r="I23" s="38">
        <v>0</v>
      </c>
      <c r="J23" s="38">
        <v>2</v>
      </c>
      <c r="K23" s="37">
        <f t="shared" si="1"/>
        <v>42</v>
      </c>
      <c r="L23" s="16">
        <v>2</v>
      </c>
    </row>
    <row r="24" spans="1:12" ht="12.75">
      <c r="A24" s="55" t="s">
        <v>120</v>
      </c>
      <c r="B24" s="38" t="s">
        <v>67</v>
      </c>
      <c r="C24" s="38" t="s">
        <v>121</v>
      </c>
      <c r="D24" s="38" t="s">
        <v>50</v>
      </c>
      <c r="E24" s="38" t="s">
        <v>122</v>
      </c>
      <c r="F24" s="15">
        <v>4</v>
      </c>
      <c r="G24" s="15">
        <v>20</v>
      </c>
      <c r="H24" s="15">
        <v>0</v>
      </c>
      <c r="I24" s="15">
        <v>3</v>
      </c>
      <c r="J24" s="15">
        <v>5</v>
      </c>
      <c r="K24" s="15">
        <f t="shared" si="1"/>
        <v>32</v>
      </c>
      <c r="L24" s="16">
        <v>2</v>
      </c>
    </row>
    <row r="25" spans="1:12" ht="12.75">
      <c r="A25" s="56" t="s">
        <v>123</v>
      </c>
      <c r="B25" s="37" t="s">
        <v>67</v>
      </c>
      <c r="C25" s="37" t="s">
        <v>124</v>
      </c>
      <c r="D25" s="37" t="s">
        <v>50</v>
      </c>
      <c r="E25" s="37" t="s">
        <v>125</v>
      </c>
      <c r="F25" s="37">
        <v>4</v>
      </c>
      <c r="G25" s="37">
        <v>0</v>
      </c>
      <c r="H25" s="37">
        <v>0</v>
      </c>
      <c r="I25" s="37">
        <v>3</v>
      </c>
      <c r="J25" s="37">
        <v>20</v>
      </c>
      <c r="K25" s="37">
        <f t="shared" si="1"/>
        <v>27</v>
      </c>
      <c r="L25" s="16">
        <v>3</v>
      </c>
    </row>
    <row r="26" spans="1:12" ht="12.75">
      <c r="A26" s="33" t="s">
        <v>126</v>
      </c>
      <c r="B26" s="15" t="s">
        <v>67</v>
      </c>
      <c r="C26" s="15" t="s">
        <v>127</v>
      </c>
      <c r="D26" s="15" t="s">
        <v>115</v>
      </c>
      <c r="E26" s="15" t="s">
        <v>116</v>
      </c>
      <c r="F26" s="37">
        <v>10</v>
      </c>
      <c r="G26" s="37">
        <v>10</v>
      </c>
      <c r="H26" s="37">
        <v>0</v>
      </c>
      <c r="I26" s="37">
        <v>0</v>
      </c>
      <c r="J26" s="37">
        <v>2</v>
      </c>
      <c r="K26" s="37">
        <f t="shared" si="1"/>
        <v>22</v>
      </c>
      <c r="L26" s="16">
        <v>3</v>
      </c>
    </row>
    <row r="27" spans="1:12" ht="12.75">
      <c r="A27" s="56" t="s">
        <v>128</v>
      </c>
      <c r="B27" s="37" t="s">
        <v>67</v>
      </c>
      <c r="C27" s="37" t="s">
        <v>124</v>
      </c>
      <c r="D27" s="37" t="s">
        <v>50</v>
      </c>
      <c r="E27" s="37" t="s">
        <v>125</v>
      </c>
      <c r="F27" s="37">
        <v>6</v>
      </c>
      <c r="G27" s="37">
        <v>0</v>
      </c>
      <c r="H27" s="37">
        <v>0</v>
      </c>
      <c r="I27" s="37">
        <v>5</v>
      </c>
      <c r="J27" s="37">
        <v>10</v>
      </c>
      <c r="K27" s="37">
        <f t="shared" si="1"/>
        <v>21</v>
      </c>
      <c r="L27" s="16">
        <v>3</v>
      </c>
    </row>
    <row r="28" spans="1:12" ht="12.75">
      <c r="A28" s="56" t="s">
        <v>129</v>
      </c>
      <c r="B28" s="37" t="s">
        <v>67</v>
      </c>
      <c r="C28" s="37" t="s">
        <v>118</v>
      </c>
      <c r="D28" s="37" t="s">
        <v>130</v>
      </c>
      <c r="E28" s="37" t="s">
        <v>131</v>
      </c>
      <c r="F28" s="38">
        <v>0</v>
      </c>
      <c r="G28" s="38">
        <v>15</v>
      </c>
      <c r="H28" s="38">
        <v>0</v>
      </c>
      <c r="I28" s="38">
        <v>5</v>
      </c>
      <c r="J28" s="38">
        <v>0</v>
      </c>
      <c r="K28" s="37">
        <f t="shared" si="1"/>
        <v>20</v>
      </c>
      <c r="L28" s="16">
        <v>3</v>
      </c>
    </row>
    <row r="29" spans="1:12" ht="12.75">
      <c r="A29" s="55" t="s">
        <v>132</v>
      </c>
      <c r="B29" s="38" t="s">
        <v>67</v>
      </c>
      <c r="C29" s="38" t="s">
        <v>121</v>
      </c>
      <c r="D29" s="38" t="s">
        <v>50</v>
      </c>
      <c r="E29" s="38" t="s">
        <v>122</v>
      </c>
      <c r="F29" s="15">
        <v>3</v>
      </c>
      <c r="G29" s="15">
        <v>4</v>
      </c>
      <c r="H29" s="15">
        <v>5</v>
      </c>
      <c r="I29" s="15">
        <v>0</v>
      </c>
      <c r="J29" s="15">
        <v>5</v>
      </c>
      <c r="K29" s="37">
        <f t="shared" si="1"/>
        <v>17</v>
      </c>
      <c r="L29" s="16">
        <v>3</v>
      </c>
    </row>
    <row r="30" spans="1:12" ht="12.75">
      <c r="A30" s="33" t="s">
        <v>133</v>
      </c>
      <c r="B30" s="15" t="s">
        <v>67</v>
      </c>
      <c r="C30" s="15" t="s">
        <v>134</v>
      </c>
      <c r="D30" s="15" t="s">
        <v>65</v>
      </c>
      <c r="E30" s="15" t="s">
        <v>135</v>
      </c>
      <c r="F30" s="37">
        <v>4</v>
      </c>
      <c r="G30" s="37">
        <v>11</v>
      </c>
      <c r="H30" s="37">
        <v>0</v>
      </c>
      <c r="I30" s="37">
        <v>0</v>
      </c>
      <c r="J30" s="37">
        <v>0</v>
      </c>
      <c r="K30" s="37">
        <f t="shared" si="1"/>
        <v>15</v>
      </c>
      <c r="L30" s="16" t="s">
        <v>240</v>
      </c>
    </row>
    <row r="31" spans="1:12" ht="12.75">
      <c r="A31" s="56" t="s">
        <v>136</v>
      </c>
      <c r="B31" s="37" t="s">
        <v>67</v>
      </c>
      <c r="C31" s="37" t="s">
        <v>137</v>
      </c>
      <c r="D31" s="37" t="s">
        <v>50</v>
      </c>
      <c r="E31" s="37" t="s">
        <v>138</v>
      </c>
      <c r="F31" s="38">
        <v>7</v>
      </c>
      <c r="G31" s="38">
        <v>6</v>
      </c>
      <c r="H31" s="38">
        <v>0</v>
      </c>
      <c r="I31" s="38">
        <v>2</v>
      </c>
      <c r="J31" s="38">
        <v>0</v>
      </c>
      <c r="K31" s="37">
        <f t="shared" si="1"/>
        <v>15</v>
      </c>
      <c r="L31" s="16" t="s">
        <v>240</v>
      </c>
    </row>
    <row r="32" spans="1:12" ht="12.75">
      <c r="A32" s="56" t="s">
        <v>139</v>
      </c>
      <c r="B32" s="37" t="s">
        <v>81</v>
      </c>
      <c r="C32" s="37" t="s">
        <v>140</v>
      </c>
      <c r="D32" s="37" t="s">
        <v>79</v>
      </c>
      <c r="E32" s="37" t="s">
        <v>78</v>
      </c>
      <c r="F32" s="15">
        <v>4</v>
      </c>
      <c r="G32" s="15">
        <v>6</v>
      </c>
      <c r="H32" s="15">
        <v>0</v>
      </c>
      <c r="I32" s="15">
        <v>0</v>
      </c>
      <c r="J32" s="15">
        <v>5</v>
      </c>
      <c r="K32" s="37">
        <f t="shared" si="1"/>
        <v>15</v>
      </c>
      <c r="L32" s="16" t="s">
        <v>240</v>
      </c>
    </row>
    <row r="33" spans="1:12" ht="12.75">
      <c r="A33" s="57" t="s">
        <v>141</v>
      </c>
      <c r="B33" s="37" t="s">
        <v>67</v>
      </c>
      <c r="C33" s="37" t="s">
        <v>142</v>
      </c>
      <c r="D33" s="37" t="s">
        <v>98</v>
      </c>
      <c r="E33" s="37" t="s">
        <v>143</v>
      </c>
      <c r="F33" s="37">
        <v>6</v>
      </c>
      <c r="G33" s="37">
        <v>2</v>
      </c>
      <c r="H33" s="37">
        <v>0</v>
      </c>
      <c r="I33" s="37">
        <v>0</v>
      </c>
      <c r="J33" s="37">
        <v>5</v>
      </c>
      <c r="K33" s="37">
        <f t="shared" si="1"/>
        <v>13</v>
      </c>
      <c r="L33" s="16" t="s">
        <v>240</v>
      </c>
    </row>
    <row r="34" spans="1:12" ht="12.75">
      <c r="A34" s="56" t="s">
        <v>144</v>
      </c>
      <c r="B34" s="37" t="s">
        <v>67</v>
      </c>
      <c r="C34" s="37" t="s">
        <v>84</v>
      </c>
      <c r="D34" s="37" t="s">
        <v>50</v>
      </c>
      <c r="E34" s="37" t="s">
        <v>145</v>
      </c>
      <c r="F34" s="37">
        <v>10</v>
      </c>
      <c r="G34" s="37">
        <v>0</v>
      </c>
      <c r="H34" s="37">
        <v>0</v>
      </c>
      <c r="I34" s="37">
        <v>0</v>
      </c>
      <c r="J34" s="37">
        <v>2</v>
      </c>
      <c r="K34" s="37">
        <f t="shared" si="1"/>
        <v>12</v>
      </c>
      <c r="L34" s="16"/>
    </row>
    <row r="35" spans="1:12" ht="12.75">
      <c r="A35" s="33" t="s">
        <v>146</v>
      </c>
      <c r="B35" s="15" t="s">
        <v>67</v>
      </c>
      <c r="C35" s="15" t="s">
        <v>134</v>
      </c>
      <c r="D35" s="15" t="s">
        <v>65</v>
      </c>
      <c r="E35" s="15" t="s">
        <v>135</v>
      </c>
      <c r="F35" s="38">
        <v>4</v>
      </c>
      <c r="G35" s="38">
        <v>0</v>
      </c>
      <c r="H35" s="38">
        <v>0</v>
      </c>
      <c r="I35" s="38">
        <v>0</v>
      </c>
      <c r="J35" s="38">
        <v>5</v>
      </c>
      <c r="K35" s="37">
        <f t="shared" si="1"/>
        <v>9</v>
      </c>
      <c r="L35" s="16"/>
    </row>
    <row r="36" spans="1:12" ht="13.5" thickBot="1">
      <c r="A36" s="56" t="s">
        <v>147</v>
      </c>
      <c r="B36" s="37" t="s">
        <v>148</v>
      </c>
      <c r="C36" s="37" t="s">
        <v>118</v>
      </c>
      <c r="D36" s="37" t="s">
        <v>130</v>
      </c>
      <c r="E36" s="37" t="s">
        <v>131</v>
      </c>
      <c r="F36" s="37">
        <v>4</v>
      </c>
      <c r="G36" s="37">
        <v>5</v>
      </c>
      <c r="H36" s="37">
        <v>0</v>
      </c>
      <c r="I36" s="37">
        <v>0</v>
      </c>
      <c r="J36" s="37">
        <v>0</v>
      </c>
      <c r="K36" s="37">
        <f t="shared" si="1"/>
        <v>9</v>
      </c>
      <c r="L36" s="17"/>
    </row>
    <row r="37" spans="1:11" ht="12.75">
      <c r="A37" s="56" t="s">
        <v>149</v>
      </c>
      <c r="B37" s="37" t="s">
        <v>67</v>
      </c>
      <c r="C37" s="37" t="s">
        <v>150</v>
      </c>
      <c r="D37" s="37" t="s">
        <v>65</v>
      </c>
      <c r="E37" s="37" t="s">
        <v>64</v>
      </c>
      <c r="F37" s="37">
        <v>0</v>
      </c>
      <c r="G37" s="37">
        <v>0</v>
      </c>
      <c r="H37" s="37">
        <v>1</v>
      </c>
      <c r="I37" s="37">
        <v>0</v>
      </c>
      <c r="J37" s="37">
        <v>5</v>
      </c>
      <c r="K37" s="37">
        <f t="shared" si="1"/>
        <v>6</v>
      </c>
    </row>
    <row r="38" spans="1:11" ht="12.75">
      <c r="A38" s="33" t="s">
        <v>151</v>
      </c>
      <c r="B38" s="15" t="s">
        <v>67</v>
      </c>
      <c r="C38" s="15" t="s">
        <v>118</v>
      </c>
      <c r="D38" s="37" t="s">
        <v>130</v>
      </c>
      <c r="E38" s="15" t="s">
        <v>131</v>
      </c>
      <c r="F38" s="58">
        <v>5</v>
      </c>
      <c r="G38" s="58">
        <v>0</v>
      </c>
      <c r="H38" s="58">
        <v>0</v>
      </c>
      <c r="I38" s="58">
        <v>0</v>
      </c>
      <c r="J38" s="58">
        <v>0</v>
      </c>
      <c r="K38" s="58">
        <f t="shared" si="1"/>
        <v>5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113" t="s">
        <v>28</v>
      </c>
      <c r="B2" s="112"/>
      <c r="D2" s="114" t="s">
        <v>31</v>
      </c>
      <c r="E2" s="115"/>
      <c r="F2" s="116" t="s">
        <v>21</v>
      </c>
      <c r="G2" s="112"/>
      <c r="H2" s="112"/>
      <c r="I2" s="112"/>
      <c r="J2" s="112"/>
      <c r="K2" s="112"/>
      <c r="L2" s="112"/>
    </row>
    <row r="3" spans="4:12" ht="12.75">
      <c r="D3" s="115"/>
      <c r="E3" s="115"/>
      <c r="F3" s="112"/>
      <c r="G3" s="112"/>
      <c r="H3" s="112"/>
      <c r="I3" s="112"/>
      <c r="J3" s="112"/>
      <c r="K3" s="112"/>
      <c r="L3" s="112"/>
    </row>
    <row r="4" spans="4:12" ht="12.75">
      <c r="D4" s="115"/>
      <c r="E4" s="115"/>
      <c r="F4" s="112"/>
      <c r="G4" s="112"/>
      <c r="H4" s="112"/>
      <c r="I4" s="112"/>
      <c r="J4" s="112"/>
      <c r="K4" s="112"/>
      <c r="L4" s="112"/>
    </row>
    <row r="5" spans="4:12" ht="12.75">
      <c r="D5" s="115"/>
      <c r="E5" s="115"/>
      <c r="F5" s="112"/>
      <c r="G5" s="112"/>
      <c r="H5" s="112"/>
      <c r="I5" s="112"/>
      <c r="J5" s="112"/>
      <c r="K5" s="112"/>
      <c r="L5" s="112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112" t="s">
        <v>2</v>
      </c>
      <c r="G8" s="112"/>
      <c r="H8" s="112"/>
      <c r="I8" s="112"/>
      <c r="J8" s="112"/>
      <c r="K8" s="112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35" t="s">
        <v>63</v>
      </c>
      <c r="B10" s="34" t="s">
        <v>52</v>
      </c>
      <c r="C10" s="28" t="s">
        <v>51</v>
      </c>
      <c r="D10" s="28" t="s">
        <v>50</v>
      </c>
      <c r="E10" s="28" t="s">
        <v>49</v>
      </c>
      <c r="F10" s="28">
        <v>20</v>
      </c>
      <c r="G10" s="28">
        <v>20</v>
      </c>
      <c r="H10" s="28">
        <v>20</v>
      </c>
      <c r="I10" s="28">
        <v>20</v>
      </c>
      <c r="J10" s="28">
        <v>6</v>
      </c>
      <c r="K10" s="28">
        <f aca="true" t="shared" si="0" ref="K10:K21">SUM(F10:J10)</f>
        <v>86</v>
      </c>
      <c r="L10" s="26">
        <v>1</v>
      </c>
    </row>
    <row r="11" spans="1:12" ht="12.75">
      <c r="A11" s="32" t="s">
        <v>62</v>
      </c>
      <c r="B11" s="29" t="s">
        <v>52</v>
      </c>
      <c r="C11" s="29" t="s">
        <v>51</v>
      </c>
      <c r="D11" s="29" t="s">
        <v>50</v>
      </c>
      <c r="E11" s="29" t="s">
        <v>49</v>
      </c>
      <c r="F11" s="29">
        <v>20</v>
      </c>
      <c r="G11" s="29">
        <v>20</v>
      </c>
      <c r="H11" s="29">
        <v>20</v>
      </c>
      <c r="I11" s="29">
        <v>20</v>
      </c>
      <c r="J11" s="29">
        <v>6</v>
      </c>
      <c r="K11" s="28">
        <f t="shared" si="0"/>
        <v>86</v>
      </c>
      <c r="L11" s="16">
        <v>1</v>
      </c>
    </row>
    <row r="12" spans="1:12" ht="12.75">
      <c r="A12" s="32" t="s">
        <v>61</v>
      </c>
      <c r="B12" s="29" t="s">
        <v>52</v>
      </c>
      <c r="C12" s="29" t="s">
        <v>51</v>
      </c>
      <c r="D12" s="29" t="s">
        <v>50</v>
      </c>
      <c r="E12" s="29" t="s">
        <v>49</v>
      </c>
      <c r="F12" s="29">
        <v>20</v>
      </c>
      <c r="G12" s="29">
        <v>20</v>
      </c>
      <c r="H12" s="29">
        <v>0</v>
      </c>
      <c r="I12" s="29">
        <v>18</v>
      </c>
      <c r="J12" s="29">
        <v>19</v>
      </c>
      <c r="K12" s="28">
        <f t="shared" si="0"/>
        <v>77</v>
      </c>
      <c r="L12" s="16">
        <v>2</v>
      </c>
    </row>
    <row r="13" spans="1:13" ht="12.75">
      <c r="A13" s="32" t="s">
        <v>60</v>
      </c>
      <c r="B13" s="29" t="s">
        <v>52</v>
      </c>
      <c r="C13" s="29" t="s">
        <v>51</v>
      </c>
      <c r="D13" s="29" t="s">
        <v>50</v>
      </c>
      <c r="E13" s="29" t="s">
        <v>49</v>
      </c>
      <c r="F13" s="29">
        <v>20</v>
      </c>
      <c r="G13" s="29">
        <v>20</v>
      </c>
      <c r="H13" s="29">
        <v>0</v>
      </c>
      <c r="I13" s="29">
        <v>15</v>
      </c>
      <c r="J13" s="29">
        <v>19</v>
      </c>
      <c r="K13" s="28">
        <f t="shared" si="0"/>
        <v>74</v>
      </c>
      <c r="L13" s="16">
        <v>2</v>
      </c>
      <c r="M13" s="3"/>
    </row>
    <row r="14" spans="1:12" ht="12.75">
      <c r="A14" s="32" t="s">
        <v>59</v>
      </c>
      <c r="B14" s="29" t="s">
        <v>52</v>
      </c>
      <c r="C14" s="29" t="s">
        <v>51</v>
      </c>
      <c r="D14" s="29" t="s">
        <v>50</v>
      </c>
      <c r="E14" s="29" t="s">
        <v>49</v>
      </c>
      <c r="F14" s="29">
        <v>20</v>
      </c>
      <c r="G14" s="29">
        <v>6</v>
      </c>
      <c r="H14" s="29">
        <v>0</v>
      </c>
      <c r="I14" s="29">
        <v>1</v>
      </c>
      <c r="J14" s="29">
        <v>9</v>
      </c>
      <c r="K14" s="28">
        <f t="shared" si="0"/>
        <v>36</v>
      </c>
      <c r="L14" s="16">
        <v>3</v>
      </c>
    </row>
    <row r="15" spans="1:12" ht="12.75">
      <c r="A15" s="33" t="s">
        <v>58</v>
      </c>
      <c r="B15" s="15" t="s">
        <v>52</v>
      </c>
      <c r="C15" s="29" t="s">
        <v>51</v>
      </c>
      <c r="D15" s="29" t="s">
        <v>50</v>
      </c>
      <c r="E15" s="29" t="s">
        <v>49</v>
      </c>
      <c r="F15" s="15">
        <v>16</v>
      </c>
      <c r="G15" s="15">
        <v>20</v>
      </c>
      <c r="H15" s="15">
        <v>0</v>
      </c>
      <c r="I15" s="15">
        <v>0</v>
      </c>
      <c r="J15" s="15">
        <v>0</v>
      </c>
      <c r="K15" s="28">
        <f t="shared" si="0"/>
        <v>36</v>
      </c>
      <c r="L15" s="16">
        <v>3</v>
      </c>
    </row>
    <row r="16" spans="1:12" ht="12.75">
      <c r="A16" s="32" t="s">
        <v>57</v>
      </c>
      <c r="B16" s="29" t="s">
        <v>52</v>
      </c>
      <c r="C16" s="29" t="s">
        <v>51</v>
      </c>
      <c r="D16" s="29" t="s">
        <v>50</v>
      </c>
      <c r="E16" s="29" t="s">
        <v>49</v>
      </c>
      <c r="F16" s="29">
        <v>20</v>
      </c>
      <c r="G16" s="29">
        <v>3</v>
      </c>
      <c r="H16" s="29">
        <v>0</v>
      </c>
      <c r="I16" s="29">
        <v>3</v>
      </c>
      <c r="J16" s="29">
        <v>6</v>
      </c>
      <c r="K16" s="28">
        <f t="shared" si="0"/>
        <v>32</v>
      </c>
      <c r="L16" s="16">
        <v>3</v>
      </c>
    </row>
    <row r="17" spans="1:12" ht="12.75">
      <c r="A17" s="32" t="s">
        <v>56</v>
      </c>
      <c r="B17" s="29" t="s">
        <v>52</v>
      </c>
      <c r="C17" s="29" t="s">
        <v>51</v>
      </c>
      <c r="D17" s="29" t="s">
        <v>50</v>
      </c>
      <c r="E17" s="29" t="s">
        <v>49</v>
      </c>
      <c r="F17" s="29">
        <v>14</v>
      </c>
      <c r="G17" s="29">
        <v>18</v>
      </c>
      <c r="H17" s="29">
        <v>0</v>
      </c>
      <c r="I17" s="29">
        <v>0</v>
      </c>
      <c r="J17" s="29">
        <v>0</v>
      </c>
      <c r="K17" s="28">
        <f t="shared" si="0"/>
        <v>32</v>
      </c>
      <c r="L17" s="16" t="s">
        <v>240</v>
      </c>
    </row>
    <row r="18" spans="1:12" ht="12.75">
      <c r="A18" s="31" t="s">
        <v>239</v>
      </c>
      <c r="B18" s="30" t="s">
        <v>52</v>
      </c>
      <c r="C18" s="30" t="s">
        <v>51</v>
      </c>
      <c r="D18" s="30" t="s">
        <v>50</v>
      </c>
      <c r="E18" s="30" t="s">
        <v>49</v>
      </c>
      <c r="F18" s="27">
        <v>20</v>
      </c>
      <c r="G18" s="27">
        <v>3</v>
      </c>
      <c r="H18" s="27">
        <v>0</v>
      </c>
      <c r="I18" s="27">
        <v>0</v>
      </c>
      <c r="J18" s="27">
        <v>0</v>
      </c>
      <c r="K18" s="28">
        <f t="shared" si="0"/>
        <v>23</v>
      </c>
      <c r="L18" s="16" t="s">
        <v>240</v>
      </c>
    </row>
    <row r="19" spans="1:12" ht="12.75">
      <c r="A19" s="32" t="s">
        <v>55</v>
      </c>
      <c r="B19" s="29" t="s">
        <v>52</v>
      </c>
      <c r="C19" s="29" t="s">
        <v>51</v>
      </c>
      <c r="D19" s="29" t="s">
        <v>50</v>
      </c>
      <c r="E19" s="29" t="s">
        <v>49</v>
      </c>
      <c r="F19" s="29">
        <v>20</v>
      </c>
      <c r="G19" s="29">
        <v>0</v>
      </c>
      <c r="H19" s="29">
        <v>0</v>
      </c>
      <c r="I19" s="29">
        <v>0</v>
      </c>
      <c r="J19" s="29">
        <v>0</v>
      </c>
      <c r="K19" s="28">
        <f t="shared" si="0"/>
        <v>20</v>
      </c>
      <c r="L19" s="16"/>
    </row>
    <row r="20" spans="1:12" ht="12.75">
      <c r="A20" s="32" t="s">
        <v>54</v>
      </c>
      <c r="B20" s="29" t="s">
        <v>52</v>
      </c>
      <c r="C20" s="29" t="s">
        <v>51</v>
      </c>
      <c r="D20" s="29" t="s">
        <v>50</v>
      </c>
      <c r="E20" s="29" t="s">
        <v>49</v>
      </c>
      <c r="F20" s="29">
        <v>2</v>
      </c>
      <c r="G20" s="29">
        <v>14</v>
      </c>
      <c r="H20" s="29">
        <v>0</v>
      </c>
      <c r="I20" s="29">
        <v>3</v>
      </c>
      <c r="J20" s="29">
        <v>0</v>
      </c>
      <c r="K20" s="28">
        <f t="shared" si="0"/>
        <v>19</v>
      </c>
      <c r="L20" s="16"/>
    </row>
    <row r="21" spans="1:12" ht="12.75">
      <c r="A21" s="32" t="s">
        <v>53</v>
      </c>
      <c r="B21" s="29" t="s">
        <v>52</v>
      </c>
      <c r="C21" s="29" t="s">
        <v>51</v>
      </c>
      <c r="D21" s="29" t="s">
        <v>50</v>
      </c>
      <c r="E21" s="29" t="s">
        <v>49</v>
      </c>
      <c r="F21" s="29">
        <v>14</v>
      </c>
      <c r="G21" s="29">
        <v>0</v>
      </c>
      <c r="H21" s="29">
        <v>3</v>
      </c>
      <c r="I21" s="29">
        <v>0</v>
      </c>
      <c r="J21" s="29">
        <v>0</v>
      </c>
      <c r="K21" s="28">
        <f t="shared" si="0"/>
        <v>17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/>
      <c r="L22" s="16"/>
    </row>
    <row r="23" spans="1:12" ht="12.75">
      <c r="A23" s="43" t="s">
        <v>103</v>
      </c>
      <c r="B23" s="41" t="s">
        <v>67</v>
      </c>
      <c r="C23" s="36" t="s">
        <v>102</v>
      </c>
      <c r="D23" s="36" t="s">
        <v>50</v>
      </c>
      <c r="E23" s="36" t="s">
        <v>101</v>
      </c>
      <c r="F23" s="36">
        <v>20</v>
      </c>
      <c r="G23" s="36">
        <v>3</v>
      </c>
      <c r="H23" s="36">
        <v>18</v>
      </c>
      <c r="I23" s="36">
        <v>20</v>
      </c>
      <c r="J23" s="36">
        <v>0</v>
      </c>
      <c r="K23" s="36">
        <f aca="true" t="shared" si="1" ref="K23:K34">SUM(F23:J23)</f>
        <v>61</v>
      </c>
      <c r="L23" s="16">
        <v>1</v>
      </c>
    </row>
    <row r="24" spans="1:12" ht="15">
      <c r="A24" s="44" t="s">
        <v>100</v>
      </c>
      <c r="B24" s="34" t="s">
        <v>67</v>
      </c>
      <c r="C24" s="29" t="s">
        <v>99</v>
      </c>
      <c r="D24" s="29" t="s">
        <v>98</v>
      </c>
      <c r="E24" s="29" t="s">
        <v>97</v>
      </c>
      <c r="F24" s="37">
        <v>20</v>
      </c>
      <c r="G24" s="37">
        <v>0</v>
      </c>
      <c r="H24" s="37">
        <v>20</v>
      </c>
      <c r="I24" s="37">
        <v>3</v>
      </c>
      <c r="J24" s="37">
        <v>0</v>
      </c>
      <c r="K24" s="36">
        <f t="shared" si="1"/>
        <v>43</v>
      </c>
      <c r="L24" s="16">
        <v>2</v>
      </c>
    </row>
    <row r="25" spans="1:12" ht="12.75">
      <c r="A25" s="40" t="s">
        <v>96</v>
      </c>
      <c r="B25" s="41" t="s">
        <v>67</v>
      </c>
      <c r="C25" s="37" t="s">
        <v>95</v>
      </c>
      <c r="D25" s="37" t="s">
        <v>94</v>
      </c>
      <c r="E25" s="37" t="s">
        <v>36</v>
      </c>
      <c r="F25" s="37">
        <v>20</v>
      </c>
      <c r="G25" s="37">
        <v>20</v>
      </c>
      <c r="H25" s="37">
        <v>0</v>
      </c>
      <c r="I25" s="37">
        <v>0</v>
      </c>
      <c r="J25" s="37">
        <v>0</v>
      </c>
      <c r="K25" s="36">
        <f t="shared" si="1"/>
        <v>40</v>
      </c>
      <c r="L25" s="16">
        <v>2</v>
      </c>
    </row>
    <row r="26" spans="1:12" ht="12.75">
      <c r="A26" s="43" t="s">
        <v>93</v>
      </c>
      <c r="B26" s="41" t="s">
        <v>81</v>
      </c>
      <c r="C26" s="36" t="s">
        <v>92</v>
      </c>
      <c r="D26" s="36" t="s">
        <v>91</v>
      </c>
      <c r="E26" s="36" t="s">
        <v>90</v>
      </c>
      <c r="F26" s="36">
        <v>20</v>
      </c>
      <c r="G26" s="36">
        <v>20</v>
      </c>
      <c r="H26" s="36">
        <v>0</v>
      </c>
      <c r="I26" s="36">
        <v>0</v>
      </c>
      <c r="J26" s="36">
        <v>0</v>
      </c>
      <c r="K26" s="36">
        <f t="shared" si="1"/>
        <v>40</v>
      </c>
      <c r="L26" s="16">
        <v>2</v>
      </c>
    </row>
    <row r="27" spans="1:12" ht="12.75">
      <c r="A27" s="40" t="s">
        <v>89</v>
      </c>
      <c r="B27" s="41" t="s">
        <v>67</v>
      </c>
      <c r="C27" s="36" t="s">
        <v>88</v>
      </c>
      <c r="D27" s="36" t="s">
        <v>50</v>
      </c>
      <c r="E27" s="36" t="s">
        <v>87</v>
      </c>
      <c r="F27" s="37">
        <v>20</v>
      </c>
      <c r="G27" s="37">
        <v>0</v>
      </c>
      <c r="H27" s="37">
        <v>0</v>
      </c>
      <c r="I27" s="37">
        <v>0</v>
      </c>
      <c r="J27" s="37">
        <v>0</v>
      </c>
      <c r="K27" s="36">
        <f t="shared" si="1"/>
        <v>20</v>
      </c>
      <c r="L27" s="16">
        <v>3</v>
      </c>
    </row>
    <row r="28" spans="1:12" ht="12.75">
      <c r="A28" s="40" t="s">
        <v>86</v>
      </c>
      <c r="B28" s="39" t="s">
        <v>81</v>
      </c>
      <c r="C28" s="37" t="s">
        <v>80</v>
      </c>
      <c r="D28" s="37" t="s">
        <v>79</v>
      </c>
      <c r="E28" s="37" t="s">
        <v>78</v>
      </c>
      <c r="F28" s="37">
        <v>14</v>
      </c>
      <c r="G28" s="37">
        <v>6</v>
      </c>
      <c r="H28" s="37">
        <v>0</v>
      </c>
      <c r="I28" s="37">
        <v>0</v>
      </c>
      <c r="J28" s="37">
        <v>0</v>
      </c>
      <c r="K28" s="36">
        <f t="shared" si="1"/>
        <v>20</v>
      </c>
      <c r="L28" s="16">
        <v>3</v>
      </c>
    </row>
    <row r="29" spans="1:12" ht="12.75">
      <c r="A29" s="40" t="s">
        <v>85</v>
      </c>
      <c r="B29" s="39" t="s">
        <v>67</v>
      </c>
      <c r="C29" s="37" t="s">
        <v>84</v>
      </c>
      <c r="D29" s="37" t="s">
        <v>50</v>
      </c>
      <c r="E29" s="37" t="s">
        <v>83</v>
      </c>
      <c r="F29" s="37">
        <v>14</v>
      </c>
      <c r="G29" s="37">
        <v>3</v>
      </c>
      <c r="H29" s="37">
        <v>0</v>
      </c>
      <c r="I29" s="37">
        <v>0</v>
      </c>
      <c r="J29" s="37">
        <v>0</v>
      </c>
      <c r="K29" s="36">
        <f t="shared" si="1"/>
        <v>17</v>
      </c>
      <c r="L29" s="16">
        <v>3</v>
      </c>
    </row>
    <row r="30" spans="1:12" ht="12.75">
      <c r="A30" s="40" t="s">
        <v>82</v>
      </c>
      <c r="B30" s="39" t="s">
        <v>81</v>
      </c>
      <c r="C30" s="37" t="s">
        <v>80</v>
      </c>
      <c r="D30" s="37" t="s">
        <v>79</v>
      </c>
      <c r="E30" s="37" t="s">
        <v>78</v>
      </c>
      <c r="F30" s="37">
        <v>12</v>
      </c>
      <c r="G30" s="37">
        <v>3</v>
      </c>
      <c r="H30" s="37">
        <v>0</v>
      </c>
      <c r="I30" s="37">
        <v>0</v>
      </c>
      <c r="J30" s="37">
        <v>0</v>
      </c>
      <c r="K30" s="36">
        <f t="shared" si="1"/>
        <v>15</v>
      </c>
      <c r="L30" s="16">
        <v>3</v>
      </c>
    </row>
    <row r="31" spans="1:12" ht="12.75">
      <c r="A31" s="40" t="s">
        <v>77</v>
      </c>
      <c r="B31" s="39" t="s">
        <v>67</v>
      </c>
      <c r="C31" s="38" t="s">
        <v>70</v>
      </c>
      <c r="D31" s="38" t="s">
        <v>69</v>
      </c>
      <c r="E31" s="38" t="s">
        <v>68</v>
      </c>
      <c r="F31" s="37">
        <v>14</v>
      </c>
      <c r="G31" s="37">
        <v>0</v>
      </c>
      <c r="H31" s="37">
        <v>0</v>
      </c>
      <c r="I31" s="37">
        <v>0</v>
      </c>
      <c r="J31" s="37">
        <v>0</v>
      </c>
      <c r="K31" s="36">
        <f t="shared" si="1"/>
        <v>14</v>
      </c>
      <c r="L31" s="16" t="s">
        <v>240</v>
      </c>
    </row>
    <row r="32" spans="1:12" ht="12.75">
      <c r="A32" s="42" t="s">
        <v>76</v>
      </c>
      <c r="B32" s="41" t="s">
        <v>67</v>
      </c>
      <c r="C32" s="36" t="s">
        <v>75</v>
      </c>
      <c r="D32" s="36" t="s">
        <v>50</v>
      </c>
      <c r="E32" s="36" t="s">
        <v>74</v>
      </c>
      <c r="F32" s="36">
        <v>5</v>
      </c>
      <c r="G32" s="36">
        <v>0</v>
      </c>
      <c r="H32" s="36">
        <v>0</v>
      </c>
      <c r="I32" s="36">
        <v>0</v>
      </c>
      <c r="J32" s="36">
        <v>0</v>
      </c>
      <c r="K32" s="36">
        <f t="shared" si="1"/>
        <v>5</v>
      </c>
      <c r="L32" s="16"/>
    </row>
    <row r="33" spans="1:12" ht="12.75">
      <c r="A33" s="40" t="s">
        <v>73</v>
      </c>
      <c r="B33" s="14" t="s">
        <v>67</v>
      </c>
      <c r="C33" s="37" t="s">
        <v>241</v>
      </c>
      <c r="D33" s="37" t="s">
        <v>72</v>
      </c>
      <c r="E33" s="37" t="s">
        <v>47</v>
      </c>
      <c r="F33" s="15">
        <v>3</v>
      </c>
      <c r="G33" s="15">
        <v>0</v>
      </c>
      <c r="H33" s="15">
        <v>0</v>
      </c>
      <c r="I33" s="15">
        <v>0</v>
      </c>
      <c r="J33" s="15">
        <v>0</v>
      </c>
      <c r="K33" s="36">
        <f t="shared" si="1"/>
        <v>3</v>
      </c>
      <c r="L33" s="16"/>
    </row>
    <row r="34" spans="1:12" ht="12.75">
      <c r="A34" s="40" t="s">
        <v>71</v>
      </c>
      <c r="B34" s="39" t="s">
        <v>67</v>
      </c>
      <c r="C34" s="38" t="s">
        <v>70</v>
      </c>
      <c r="D34" s="38" t="s">
        <v>69</v>
      </c>
      <c r="E34" s="38" t="s">
        <v>68</v>
      </c>
      <c r="F34" s="37">
        <v>2</v>
      </c>
      <c r="G34" s="37">
        <v>0</v>
      </c>
      <c r="H34" s="37">
        <v>0</v>
      </c>
      <c r="I34" s="37">
        <v>0</v>
      </c>
      <c r="J34" s="37">
        <v>0</v>
      </c>
      <c r="K34" s="36">
        <f t="shared" si="1"/>
        <v>2</v>
      </c>
      <c r="L34" s="16"/>
    </row>
    <row r="35" spans="1:11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</row>
    <row r="36" spans="1:11" ht="12.75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2"/>
    </row>
    <row r="37" spans="1:11" ht="12.75">
      <c r="A37" s="13"/>
      <c r="B37" s="14"/>
      <c r="C37" s="15"/>
      <c r="D37" s="15"/>
      <c r="E37" s="15"/>
      <c r="F37" s="15"/>
      <c r="G37" s="15"/>
      <c r="H37" s="15"/>
      <c r="I37" s="15"/>
      <c r="J37" s="15"/>
      <c r="K37" s="1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2021-04-24T14:37:20Z</cp:lastPrinted>
  <dcterms:created xsi:type="dcterms:W3CDTF">2008-02-24T23:44:53Z</dcterms:created>
  <dcterms:modified xsi:type="dcterms:W3CDTF">2021-04-30T19:41:51Z</dcterms:modified>
  <cp:category/>
  <cp:version/>
  <cp:contentType/>
  <cp:contentStatus/>
</cp:coreProperties>
</file>