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4"/>
  </bookViews>
  <sheets>
    <sheet name="Domacin" sheetId="1" r:id="rId1"/>
    <sheet name="Komisija" sheetId="2" r:id="rId2"/>
    <sheet name="6. razred" sheetId="3" r:id="rId3"/>
    <sheet name="7. razred" sheetId="4" r:id="rId4"/>
    <sheet name="8. разред" sheetId="5" r:id="rId5"/>
  </sheets>
  <definedNames/>
  <calcPr fullCalcOnLoad="1"/>
</workbook>
</file>

<file path=xl/sharedStrings.xml><?xml version="1.0" encoding="utf-8"?>
<sst xmlns="http://schemas.openxmlformats.org/spreadsheetml/2006/main" count="391" uniqueCount="134">
  <si>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</si>
  <si>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</si>
  <si>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</si>
  <si>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</si>
  <si>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</si>
  <si>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</si>
  <si>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</si>
  <si>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</si>
  <si>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</si>
  <si>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</si>
  <si>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</si>
  <si>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</si>
  <si>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</si>
  <si>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</si>
  <si>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</si>
  <si>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</si>
  <si>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</si>
  <si>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</si>
  <si>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</si>
  <si>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</si>
  <si>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</si>
  <si>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</si>
  <si>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</si>
  <si>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</si>
  <si>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</si>
  <si>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</si>
  <si>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Округ: Колубарски</t>
  </si>
  <si>
    <t>Директор школе: Зоран Симић</t>
  </si>
  <si>
    <t>Зоран Симић</t>
  </si>
  <si>
    <t>Милка Нинковић</t>
  </si>
  <si>
    <t>Школа - домаћин такмичења: ОШ „Андра Савчић”, Ваљево</t>
  </si>
  <si>
    <t>Анђелка Костадиновић</t>
  </si>
  <si>
    <t>Хелена Стојнић</t>
  </si>
  <si>
    <t>Љубица Туфегџић</t>
  </si>
  <si>
    <t>Малиша Бабић</t>
  </si>
  <si>
    <t>Михаило Бранковић</t>
  </si>
  <si>
    <t>Веда Лазић</t>
  </si>
  <si>
    <t>Никола Симић</t>
  </si>
  <si>
    <t>Страхиња Живковић</t>
  </si>
  <si>
    <t>Матија Солдатовић</t>
  </si>
  <si>
    <t xml:space="preserve"> Александра Миловановић</t>
  </si>
  <si>
    <t xml:space="preserve"> Анастасија Младеновић</t>
  </si>
  <si>
    <t xml:space="preserve"> Ива Пекмезовић</t>
  </si>
  <si>
    <t>Анђела Ранковић</t>
  </si>
  <si>
    <t xml:space="preserve">Никола Тимотић </t>
  </si>
  <si>
    <t>Ђурђа Бранковић</t>
  </si>
  <si>
    <t>Катарина Никић</t>
  </si>
  <si>
    <t>Катарина Јанковић</t>
  </si>
  <si>
    <t>Богдан Марић</t>
  </si>
  <si>
    <t>Кристина Спасојевић</t>
  </si>
  <si>
    <t>Тијана Поповић</t>
  </si>
  <si>
    <t>Радоје Радовановић</t>
  </si>
  <si>
    <t>Саша Селаковић</t>
  </si>
  <si>
    <t>Ивона Ђорђевић</t>
  </si>
  <si>
    <t>Сенка Нинић</t>
  </si>
  <si>
    <t>Страхиња Танасковић</t>
  </si>
  <si>
    <t>Милица Милетић</t>
  </si>
  <si>
    <t>Огњен Петровић</t>
  </si>
  <si>
    <t>Сибин Рабасовић</t>
  </si>
  <si>
    <t>Реља Лукић</t>
  </si>
  <si>
    <t>Илија Терзић</t>
  </si>
  <si>
    <t>Ваљево</t>
  </si>
  <si>
    <t>Осечина</t>
  </si>
  <si>
    <t>Лајковац</t>
  </si>
  <si>
    <t>Ставе</t>
  </si>
  <si>
    <t>Љиг</t>
  </si>
  <si>
    <t>Андра Савчић</t>
  </si>
  <si>
    <t>Десанка Максимовић</t>
  </si>
  <si>
    <t>Илија Бирчанин</t>
  </si>
  <si>
    <t>ОВЦ</t>
  </si>
  <si>
    <t>Миле Дубљевић</t>
  </si>
  <si>
    <t>Нада Пурић</t>
  </si>
  <si>
    <t>Прва основна школа</t>
  </si>
  <si>
    <t>Сава Керковић</t>
  </si>
  <si>
    <t>Сестре Илић</t>
  </si>
  <si>
    <t>Зоран Каљевић</t>
  </si>
  <si>
    <t>Весна Вукосављевић</t>
  </si>
  <si>
    <t>Слађана Видић</t>
  </si>
  <si>
    <t>Драган Јанковић</t>
  </si>
  <si>
    <t>Дамјан Лазић</t>
  </si>
  <si>
    <t>Милован Лековић</t>
  </si>
  <si>
    <t>Сања Радојчић</t>
  </si>
  <si>
    <t>Драган Милошевић</t>
  </si>
  <si>
    <t>Марина Живковић</t>
  </si>
  <si>
    <t>Маша Нешковић</t>
  </si>
  <si>
    <t>Игњат Танасијевић</t>
  </si>
  <si>
    <t>Тара Јовановић</t>
  </si>
  <si>
    <t>Јана Јовановић</t>
  </si>
  <si>
    <t>Петар Золотић</t>
  </si>
  <si>
    <t>Дуња Јусуфовић</t>
  </si>
  <si>
    <t>Сава Стојаковић</t>
  </si>
  <si>
    <t>Филип Савић</t>
  </si>
  <si>
    <t>Маја Ковачевић</t>
  </si>
  <si>
    <t>Неда Муњић</t>
  </si>
  <si>
    <t>Теодора Глигоријевић</t>
  </si>
  <si>
    <t>Марио Симић</t>
  </si>
  <si>
    <t>Стефан Љубичић</t>
  </si>
  <si>
    <t>Софија Ђуричић</t>
  </si>
  <si>
    <t>Ђурђина Ломић</t>
  </si>
  <si>
    <t>Ваљевска гимназија</t>
  </si>
  <si>
    <t>Милан Ракић</t>
  </si>
  <si>
    <t>Мионица</t>
  </si>
  <si>
    <t>Сестре Павловић</t>
  </si>
  <si>
    <t>Белановица</t>
  </si>
  <si>
    <t>Милан Павловић</t>
  </si>
  <si>
    <t>Благоје Динчић</t>
  </si>
  <si>
    <t>Никола Мандић</t>
  </si>
  <si>
    <t>Јана Петровић</t>
  </si>
  <si>
    <t>Павле Станковић</t>
  </si>
  <si>
    <t>Леа Бељић</t>
  </si>
  <si>
    <t>Алекса Марковић</t>
  </si>
  <si>
    <t>Тадија Гајић</t>
  </si>
  <si>
    <t>Лука Арсић</t>
  </si>
  <si>
    <t>Марија Глигорић</t>
  </si>
  <si>
    <t>Вук Арсић</t>
  </si>
  <si>
    <t>Стефан Славић</t>
  </si>
  <si>
    <t>Божидар Шакић</t>
  </si>
  <si>
    <t>Михаило Ђурић</t>
  </si>
  <si>
    <t>Петар Ускоковић</t>
  </si>
  <si>
    <t>Тамара Тимотић</t>
  </si>
  <si>
    <t>Ђорђе Јовановић</t>
  </si>
  <si>
    <t>Милован Глишић</t>
  </si>
  <si>
    <t>Славица Вукосављевић</t>
  </si>
  <si>
    <t>Невена Смолчић</t>
  </si>
  <si>
    <t>Сава Керковић Љиг</t>
  </si>
  <si>
    <t>Илија Бирчанин Ставе</t>
  </si>
  <si>
    <t>Сестре Павловић Белановица/Милан Ракић Мионица</t>
  </si>
  <si>
    <t>Број ученика који је учествовао на такмичењу: 16</t>
  </si>
  <si>
    <t>Број ученика који је учествовао на такмичењу: 15</t>
  </si>
  <si>
    <t>посебно
одељење
(ДА / НЕ)</t>
  </si>
  <si>
    <t>НЕ</t>
  </si>
  <si>
    <t>ДА</t>
  </si>
  <si>
    <t>Број ученика који је учествовао на такмичењу: 30</t>
  </si>
  <si>
    <t>Андреја Живановић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</si>
</sst>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F2" sqref="F2"/>
    </sheetView>
  </sheetViews>
  <sheetFormatPr defaultColWidth="9.140625" defaultRowHeight="12.75"/>
  <sheetData>
    <row r="2" s="1" customFormat="1" ht="12.75">
      <c r="E2" s="1" t="s">
        <v>24</v>
      </c>
    </row>
    <row r="3" s="1" customFormat="1" ht="12.75"/>
    <row r="4" spans="2:10" s="9" customFormat="1" ht="12.75">
      <c r="B4" s="38"/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26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7" t="s">
        <v>30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7" t="s">
        <v>27</v>
      </c>
      <c r="B14" s="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12</v>
      </c>
    </row>
    <row r="18" spans="2:3" ht="13.5" customHeight="1">
      <c r="B18" s="5" t="s">
        <v>28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13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14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12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16</v>
      </c>
      <c r="B29" s="7"/>
      <c r="C29" s="7"/>
    </row>
    <row r="30" spans="1:5" ht="13.5" customHeight="1">
      <c r="A30" s="39" t="s">
        <v>15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12</v>
      </c>
    </row>
    <row r="34" ht="12.75">
      <c r="B34" t="s">
        <v>78</v>
      </c>
    </row>
  </sheetData>
  <sheetProtection/>
  <mergeCells count="8">
    <mergeCell ref="B4:J4"/>
    <mergeCell ref="A8:D8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7">
      <selection activeCell="D33" sqref="D33"/>
    </sheetView>
  </sheetViews>
  <sheetFormatPr defaultColWidth="9.140625" defaultRowHeight="12.75"/>
  <cols>
    <col min="9" max="9" width="10.421875" style="0" customWidth="1"/>
  </cols>
  <sheetData>
    <row r="2" spans="1:9" s="1" customFormat="1" ht="12.75">
      <c r="A2" s="40" t="s">
        <v>17</v>
      </c>
      <c r="B2" s="40"/>
      <c r="C2" s="40"/>
      <c r="D2" s="40"/>
      <c r="E2" s="40"/>
      <c r="F2" s="40"/>
      <c r="G2" s="40"/>
      <c r="H2" s="40"/>
      <c r="I2" s="39"/>
    </row>
    <row r="4" spans="2:8" ht="12.75">
      <c r="B4" s="39" t="s">
        <v>0</v>
      </c>
      <c r="C4" s="39"/>
      <c r="D4" s="39"/>
      <c r="E4" s="39" t="s">
        <v>11</v>
      </c>
      <c r="F4" s="39"/>
      <c r="G4" s="39"/>
      <c r="H4" s="39"/>
    </row>
    <row r="5" spans="1:9" ht="30" customHeight="1">
      <c r="A5" s="8">
        <v>1</v>
      </c>
      <c r="B5" s="39" t="s">
        <v>75</v>
      </c>
      <c r="C5" s="39"/>
      <c r="D5" s="39"/>
      <c r="E5" s="39" t="s">
        <v>74</v>
      </c>
      <c r="F5" s="39"/>
      <c r="G5" s="39"/>
      <c r="H5" s="39"/>
      <c r="I5" s="39"/>
    </row>
    <row r="6" spans="1:9" ht="30" customHeight="1">
      <c r="A6" s="8">
        <v>2</v>
      </c>
      <c r="B6" s="39" t="s">
        <v>76</v>
      </c>
      <c r="C6" s="39"/>
      <c r="D6" s="39"/>
      <c r="E6" s="39" t="s">
        <v>124</v>
      </c>
      <c r="F6" s="39"/>
      <c r="G6" s="39"/>
      <c r="H6" s="39"/>
      <c r="I6" s="39"/>
    </row>
    <row r="7" spans="1:9" ht="30" customHeight="1">
      <c r="A7" s="8">
        <v>3</v>
      </c>
      <c r="B7" s="41" t="s">
        <v>122</v>
      </c>
      <c r="C7" s="41"/>
      <c r="D7" s="41"/>
      <c r="E7" s="39" t="s">
        <v>72</v>
      </c>
      <c r="F7" s="39"/>
      <c r="G7" s="39"/>
      <c r="H7" s="39"/>
      <c r="I7" s="39"/>
    </row>
    <row r="8" spans="1:9" ht="30" customHeight="1">
      <c r="A8" s="8">
        <v>4</v>
      </c>
      <c r="B8" s="41" t="s">
        <v>78</v>
      </c>
      <c r="C8" s="41"/>
      <c r="D8" s="41"/>
      <c r="E8" s="39" t="s">
        <v>66</v>
      </c>
      <c r="F8" s="39"/>
      <c r="G8" s="39"/>
      <c r="H8" s="39"/>
      <c r="I8" s="39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9" s="1" customFormat="1" ht="12.75">
      <c r="A12" s="40" t="s">
        <v>18</v>
      </c>
      <c r="B12" s="40"/>
      <c r="C12" s="40"/>
      <c r="D12" s="40"/>
      <c r="E12" s="40"/>
      <c r="F12" s="40"/>
      <c r="G12" s="40"/>
      <c r="H12" s="40"/>
      <c r="I12" s="39"/>
    </row>
    <row r="14" spans="2:8" ht="12.75">
      <c r="B14" s="39" t="s">
        <v>0</v>
      </c>
      <c r="C14" s="39"/>
      <c r="D14" s="39"/>
      <c r="E14" s="39" t="s">
        <v>11</v>
      </c>
      <c r="F14" s="39"/>
      <c r="G14" s="39"/>
      <c r="H14" s="39"/>
    </row>
    <row r="15" spans="1:9" ht="30" customHeight="1">
      <c r="A15" s="8">
        <v>1</v>
      </c>
      <c r="B15" s="39" t="s">
        <v>104</v>
      </c>
      <c r="C15" s="39"/>
      <c r="D15" s="39"/>
      <c r="E15" s="39" t="s">
        <v>126</v>
      </c>
      <c r="F15" s="39"/>
      <c r="G15" s="39"/>
      <c r="H15" s="39"/>
      <c r="I15" s="39"/>
    </row>
    <row r="16" spans="1:9" ht="30" customHeight="1">
      <c r="A16" s="8">
        <v>2</v>
      </c>
      <c r="B16" s="39" t="s">
        <v>77</v>
      </c>
      <c r="C16" s="39"/>
      <c r="D16" s="39"/>
      <c r="E16" s="39" t="s">
        <v>72</v>
      </c>
      <c r="F16" s="39"/>
      <c r="G16" s="39"/>
      <c r="H16" s="39"/>
      <c r="I16" s="39"/>
    </row>
    <row r="17" spans="1:9" ht="30" customHeight="1">
      <c r="A17" s="8">
        <v>3</v>
      </c>
      <c r="B17" s="39"/>
      <c r="C17" s="39"/>
      <c r="D17" s="39"/>
      <c r="E17" s="39"/>
      <c r="F17" s="39"/>
      <c r="G17" s="39"/>
      <c r="H17" s="39"/>
      <c r="I17" s="39"/>
    </row>
    <row r="18" spans="1:9" ht="30" customHeight="1">
      <c r="A18" s="8">
        <v>4</v>
      </c>
      <c r="B18" s="39"/>
      <c r="C18" s="39"/>
      <c r="D18" s="39"/>
      <c r="E18" s="39"/>
      <c r="F18" s="39"/>
      <c r="G18" s="39"/>
      <c r="H18" s="39"/>
      <c r="I18" s="39"/>
    </row>
    <row r="19" spans="1:9" ht="30" customHeight="1">
      <c r="A19" s="8">
        <v>5</v>
      </c>
      <c r="B19" s="39"/>
      <c r="C19" s="39"/>
      <c r="D19" s="39"/>
      <c r="E19" s="39"/>
      <c r="F19" s="39"/>
      <c r="G19" s="39"/>
      <c r="H19" s="39"/>
      <c r="I19" s="39"/>
    </row>
    <row r="22" spans="1:9" s="1" customFormat="1" ht="12.75">
      <c r="A22" s="40" t="s">
        <v>19</v>
      </c>
      <c r="B22" s="40"/>
      <c r="C22" s="40"/>
      <c r="D22" s="40"/>
      <c r="E22" s="40"/>
      <c r="F22" s="40"/>
      <c r="G22" s="40"/>
      <c r="H22" s="40"/>
      <c r="I22" s="39"/>
    </row>
    <row r="24" spans="2:8" ht="12.75">
      <c r="B24" s="39" t="s">
        <v>0</v>
      </c>
      <c r="C24" s="39"/>
      <c r="D24" s="39"/>
      <c r="E24" s="39" t="s">
        <v>11</v>
      </c>
      <c r="F24" s="39"/>
      <c r="G24" s="39"/>
      <c r="H24" s="39"/>
    </row>
    <row r="25" spans="1:9" ht="30" customHeight="1">
      <c r="A25" s="8">
        <v>1</v>
      </c>
      <c r="B25" s="39" t="s">
        <v>105</v>
      </c>
      <c r="C25" s="39"/>
      <c r="D25" s="39"/>
      <c r="E25" s="39" t="s">
        <v>74</v>
      </c>
      <c r="F25" s="39"/>
      <c r="G25" s="39"/>
      <c r="H25" s="39"/>
      <c r="I25" s="39"/>
    </row>
    <row r="26" spans="1:9" ht="30" customHeight="1">
      <c r="A26" s="8">
        <v>2</v>
      </c>
      <c r="B26" s="39" t="s">
        <v>79</v>
      </c>
      <c r="C26" s="39"/>
      <c r="D26" s="39"/>
      <c r="E26" s="39" t="s">
        <v>125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</sheetData>
  <sheetProtection/>
  <mergeCells count="39">
    <mergeCell ref="A2:I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I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I22"/>
    <mergeCell ref="B24:D24"/>
    <mergeCell ref="E24:H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23.57421875" style="2" customWidth="1"/>
    <col min="2" max="2" width="14.28125" style="2" customWidth="1"/>
    <col min="3" max="3" width="23.140625" style="2" customWidth="1"/>
    <col min="4" max="4" width="14.140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44" t="s">
        <v>20</v>
      </c>
      <c r="B2" s="43"/>
      <c r="D2" s="45"/>
      <c r="E2" s="46"/>
      <c r="F2" s="47"/>
      <c r="G2" s="43"/>
      <c r="H2" s="43"/>
      <c r="I2" s="43"/>
      <c r="J2" s="43"/>
      <c r="K2" s="43"/>
      <c r="L2" s="43"/>
    </row>
    <row r="3" spans="4:12" ht="15.75" customHeight="1">
      <c r="D3" s="46"/>
      <c r="E3" s="46"/>
      <c r="F3" s="43"/>
      <c r="G3" s="43"/>
      <c r="H3" s="43"/>
      <c r="I3" s="43"/>
      <c r="J3" s="43"/>
      <c r="K3" s="43"/>
      <c r="L3" s="43"/>
    </row>
    <row r="4" spans="4:12" ht="15.75" customHeight="1">
      <c r="D4" s="46"/>
      <c r="E4" s="46"/>
      <c r="F4" s="43"/>
      <c r="G4" s="43"/>
      <c r="H4" s="43"/>
      <c r="I4" s="43"/>
      <c r="J4" s="43"/>
      <c r="K4" s="43"/>
      <c r="L4" s="43"/>
    </row>
    <row r="5" spans="4:12" ht="15.75" customHeight="1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132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25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129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23</v>
      </c>
      <c r="L9" s="26" t="s">
        <v>3</v>
      </c>
    </row>
    <row r="10" spans="1:12" ht="12.75">
      <c r="A10" s="29" t="s">
        <v>43</v>
      </c>
      <c r="B10" s="30" t="s">
        <v>130</v>
      </c>
      <c r="C10" s="31" t="s">
        <v>72</v>
      </c>
      <c r="D10" s="31" t="s">
        <v>61</v>
      </c>
      <c r="E10" s="31" t="s">
        <v>77</v>
      </c>
      <c r="F10" s="31">
        <v>20</v>
      </c>
      <c r="G10" s="31">
        <v>20</v>
      </c>
      <c r="H10" s="31">
        <v>20</v>
      </c>
      <c r="I10" s="31">
        <v>20</v>
      </c>
      <c r="J10" s="31">
        <v>20</v>
      </c>
      <c r="K10" s="31">
        <f aca="true" t="shared" si="0" ref="K10:K39">SUM(F10:J10)</f>
        <v>100</v>
      </c>
      <c r="L10" s="36"/>
    </row>
    <row r="11" spans="1:12" ht="12.75">
      <c r="A11" s="13" t="s">
        <v>55</v>
      </c>
      <c r="B11" s="14" t="s">
        <v>130</v>
      </c>
      <c r="C11" s="15" t="s">
        <v>74</v>
      </c>
      <c r="D11" s="15" t="s">
        <v>61</v>
      </c>
      <c r="E11" s="15" t="s">
        <v>75</v>
      </c>
      <c r="F11" s="15">
        <v>20</v>
      </c>
      <c r="G11" s="15">
        <v>20</v>
      </c>
      <c r="H11" s="15">
        <v>19</v>
      </c>
      <c r="I11" s="15">
        <v>20</v>
      </c>
      <c r="J11" s="15">
        <v>14</v>
      </c>
      <c r="K11" s="12">
        <f t="shared" si="0"/>
        <v>93</v>
      </c>
      <c r="L11" s="37"/>
    </row>
    <row r="12" spans="1:12" ht="12.75">
      <c r="A12" s="13" t="s">
        <v>52</v>
      </c>
      <c r="B12" s="14" t="s">
        <v>130</v>
      </c>
      <c r="C12" s="15" t="s">
        <v>74</v>
      </c>
      <c r="D12" s="15" t="s">
        <v>61</v>
      </c>
      <c r="E12" s="15" t="s">
        <v>75</v>
      </c>
      <c r="F12" s="15">
        <v>20</v>
      </c>
      <c r="G12" s="15">
        <v>20</v>
      </c>
      <c r="H12" s="15">
        <v>20</v>
      </c>
      <c r="I12" s="15">
        <v>20</v>
      </c>
      <c r="J12" s="15">
        <v>10</v>
      </c>
      <c r="K12" s="12">
        <f t="shared" si="0"/>
        <v>90</v>
      </c>
      <c r="L12" s="37"/>
    </row>
    <row r="13" spans="1:13" ht="12.75">
      <c r="A13" s="13" t="s">
        <v>44</v>
      </c>
      <c r="B13" s="14" t="s">
        <v>130</v>
      </c>
      <c r="C13" s="15" t="s">
        <v>72</v>
      </c>
      <c r="D13" s="15" t="s">
        <v>61</v>
      </c>
      <c r="E13" s="15" t="s">
        <v>77</v>
      </c>
      <c r="F13" s="15">
        <v>20</v>
      </c>
      <c r="G13" s="15">
        <v>0</v>
      </c>
      <c r="H13" s="15">
        <v>18</v>
      </c>
      <c r="I13" s="15">
        <v>20</v>
      </c>
      <c r="J13" s="15">
        <v>19</v>
      </c>
      <c r="K13" s="12">
        <f t="shared" si="0"/>
        <v>77</v>
      </c>
      <c r="L13" s="37"/>
      <c r="M13" s="3"/>
    </row>
    <row r="14" spans="1:12" ht="12.75">
      <c r="A14" s="13" t="s">
        <v>36</v>
      </c>
      <c r="B14" s="14" t="s">
        <v>130</v>
      </c>
      <c r="C14" s="15" t="s">
        <v>68</v>
      </c>
      <c r="D14" s="15" t="s">
        <v>64</v>
      </c>
      <c r="E14" s="15" t="s">
        <v>79</v>
      </c>
      <c r="F14" s="15">
        <v>20</v>
      </c>
      <c r="G14" s="15">
        <v>20</v>
      </c>
      <c r="H14" s="15">
        <v>5</v>
      </c>
      <c r="I14" s="15">
        <v>19</v>
      </c>
      <c r="J14" s="15">
        <v>0</v>
      </c>
      <c r="K14" s="12">
        <f t="shared" si="0"/>
        <v>64</v>
      </c>
      <c r="L14" s="37"/>
    </row>
    <row r="15" spans="1:12" ht="12.75">
      <c r="A15" s="13" t="s">
        <v>56</v>
      </c>
      <c r="B15" s="14" t="s">
        <v>130</v>
      </c>
      <c r="C15" s="15" t="s">
        <v>74</v>
      </c>
      <c r="D15" s="15" t="s">
        <v>61</v>
      </c>
      <c r="E15" s="15" t="s">
        <v>75</v>
      </c>
      <c r="F15" s="15">
        <v>0</v>
      </c>
      <c r="G15" s="15">
        <v>20</v>
      </c>
      <c r="H15" s="15">
        <v>20</v>
      </c>
      <c r="I15" s="15">
        <v>4</v>
      </c>
      <c r="J15" s="15">
        <v>0</v>
      </c>
      <c r="K15" s="12">
        <f t="shared" si="0"/>
        <v>44</v>
      </c>
      <c r="L15" s="37"/>
    </row>
    <row r="16" spans="1:12" ht="12.75">
      <c r="A16" s="13" t="s">
        <v>31</v>
      </c>
      <c r="B16" s="14" t="s">
        <v>130</v>
      </c>
      <c r="C16" s="15" t="s">
        <v>66</v>
      </c>
      <c r="D16" s="15" t="s">
        <v>61</v>
      </c>
      <c r="E16" s="15" t="s">
        <v>29</v>
      </c>
      <c r="F16" s="15">
        <v>0</v>
      </c>
      <c r="G16" s="15">
        <v>15</v>
      </c>
      <c r="H16" s="15">
        <v>6</v>
      </c>
      <c r="I16" s="15">
        <v>19</v>
      </c>
      <c r="J16" s="15">
        <v>0</v>
      </c>
      <c r="K16" s="12">
        <f t="shared" si="0"/>
        <v>40</v>
      </c>
      <c r="L16" s="16"/>
    </row>
    <row r="17" spans="1:12" ht="12.75">
      <c r="A17" s="13" t="s">
        <v>47</v>
      </c>
      <c r="B17" s="14" t="s">
        <v>130</v>
      </c>
      <c r="C17" s="15" t="s">
        <v>73</v>
      </c>
      <c r="D17" s="15" t="s">
        <v>65</v>
      </c>
      <c r="E17" s="15" t="s">
        <v>76</v>
      </c>
      <c r="F17" s="15">
        <v>6</v>
      </c>
      <c r="G17" s="15">
        <v>19</v>
      </c>
      <c r="H17" s="15">
        <v>9</v>
      </c>
      <c r="I17" s="15">
        <v>2</v>
      </c>
      <c r="J17" s="15">
        <v>2</v>
      </c>
      <c r="K17" s="12">
        <f t="shared" si="0"/>
        <v>38</v>
      </c>
      <c r="L17" s="16"/>
    </row>
    <row r="18" spans="1:12" ht="12.75">
      <c r="A18" s="13" t="s">
        <v>57</v>
      </c>
      <c r="B18" s="14" t="s">
        <v>130</v>
      </c>
      <c r="C18" s="15" t="s">
        <v>74</v>
      </c>
      <c r="D18" s="15" t="s">
        <v>61</v>
      </c>
      <c r="E18" s="15" t="s">
        <v>75</v>
      </c>
      <c r="F18" s="15">
        <v>0</v>
      </c>
      <c r="G18" s="15">
        <v>14</v>
      </c>
      <c r="H18" s="15">
        <v>2</v>
      </c>
      <c r="I18" s="15">
        <v>18</v>
      </c>
      <c r="J18" s="15">
        <v>4</v>
      </c>
      <c r="K18" s="12">
        <f t="shared" si="0"/>
        <v>38</v>
      </c>
      <c r="L18" s="16"/>
    </row>
    <row r="19" spans="1:12" ht="12.75">
      <c r="A19" s="13" t="s">
        <v>35</v>
      </c>
      <c r="B19" s="14" t="s">
        <v>130</v>
      </c>
      <c r="C19" s="15" t="s">
        <v>67</v>
      </c>
      <c r="D19" s="15" t="s">
        <v>61</v>
      </c>
      <c r="E19" s="15" t="s">
        <v>78</v>
      </c>
      <c r="F19" s="15">
        <v>0</v>
      </c>
      <c r="G19" s="15">
        <v>20</v>
      </c>
      <c r="H19" s="15">
        <v>0</v>
      </c>
      <c r="I19" s="15">
        <v>6</v>
      </c>
      <c r="J19" s="15">
        <v>0</v>
      </c>
      <c r="K19" s="12">
        <f t="shared" si="0"/>
        <v>26</v>
      </c>
      <c r="L19" s="16"/>
    </row>
    <row r="20" spans="1:12" ht="12.75">
      <c r="A20" s="13" t="s">
        <v>32</v>
      </c>
      <c r="B20" s="14" t="s">
        <v>130</v>
      </c>
      <c r="C20" s="15" t="s">
        <v>66</v>
      </c>
      <c r="D20" s="15" t="s">
        <v>61</v>
      </c>
      <c r="E20" s="15" t="s">
        <v>29</v>
      </c>
      <c r="F20" s="15">
        <v>20</v>
      </c>
      <c r="G20" s="15">
        <v>0</v>
      </c>
      <c r="H20" s="15">
        <v>5</v>
      </c>
      <c r="I20" s="15">
        <v>0</v>
      </c>
      <c r="J20" s="15">
        <v>0</v>
      </c>
      <c r="K20" s="12">
        <f t="shared" si="0"/>
        <v>25</v>
      </c>
      <c r="L20" s="16"/>
    </row>
    <row r="21" spans="1:12" ht="12.75">
      <c r="A21" s="13" t="s">
        <v>58</v>
      </c>
      <c r="B21" s="14" t="s">
        <v>130</v>
      </c>
      <c r="C21" s="15" t="s">
        <v>74</v>
      </c>
      <c r="D21" s="15" t="s">
        <v>61</v>
      </c>
      <c r="E21" s="15" t="s">
        <v>75</v>
      </c>
      <c r="F21" s="15">
        <v>20</v>
      </c>
      <c r="G21" s="15">
        <v>0</v>
      </c>
      <c r="H21" s="15">
        <v>2</v>
      </c>
      <c r="I21" s="15">
        <v>0</v>
      </c>
      <c r="J21" s="15">
        <v>0</v>
      </c>
      <c r="K21" s="12">
        <f t="shared" si="0"/>
        <v>22</v>
      </c>
      <c r="L21" s="16"/>
    </row>
    <row r="22" spans="1:12" ht="12.75">
      <c r="A22" s="13" t="s">
        <v>45</v>
      </c>
      <c r="B22" s="14" t="s">
        <v>130</v>
      </c>
      <c r="C22" s="15" t="s">
        <v>72</v>
      </c>
      <c r="D22" s="15" t="s">
        <v>61</v>
      </c>
      <c r="E22" s="15" t="s">
        <v>77</v>
      </c>
      <c r="F22" s="15">
        <v>0</v>
      </c>
      <c r="G22" s="15">
        <v>0</v>
      </c>
      <c r="H22" s="15">
        <v>15</v>
      </c>
      <c r="I22" s="15">
        <v>6</v>
      </c>
      <c r="J22" s="15">
        <v>0</v>
      </c>
      <c r="K22" s="12">
        <f t="shared" si="0"/>
        <v>21</v>
      </c>
      <c r="L22" s="16"/>
    </row>
    <row r="23" spans="1:12" ht="12.75">
      <c r="A23" s="13" t="s">
        <v>60</v>
      </c>
      <c r="B23" s="14" t="s">
        <v>130</v>
      </c>
      <c r="C23" s="15" t="s">
        <v>74</v>
      </c>
      <c r="D23" s="15" t="s">
        <v>61</v>
      </c>
      <c r="E23" s="15" t="s">
        <v>75</v>
      </c>
      <c r="F23" s="15">
        <v>0</v>
      </c>
      <c r="G23" s="15">
        <v>14</v>
      </c>
      <c r="H23" s="15">
        <v>5</v>
      </c>
      <c r="I23" s="15">
        <v>2</v>
      </c>
      <c r="J23" s="15">
        <v>0</v>
      </c>
      <c r="K23" s="12">
        <f t="shared" si="0"/>
        <v>21</v>
      </c>
      <c r="L23" s="16"/>
    </row>
    <row r="24" spans="1:12" ht="12.75">
      <c r="A24" s="13" t="s">
        <v>39</v>
      </c>
      <c r="B24" s="14" t="s">
        <v>130</v>
      </c>
      <c r="C24" s="15" t="s">
        <v>71</v>
      </c>
      <c r="D24" s="15" t="s">
        <v>61</v>
      </c>
      <c r="E24" s="15" t="s">
        <v>80</v>
      </c>
      <c r="F24" s="15">
        <v>20</v>
      </c>
      <c r="G24" s="15">
        <v>0</v>
      </c>
      <c r="H24" s="15">
        <v>0</v>
      </c>
      <c r="I24" s="15">
        <v>0</v>
      </c>
      <c r="J24" s="15">
        <v>0</v>
      </c>
      <c r="K24" s="12">
        <f t="shared" si="0"/>
        <v>20</v>
      </c>
      <c r="L24" s="16"/>
    </row>
    <row r="25" spans="1:12" ht="12.75">
      <c r="A25" s="13" t="s">
        <v>33</v>
      </c>
      <c r="B25" s="14" t="s">
        <v>130</v>
      </c>
      <c r="C25" s="15" t="s">
        <v>66</v>
      </c>
      <c r="D25" s="15" t="s">
        <v>61</v>
      </c>
      <c r="E25" s="15" t="s">
        <v>29</v>
      </c>
      <c r="F25" s="15">
        <v>6</v>
      </c>
      <c r="G25" s="15">
        <v>7</v>
      </c>
      <c r="H25" s="15">
        <v>2</v>
      </c>
      <c r="I25" s="15">
        <v>3</v>
      </c>
      <c r="J25" s="15">
        <v>0</v>
      </c>
      <c r="K25" s="12">
        <f t="shared" si="0"/>
        <v>18</v>
      </c>
      <c r="L25" s="16"/>
    </row>
    <row r="26" spans="1:12" ht="12.75">
      <c r="A26" s="13" t="s">
        <v>53</v>
      </c>
      <c r="B26" s="14" t="s">
        <v>130</v>
      </c>
      <c r="C26" s="15" t="s">
        <v>74</v>
      </c>
      <c r="D26" s="15" t="s">
        <v>61</v>
      </c>
      <c r="E26" s="15" t="s">
        <v>75</v>
      </c>
      <c r="F26" s="15">
        <v>6</v>
      </c>
      <c r="G26" s="15">
        <v>5</v>
      </c>
      <c r="H26" s="15">
        <v>5</v>
      </c>
      <c r="I26" s="15">
        <v>2</v>
      </c>
      <c r="J26" s="15">
        <v>0</v>
      </c>
      <c r="K26" s="12">
        <f t="shared" si="0"/>
        <v>18</v>
      </c>
      <c r="L26" s="16"/>
    </row>
    <row r="27" spans="1:12" ht="12.75">
      <c r="A27" s="13" t="s">
        <v>59</v>
      </c>
      <c r="B27" s="14" t="s">
        <v>130</v>
      </c>
      <c r="C27" s="15" t="s">
        <v>74</v>
      </c>
      <c r="D27" s="15" t="s">
        <v>61</v>
      </c>
      <c r="E27" s="15" t="s">
        <v>75</v>
      </c>
      <c r="F27" s="15">
        <v>0</v>
      </c>
      <c r="G27" s="15">
        <v>14</v>
      </c>
      <c r="H27" s="15">
        <v>0</v>
      </c>
      <c r="I27" s="15">
        <v>4</v>
      </c>
      <c r="J27" s="15">
        <v>0</v>
      </c>
      <c r="K27" s="12">
        <f t="shared" si="0"/>
        <v>18</v>
      </c>
      <c r="L27" s="16"/>
    </row>
    <row r="28" spans="1:12" ht="12.75">
      <c r="A28" s="13" t="s">
        <v>48</v>
      </c>
      <c r="B28" s="14" t="s">
        <v>130</v>
      </c>
      <c r="C28" s="15" t="s">
        <v>73</v>
      </c>
      <c r="D28" s="15" t="s">
        <v>65</v>
      </c>
      <c r="E28" s="15" t="s">
        <v>76</v>
      </c>
      <c r="F28" s="15">
        <v>4</v>
      </c>
      <c r="G28" s="15">
        <v>0</v>
      </c>
      <c r="H28" s="15">
        <v>6</v>
      </c>
      <c r="I28" s="15">
        <v>5</v>
      </c>
      <c r="J28" s="15">
        <v>2</v>
      </c>
      <c r="K28" s="12">
        <f t="shared" si="0"/>
        <v>17</v>
      </c>
      <c r="L28" s="16"/>
    </row>
    <row r="29" spans="1:12" ht="12.75">
      <c r="A29" s="13" t="s">
        <v>34</v>
      </c>
      <c r="B29" s="14" t="s">
        <v>130</v>
      </c>
      <c r="C29" s="15" t="s">
        <v>66</v>
      </c>
      <c r="D29" s="15" t="s">
        <v>61</v>
      </c>
      <c r="E29" s="15" t="s">
        <v>29</v>
      </c>
      <c r="F29" s="15">
        <v>6</v>
      </c>
      <c r="G29" s="15">
        <v>3</v>
      </c>
      <c r="H29" s="15">
        <v>0</v>
      </c>
      <c r="I29" s="15">
        <v>4</v>
      </c>
      <c r="J29" s="15">
        <v>0</v>
      </c>
      <c r="K29" s="12">
        <f t="shared" si="0"/>
        <v>13</v>
      </c>
      <c r="L29" s="16"/>
    </row>
    <row r="30" spans="1:12" ht="12.75">
      <c r="A30" s="13" t="s">
        <v>37</v>
      </c>
      <c r="B30" s="14" t="s">
        <v>130</v>
      </c>
      <c r="C30" s="15" t="s">
        <v>70</v>
      </c>
      <c r="D30" s="15" t="s">
        <v>63</v>
      </c>
      <c r="E30" s="15" t="s">
        <v>82</v>
      </c>
      <c r="F30" s="15">
        <v>12</v>
      </c>
      <c r="G30" s="15">
        <v>0</v>
      </c>
      <c r="H30" s="15">
        <v>0</v>
      </c>
      <c r="I30" s="15">
        <v>0</v>
      </c>
      <c r="J30" s="15">
        <v>0</v>
      </c>
      <c r="K30" s="12">
        <f t="shared" si="0"/>
        <v>12</v>
      </c>
      <c r="L30" s="16"/>
    </row>
    <row r="31" spans="1:12" ht="12.75">
      <c r="A31" s="13" t="s">
        <v>46</v>
      </c>
      <c r="B31" s="14" t="s">
        <v>130</v>
      </c>
      <c r="C31" s="15" t="s">
        <v>72</v>
      </c>
      <c r="D31" s="15" t="s">
        <v>61</v>
      </c>
      <c r="E31" s="15" t="s">
        <v>77</v>
      </c>
      <c r="F31" s="15">
        <v>6</v>
      </c>
      <c r="G31" s="15">
        <v>0</v>
      </c>
      <c r="H31" s="15">
        <v>0</v>
      </c>
      <c r="I31" s="15">
        <v>2</v>
      </c>
      <c r="J31" s="15">
        <v>1</v>
      </c>
      <c r="K31" s="12">
        <f t="shared" si="0"/>
        <v>9</v>
      </c>
      <c r="L31" s="16"/>
    </row>
    <row r="32" spans="1:12" ht="12.75">
      <c r="A32" s="13" t="s">
        <v>40</v>
      </c>
      <c r="B32" s="14" t="s">
        <v>130</v>
      </c>
      <c r="C32" s="15" t="s">
        <v>69</v>
      </c>
      <c r="D32" s="15" t="s">
        <v>62</v>
      </c>
      <c r="E32" s="15" t="s">
        <v>81</v>
      </c>
      <c r="F32" s="15">
        <v>0</v>
      </c>
      <c r="G32" s="15">
        <v>0</v>
      </c>
      <c r="H32" s="15">
        <v>4</v>
      </c>
      <c r="I32" s="15">
        <v>4</v>
      </c>
      <c r="J32" s="15">
        <v>0</v>
      </c>
      <c r="K32" s="12">
        <f t="shared" si="0"/>
        <v>8</v>
      </c>
      <c r="L32" s="16"/>
    </row>
    <row r="33" spans="1:12" ht="12.75">
      <c r="A33" s="13" t="s">
        <v>49</v>
      </c>
      <c r="B33" s="14" t="s">
        <v>130</v>
      </c>
      <c r="C33" s="15" t="s">
        <v>73</v>
      </c>
      <c r="D33" s="15" t="s">
        <v>65</v>
      </c>
      <c r="E33" s="15" t="s">
        <v>76</v>
      </c>
      <c r="F33" s="15">
        <v>0</v>
      </c>
      <c r="G33" s="15">
        <v>3</v>
      </c>
      <c r="H33" s="15">
        <v>2</v>
      </c>
      <c r="I33" s="15">
        <v>2</v>
      </c>
      <c r="J33" s="15">
        <v>0</v>
      </c>
      <c r="K33" s="12">
        <f t="shared" si="0"/>
        <v>7</v>
      </c>
      <c r="L33" s="16"/>
    </row>
    <row r="34" spans="1:12" ht="12.75">
      <c r="A34" s="13" t="s">
        <v>50</v>
      </c>
      <c r="B34" s="14" t="s">
        <v>130</v>
      </c>
      <c r="C34" s="15" t="s">
        <v>73</v>
      </c>
      <c r="D34" s="15" t="s">
        <v>65</v>
      </c>
      <c r="E34" s="15" t="s">
        <v>76</v>
      </c>
      <c r="F34" s="15">
        <v>0</v>
      </c>
      <c r="G34" s="15">
        <v>0</v>
      </c>
      <c r="H34" s="15">
        <v>5</v>
      </c>
      <c r="I34" s="15">
        <v>2</v>
      </c>
      <c r="J34" s="15">
        <v>0</v>
      </c>
      <c r="K34" s="12">
        <f t="shared" si="0"/>
        <v>7</v>
      </c>
      <c r="L34" s="16"/>
    </row>
    <row r="35" spans="1:12" ht="12.75">
      <c r="A35" s="13" t="s">
        <v>41</v>
      </c>
      <c r="B35" s="14" t="s">
        <v>130</v>
      </c>
      <c r="C35" s="15" t="s">
        <v>69</v>
      </c>
      <c r="D35" s="15" t="s">
        <v>62</v>
      </c>
      <c r="E35" s="15" t="s">
        <v>81</v>
      </c>
      <c r="F35" s="15">
        <v>0</v>
      </c>
      <c r="G35" s="15">
        <v>2</v>
      </c>
      <c r="H35" s="15">
        <v>0</v>
      </c>
      <c r="I35" s="15">
        <v>4</v>
      </c>
      <c r="J35" s="15">
        <v>0</v>
      </c>
      <c r="K35" s="12">
        <f t="shared" si="0"/>
        <v>6</v>
      </c>
      <c r="L35" s="16"/>
    </row>
    <row r="36" spans="1:12" ht="12.75">
      <c r="A36" s="13" t="s">
        <v>38</v>
      </c>
      <c r="B36" s="14" t="s">
        <v>130</v>
      </c>
      <c r="C36" s="15" t="s">
        <v>70</v>
      </c>
      <c r="D36" s="15" t="s">
        <v>63</v>
      </c>
      <c r="E36" s="15" t="s">
        <v>83</v>
      </c>
      <c r="F36" s="15">
        <v>0</v>
      </c>
      <c r="G36" s="15">
        <v>0</v>
      </c>
      <c r="H36" s="15">
        <v>5</v>
      </c>
      <c r="I36" s="15">
        <v>0</v>
      </c>
      <c r="J36" s="15">
        <v>0</v>
      </c>
      <c r="K36" s="12">
        <f t="shared" si="0"/>
        <v>5</v>
      </c>
      <c r="L36" s="16"/>
    </row>
    <row r="37" spans="1:12" ht="12.75">
      <c r="A37" s="13" t="s">
        <v>42</v>
      </c>
      <c r="B37" s="14" t="s">
        <v>130</v>
      </c>
      <c r="C37" s="15" t="s">
        <v>69</v>
      </c>
      <c r="D37" s="15" t="s">
        <v>62</v>
      </c>
      <c r="E37" s="15" t="s">
        <v>81</v>
      </c>
      <c r="F37" s="15">
        <v>0</v>
      </c>
      <c r="G37" s="15">
        <v>0</v>
      </c>
      <c r="H37" s="15">
        <v>3</v>
      </c>
      <c r="I37" s="15">
        <v>2</v>
      </c>
      <c r="J37" s="15">
        <v>0</v>
      </c>
      <c r="K37" s="12">
        <f t="shared" si="0"/>
        <v>5</v>
      </c>
      <c r="L37" s="16"/>
    </row>
    <row r="38" spans="1:12" ht="12.75">
      <c r="A38" s="13" t="s">
        <v>51</v>
      </c>
      <c r="B38" s="14" t="s">
        <v>130</v>
      </c>
      <c r="C38" s="15" t="s">
        <v>73</v>
      </c>
      <c r="D38" s="15" t="s">
        <v>65</v>
      </c>
      <c r="E38" s="15" t="s">
        <v>76</v>
      </c>
      <c r="F38" s="15">
        <v>0</v>
      </c>
      <c r="G38" s="15">
        <v>5</v>
      </c>
      <c r="H38" s="15">
        <v>0</v>
      </c>
      <c r="I38" s="15">
        <v>0</v>
      </c>
      <c r="J38" s="15">
        <v>0</v>
      </c>
      <c r="K38" s="12">
        <f t="shared" si="0"/>
        <v>5</v>
      </c>
      <c r="L38" s="16"/>
    </row>
    <row r="39" spans="1:12" ht="13.5" thickBot="1">
      <c r="A39" s="17" t="s">
        <v>54</v>
      </c>
      <c r="B39" s="18" t="s">
        <v>130</v>
      </c>
      <c r="C39" s="19" t="s">
        <v>74</v>
      </c>
      <c r="D39" s="19" t="s">
        <v>61</v>
      </c>
      <c r="E39" s="19" t="s">
        <v>75</v>
      </c>
      <c r="F39" s="19">
        <v>0</v>
      </c>
      <c r="G39" s="19">
        <v>0</v>
      </c>
      <c r="H39" s="19">
        <v>5</v>
      </c>
      <c r="I39" s="19">
        <v>0</v>
      </c>
      <c r="J39" s="19">
        <v>0</v>
      </c>
      <c r="K39" s="19">
        <f t="shared" si="0"/>
        <v>5</v>
      </c>
      <c r="L39" s="20"/>
    </row>
  </sheetData>
  <sheetProtection/>
  <mergeCells count="4">
    <mergeCell ref="F8:K8"/>
    <mergeCell ref="A2:B2"/>
    <mergeCell ref="D2:E5"/>
    <mergeCell ref="F2:L5"/>
  </mergeCells>
  <printOptions/>
  <pageMargins left="0.2" right="0.2" top="0.21" bottom="0.2" header="0.19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44" t="s">
        <v>21</v>
      </c>
      <c r="B2" s="43"/>
      <c r="D2" s="45"/>
      <c r="E2" s="46"/>
      <c r="F2" s="47"/>
      <c r="G2" s="43"/>
      <c r="H2" s="43"/>
      <c r="I2" s="43"/>
      <c r="J2" s="43"/>
      <c r="K2" s="43"/>
      <c r="L2" s="43"/>
    </row>
    <row r="3" spans="4:12" ht="15.75" customHeight="1">
      <c r="D3" s="46"/>
      <c r="E3" s="46"/>
      <c r="F3" s="43"/>
      <c r="G3" s="43"/>
      <c r="H3" s="43"/>
      <c r="I3" s="43"/>
      <c r="J3" s="43"/>
      <c r="K3" s="43"/>
      <c r="L3" s="43"/>
    </row>
    <row r="4" spans="4:12" ht="15.75" customHeight="1">
      <c r="D4" s="46"/>
      <c r="E4" s="46"/>
      <c r="F4" s="43"/>
      <c r="G4" s="43"/>
      <c r="H4" s="43"/>
      <c r="I4" s="43"/>
      <c r="J4" s="43"/>
      <c r="K4" s="43"/>
      <c r="L4" s="43"/>
    </row>
    <row r="5" spans="4:12" ht="15.75" customHeight="1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128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129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23</v>
      </c>
      <c r="L9" s="26" t="s">
        <v>3</v>
      </c>
    </row>
    <row r="10" spans="1:12" ht="12.75">
      <c r="A10" s="29" t="s">
        <v>93</v>
      </c>
      <c r="B10" s="30" t="s">
        <v>130</v>
      </c>
      <c r="C10" s="31" t="s">
        <v>72</v>
      </c>
      <c r="D10" s="31" t="s">
        <v>61</v>
      </c>
      <c r="E10" s="31" t="s">
        <v>77</v>
      </c>
      <c r="F10" s="31">
        <v>8</v>
      </c>
      <c r="G10" s="31">
        <v>20</v>
      </c>
      <c r="H10" s="31">
        <v>5</v>
      </c>
      <c r="I10" s="31">
        <v>9</v>
      </c>
      <c r="J10" s="31">
        <v>20</v>
      </c>
      <c r="K10" s="31">
        <f aca="true" t="shared" si="0" ref="K10:K24">SUM(F10:J10)</f>
        <v>62</v>
      </c>
      <c r="L10" s="37"/>
    </row>
    <row r="11" spans="1:12" ht="12.75">
      <c r="A11" s="13" t="s">
        <v>94</v>
      </c>
      <c r="B11" s="14" t="s">
        <v>130</v>
      </c>
      <c r="C11" s="15" t="s">
        <v>72</v>
      </c>
      <c r="D11" s="15" t="s">
        <v>61</v>
      </c>
      <c r="E11" s="15" t="s">
        <v>77</v>
      </c>
      <c r="F11" s="15">
        <v>5</v>
      </c>
      <c r="G11" s="15">
        <v>10</v>
      </c>
      <c r="H11" s="15">
        <v>0</v>
      </c>
      <c r="I11" s="15">
        <v>5</v>
      </c>
      <c r="J11" s="15">
        <v>20</v>
      </c>
      <c r="K11" s="12">
        <f t="shared" si="0"/>
        <v>40</v>
      </c>
      <c r="L11" s="16"/>
    </row>
    <row r="12" spans="1:13" ht="12.75">
      <c r="A12" s="13" t="s">
        <v>86</v>
      </c>
      <c r="B12" s="14" t="s">
        <v>131</v>
      </c>
      <c r="C12" s="15" t="s">
        <v>99</v>
      </c>
      <c r="D12" s="15" t="s">
        <v>61</v>
      </c>
      <c r="E12" s="15" t="s">
        <v>29</v>
      </c>
      <c r="F12" s="15">
        <v>7</v>
      </c>
      <c r="G12" s="15">
        <v>20</v>
      </c>
      <c r="H12" s="15">
        <v>0</v>
      </c>
      <c r="I12" s="15">
        <v>8</v>
      </c>
      <c r="J12" s="15">
        <v>0</v>
      </c>
      <c r="K12" s="12">
        <f t="shared" si="0"/>
        <v>35</v>
      </c>
      <c r="L12" s="16"/>
      <c r="M12" s="3"/>
    </row>
    <row r="13" spans="1:12" ht="12.75">
      <c r="A13" s="13" t="s">
        <v>87</v>
      </c>
      <c r="B13" s="14" t="s">
        <v>131</v>
      </c>
      <c r="C13" s="15" t="s">
        <v>99</v>
      </c>
      <c r="D13" s="15" t="s">
        <v>61</v>
      </c>
      <c r="E13" s="15" t="s">
        <v>29</v>
      </c>
      <c r="F13" s="15">
        <v>8</v>
      </c>
      <c r="G13" s="15">
        <v>20</v>
      </c>
      <c r="H13" s="15">
        <v>1</v>
      </c>
      <c r="I13" s="15">
        <v>0</v>
      </c>
      <c r="J13" s="15">
        <v>0</v>
      </c>
      <c r="K13" s="12">
        <f t="shared" si="0"/>
        <v>29</v>
      </c>
      <c r="L13" s="16"/>
    </row>
    <row r="14" spans="1:12" ht="12.75">
      <c r="A14" s="13" t="s">
        <v>88</v>
      </c>
      <c r="B14" s="14" t="s">
        <v>131</v>
      </c>
      <c r="C14" s="15" t="s">
        <v>99</v>
      </c>
      <c r="D14" s="15" t="s">
        <v>61</v>
      </c>
      <c r="E14" s="15" t="s">
        <v>29</v>
      </c>
      <c r="F14" s="15">
        <v>2</v>
      </c>
      <c r="G14" s="15">
        <v>20</v>
      </c>
      <c r="H14" s="15">
        <v>5</v>
      </c>
      <c r="I14" s="15">
        <v>0</v>
      </c>
      <c r="J14" s="15">
        <v>0</v>
      </c>
      <c r="K14" s="12">
        <f t="shared" si="0"/>
        <v>27</v>
      </c>
      <c r="L14" s="16"/>
    </row>
    <row r="15" spans="1:12" ht="12.75">
      <c r="A15" s="13" t="s">
        <v>92</v>
      </c>
      <c r="B15" s="14" t="s">
        <v>130</v>
      </c>
      <c r="C15" s="15" t="s">
        <v>100</v>
      </c>
      <c r="D15" s="15" t="s">
        <v>101</v>
      </c>
      <c r="E15" s="15" t="s">
        <v>104</v>
      </c>
      <c r="F15" s="15">
        <v>0</v>
      </c>
      <c r="G15" s="15">
        <v>10</v>
      </c>
      <c r="H15" s="15">
        <v>5</v>
      </c>
      <c r="I15" s="15">
        <v>8</v>
      </c>
      <c r="J15" s="15">
        <v>0</v>
      </c>
      <c r="K15" s="12">
        <f t="shared" si="0"/>
        <v>23</v>
      </c>
      <c r="L15" s="16"/>
    </row>
    <row r="16" spans="1:12" ht="12.75">
      <c r="A16" s="13" t="s">
        <v>85</v>
      </c>
      <c r="B16" s="14" t="s">
        <v>130</v>
      </c>
      <c r="C16" s="15" t="s">
        <v>66</v>
      </c>
      <c r="D16" s="15" t="s">
        <v>61</v>
      </c>
      <c r="E16" s="15" t="s">
        <v>29</v>
      </c>
      <c r="F16" s="15">
        <v>7</v>
      </c>
      <c r="G16" s="15">
        <v>0</v>
      </c>
      <c r="H16" s="15">
        <v>5</v>
      </c>
      <c r="I16" s="15">
        <v>5</v>
      </c>
      <c r="J16" s="15">
        <v>0</v>
      </c>
      <c r="K16" s="12">
        <f t="shared" si="0"/>
        <v>17</v>
      </c>
      <c r="L16" s="16"/>
    </row>
    <row r="17" spans="1:12" ht="12.75">
      <c r="A17" s="13" t="s">
        <v>95</v>
      </c>
      <c r="B17" s="14" t="s">
        <v>130</v>
      </c>
      <c r="C17" s="15" t="s">
        <v>72</v>
      </c>
      <c r="D17" s="15" t="s">
        <v>61</v>
      </c>
      <c r="E17" s="15" t="s">
        <v>77</v>
      </c>
      <c r="F17" s="15">
        <v>8</v>
      </c>
      <c r="G17" s="15">
        <v>5</v>
      </c>
      <c r="H17" s="15">
        <v>1</v>
      </c>
      <c r="I17" s="15">
        <v>3</v>
      </c>
      <c r="J17" s="15">
        <v>0</v>
      </c>
      <c r="K17" s="12">
        <f t="shared" si="0"/>
        <v>17</v>
      </c>
      <c r="L17" s="16"/>
    </row>
    <row r="18" spans="1:12" ht="12.75">
      <c r="A18" s="13" t="s">
        <v>96</v>
      </c>
      <c r="B18" s="14" t="s">
        <v>130</v>
      </c>
      <c r="C18" s="15" t="s">
        <v>72</v>
      </c>
      <c r="D18" s="15" t="s">
        <v>61</v>
      </c>
      <c r="E18" s="15" t="s">
        <v>77</v>
      </c>
      <c r="F18" s="15">
        <v>7</v>
      </c>
      <c r="G18" s="15">
        <v>10</v>
      </c>
      <c r="H18" s="15">
        <v>0</v>
      </c>
      <c r="I18" s="15">
        <v>0</v>
      </c>
      <c r="J18" s="15">
        <v>0</v>
      </c>
      <c r="K18" s="12">
        <f t="shared" si="0"/>
        <v>17</v>
      </c>
      <c r="L18" s="16"/>
    </row>
    <row r="19" spans="1:12" ht="12.75">
      <c r="A19" s="13" t="s">
        <v>84</v>
      </c>
      <c r="B19" s="14" t="s">
        <v>130</v>
      </c>
      <c r="C19" s="15" t="s">
        <v>66</v>
      </c>
      <c r="D19" s="15" t="s">
        <v>61</v>
      </c>
      <c r="E19" s="15" t="s">
        <v>29</v>
      </c>
      <c r="F19" s="15">
        <v>0</v>
      </c>
      <c r="G19" s="15">
        <v>10</v>
      </c>
      <c r="H19" s="15">
        <v>1</v>
      </c>
      <c r="I19" s="15">
        <v>5</v>
      </c>
      <c r="J19" s="15">
        <v>0</v>
      </c>
      <c r="K19" s="12">
        <f t="shared" si="0"/>
        <v>16</v>
      </c>
      <c r="L19" s="16"/>
    </row>
    <row r="20" spans="1:12" ht="12.75">
      <c r="A20" s="13" t="s">
        <v>89</v>
      </c>
      <c r="B20" s="14" t="s">
        <v>131</v>
      </c>
      <c r="C20" s="15" t="s">
        <v>99</v>
      </c>
      <c r="D20" s="15" t="s">
        <v>61</v>
      </c>
      <c r="E20" s="15" t="s">
        <v>29</v>
      </c>
      <c r="F20" s="15">
        <v>0</v>
      </c>
      <c r="G20" s="15">
        <v>0</v>
      </c>
      <c r="H20" s="15">
        <v>8</v>
      </c>
      <c r="I20" s="15">
        <v>3</v>
      </c>
      <c r="J20" s="15">
        <v>0</v>
      </c>
      <c r="K20" s="12">
        <f t="shared" si="0"/>
        <v>11</v>
      </c>
      <c r="L20" s="16"/>
    </row>
    <row r="21" spans="1:12" ht="12.75">
      <c r="A21" s="13" t="s">
        <v>98</v>
      </c>
      <c r="B21" s="14" t="s">
        <v>130</v>
      </c>
      <c r="C21" s="15" t="s">
        <v>102</v>
      </c>
      <c r="D21" s="15" t="s">
        <v>103</v>
      </c>
      <c r="E21" s="15" t="s">
        <v>104</v>
      </c>
      <c r="F21" s="15">
        <v>8</v>
      </c>
      <c r="G21" s="15">
        <v>1</v>
      </c>
      <c r="H21" s="15">
        <v>0</v>
      </c>
      <c r="I21" s="15">
        <v>1</v>
      </c>
      <c r="J21" s="15">
        <v>0</v>
      </c>
      <c r="K21" s="12">
        <f t="shared" si="0"/>
        <v>10</v>
      </c>
      <c r="L21" s="16"/>
    </row>
    <row r="22" spans="1:12" ht="12.75">
      <c r="A22" s="13" t="s">
        <v>90</v>
      </c>
      <c r="B22" s="14" t="s">
        <v>131</v>
      </c>
      <c r="C22" s="15" t="s">
        <v>99</v>
      </c>
      <c r="D22" s="15" t="s">
        <v>61</v>
      </c>
      <c r="E22" s="15" t="s">
        <v>29</v>
      </c>
      <c r="F22" s="15">
        <v>0</v>
      </c>
      <c r="G22" s="15">
        <v>0</v>
      </c>
      <c r="H22" s="15">
        <v>0</v>
      </c>
      <c r="I22" s="15">
        <v>5</v>
      </c>
      <c r="J22" s="15">
        <v>0</v>
      </c>
      <c r="K22" s="12">
        <f t="shared" si="0"/>
        <v>5</v>
      </c>
      <c r="L22" s="16"/>
    </row>
    <row r="23" spans="1:12" ht="12.75">
      <c r="A23" s="13" t="s">
        <v>97</v>
      </c>
      <c r="B23" s="14" t="s">
        <v>130</v>
      </c>
      <c r="C23" s="15" t="s">
        <v>74</v>
      </c>
      <c r="D23" s="15" t="s">
        <v>61</v>
      </c>
      <c r="E23" s="15" t="s">
        <v>105</v>
      </c>
      <c r="F23" s="15">
        <v>0</v>
      </c>
      <c r="G23" s="15">
        <v>0</v>
      </c>
      <c r="H23" s="15">
        <v>0</v>
      </c>
      <c r="I23" s="15">
        <v>5</v>
      </c>
      <c r="J23" s="15">
        <v>0</v>
      </c>
      <c r="K23" s="12">
        <f t="shared" si="0"/>
        <v>5</v>
      </c>
      <c r="L23" s="16"/>
    </row>
    <row r="24" spans="1:12" ht="13.5" thickBot="1">
      <c r="A24" s="17" t="s">
        <v>91</v>
      </c>
      <c r="B24" s="18" t="s">
        <v>131</v>
      </c>
      <c r="C24" s="19" t="s">
        <v>99</v>
      </c>
      <c r="D24" s="19" t="s">
        <v>61</v>
      </c>
      <c r="E24" s="19" t="s">
        <v>29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f t="shared" si="0"/>
        <v>0</v>
      </c>
      <c r="L24" s="20"/>
    </row>
  </sheetData>
  <sheetProtection/>
  <mergeCells count="4">
    <mergeCell ref="F8:K8"/>
    <mergeCell ref="A2:B2"/>
    <mergeCell ref="D2:E5"/>
    <mergeCell ref="F2:L5"/>
  </mergeCells>
  <printOptions/>
  <pageMargins left="0.26" right="0.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22</v>
      </c>
      <c r="B2" s="43"/>
      <c r="D2" s="45"/>
      <c r="E2" s="46"/>
      <c r="F2" s="47"/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8" t="s">
        <v>127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7" customFormat="1" ht="34.5" thickBot="1">
      <c r="A9" s="21" t="s">
        <v>0</v>
      </c>
      <c r="B9" s="22" t="s">
        <v>129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23</v>
      </c>
      <c r="L9" s="26" t="s">
        <v>3</v>
      </c>
    </row>
    <row r="10" spans="1:12" ht="12.75">
      <c r="A10" s="29" t="s">
        <v>113</v>
      </c>
      <c r="B10" s="30" t="s">
        <v>131</v>
      </c>
      <c r="C10" s="31" t="s">
        <v>99</v>
      </c>
      <c r="D10" s="31" t="s">
        <v>61</v>
      </c>
      <c r="E10" s="31" t="s">
        <v>29</v>
      </c>
      <c r="F10" s="31">
        <v>14</v>
      </c>
      <c r="G10" s="31">
        <v>0</v>
      </c>
      <c r="H10" s="31">
        <v>20</v>
      </c>
      <c r="I10" s="31">
        <v>20</v>
      </c>
      <c r="J10" s="31">
        <v>0</v>
      </c>
      <c r="K10" s="31">
        <f aca="true" t="shared" si="0" ref="K10:K25">SUM(F10:J10)</f>
        <v>54</v>
      </c>
      <c r="L10" s="32"/>
    </row>
    <row r="11" spans="1:12" ht="12.75">
      <c r="A11" s="13" t="s">
        <v>120</v>
      </c>
      <c r="B11" s="14" t="s">
        <v>130</v>
      </c>
      <c r="C11" s="15" t="s">
        <v>74</v>
      </c>
      <c r="D11" s="15" t="s">
        <v>61</v>
      </c>
      <c r="E11" s="15" t="s">
        <v>75</v>
      </c>
      <c r="F11" s="15">
        <v>20</v>
      </c>
      <c r="G11" s="15">
        <v>20</v>
      </c>
      <c r="H11" s="15">
        <v>0</v>
      </c>
      <c r="I11" s="15">
        <v>0</v>
      </c>
      <c r="J11" s="15">
        <v>10</v>
      </c>
      <c r="K11" s="12">
        <f t="shared" si="0"/>
        <v>50</v>
      </c>
      <c r="L11" s="16"/>
    </row>
    <row r="12" spans="1:12" ht="12.75">
      <c r="A12" s="13" t="s">
        <v>111</v>
      </c>
      <c r="B12" s="14" t="s">
        <v>131</v>
      </c>
      <c r="C12" s="15" t="s">
        <v>99</v>
      </c>
      <c r="D12" s="15" t="s">
        <v>61</v>
      </c>
      <c r="E12" s="15" t="s">
        <v>29</v>
      </c>
      <c r="F12" s="15">
        <v>20</v>
      </c>
      <c r="G12" s="48">
        <v>16</v>
      </c>
      <c r="H12" s="15">
        <v>20</v>
      </c>
      <c r="I12" s="15">
        <v>0</v>
      </c>
      <c r="J12" s="15">
        <v>0</v>
      </c>
      <c r="K12" s="12">
        <f t="shared" si="0"/>
        <v>56</v>
      </c>
      <c r="L12" s="16"/>
    </row>
    <row r="13" spans="1:13" ht="12.75">
      <c r="A13" s="13" t="s">
        <v>107</v>
      </c>
      <c r="B13" s="14" t="s">
        <v>130</v>
      </c>
      <c r="C13" s="15" t="s">
        <v>66</v>
      </c>
      <c r="D13" s="15" t="s">
        <v>61</v>
      </c>
      <c r="E13" s="15" t="s">
        <v>29</v>
      </c>
      <c r="F13" s="15">
        <v>19</v>
      </c>
      <c r="G13" s="15">
        <v>5</v>
      </c>
      <c r="H13" s="15">
        <v>20</v>
      </c>
      <c r="I13" s="15">
        <v>0</v>
      </c>
      <c r="J13" s="15">
        <v>0</v>
      </c>
      <c r="K13" s="12">
        <f t="shared" si="0"/>
        <v>44</v>
      </c>
      <c r="L13" s="16"/>
      <c r="M13" s="3"/>
    </row>
    <row r="14" spans="1:12" ht="12.75">
      <c r="A14" s="13" t="s">
        <v>106</v>
      </c>
      <c r="B14" s="14" t="s">
        <v>130</v>
      </c>
      <c r="C14" s="15" t="s">
        <v>66</v>
      </c>
      <c r="D14" s="15" t="s">
        <v>61</v>
      </c>
      <c r="E14" s="15" t="s">
        <v>29</v>
      </c>
      <c r="F14" s="15">
        <v>20</v>
      </c>
      <c r="G14" s="15">
        <v>20</v>
      </c>
      <c r="H14" s="15">
        <v>0</v>
      </c>
      <c r="I14" s="15">
        <v>0</v>
      </c>
      <c r="J14" s="15">
        <v>3</v>
      </c>
      <c r="K14" s="12">
        <f t="shared" si="0"/>
        <v>43</v>
      </c>
      <c r="L14" s="16"/>
    </row>
    <row r="15" spans="1:12" ht="12.75">
      <c r="A15" s="13" t="s">
        <v>108</v>
      </c>
      <c r="B15" s="14" t="s">
        <v>130</v>
      </c>
      <c r="C15" s="15" t="s">
        <v>66</v>
      </c>
      <c r="D15" s="15" t="s">
        <v>61</v>
      </c>
      <c r="E15" s="15" t="s">
        <v>78</v>
      </c>
      <c r="F15" s="15">
        <v>20</v>
      </c>
      <c r="G15" s="15">
        <v>20</v>
      </c>
      <c r="H15" s="15">
        <v>0</v>
      </c>
      <c r="I15" s="15">
        <v>0</v>
      </c>
      <c r="J15" s="15">
        <v>0</v>
      </c>
      <c r="K15" s="12">
        <f t="shared" si="0"/>
        <v>40</v>
      </c>
      <c r="L15" s="16"/>
    </row>
    <row r="16" spans="1:12" ht="12.75">
      <c r="A16" s="13" t="s">
        <v>110</v>
      </c>
      <c r="B16" s="14" t="s">
        <v>131</v>
      </c>
      <c r="C16" s="15" t="s">
        <v>99</v>
      </c>
      <c r="D16" s="15" t="s">
        <v>61</v>
      </c>
      <c r="E16" s="15" t="s">
        <v>29</v>
      </c>
      <c r="F16" s="15">
        <v>20</v>
      </c>
      <c r="G16" s="15">
        <v>20</v>
      </c>
      <c r="H16" s="15">
        <v>0</v>
      </c>
      <c r="I16" s="15">
        <v>0</v>
      </c>
      <c r="J16" s="15">
        <v>0</v>
      </c>
      <c r="K16" s="12">
        <f t="shared" si="0"/>
        <v>40</v>
      </c>
      <c r="L16" s="16"/>
    </row>
    <row r="17" spans="1:12" ht="12.75">
      <c r="A17" s="13" t="s">
        <v>112</v>
      </c>
      <c r="B17" s="14" t="s">
        <v>131</v>
      </c>
      <c r="C17" s="15" t="s">
        <v>99</v>
      </c>
      <c r="D17" s="15" t="s">
        <v>61</v>
      </c>
      <c r="E17" s="15" t="s">
        <v>29</v>
      </c>
      <c r="F17" s="15">
        <v>19</v>
      </c>
      <c r="G17" s="15">
        <v>20</v>
      </c>
      <c r="H17" s="15">
        <v>0</v>
      </c>
      <c r="I17" s="15">
        <v>0</v>
      </c>
      <c r="J17" s="15">
        <v>0</v>
      </c>
      <c r="K17" s="12">
        <f t="shared" si="0"/>
        <v>39</v>
      </c>
      <c r="L17" s="16"/>
    </row>
    <row r="18" spans="1:12" ht="12.75">
      <c r="A18" s="13" t="s">
        <v>117</v>
      </c>
      <c r="B18" s="14" t="s">
        <v>131</v>
      </c>
      <c r="C18" s="15" t="s">
        <v>99</v>
      </c>
      <c r="D18" s="15" t="s">
        <v>61</v>
      </c>
      <c r="E18" s="15" t="s">
        <v>29</v>
      </c>
      <c r="F18" s="15">
        <v>20</v>
      </c>
      <c r="G18" s="15">
        <v>0</v>
      </c>
      <c r="H18" s="15">
        <v>10</v>
      </c>
      <c r="I18" s="15">
        <v>0</v>
      </c>
      <c r="J18" s="15">
        <v>0</v>
      </c>
      <c r="K18" s="12">
        <f t="shared" si="0"/>
        <v>30</v>
      </c>
      <c r="L18" s="16"/>
    </row>
    <row r="19" spans="1:12" ht="12.75">
      <c r="A19" s="13" t="s">
        <v>116</v>
      </c>
      <c r="B19" s="14" t="s">
        <v>131</v>
      </c>
      <c r="C19" s="15" t="s">
        <v>99</v>
      </c>
      <c r="D19" s="15" t="s">
        <v>61</v>
      </c>
      <c r="E19" s="15" t="s">
        <v>29</v>
      </c>
      <c r="F19" s="15">
        <v>19</v>
      </c>
      <c r="G19" s="15">
        <v>0</v>
      </c>
      <c r="H19" s="15">
        <v>0</v>
      </c>
      <c r="I19" s="15">
        <v>6</v>
      </c>
      <c r="J19" s="15">
        <v>0</v>
      </c>
      <c r="K19" s="12">
        <f t="shared" si="0"/>
        <v>25</v>
      </c>
      <c r="L19" s="16"/>
    </row>
    <row r="20" spans="1:12" ht="12.75">
      <c r="A20" s="13" t="s">
        <v>115</v>
      </c>
      <c r="B20" s="14" t="s">
        <v>131</v>
      </c>
      <c r="C20" s="15" t="s">
        <v>99</v>
      </c>
      <c r="D20" s="15" t="s">
        <v>61</v>
      </c>
      <c r="E20" s="15" t="s">
        <v>29</v>
      </c>
      <c r="F20" s="15">
        <v>9</v>
      </c>
      <c r="G20" s="15">
        <v>6</v>
      </c>
      <c r="H20" s="15">
        <v>10</v>
      </c>
      <c r="I20" s="15">
        <v>0</v>
      </c>
      <c r="J20" s="15">
        <v>0</v>
      </c>
      <c r="K20" s="12">
        <f t="shared" si="0"/>
        <v>25</v>
      </c>
      <c r="L20" s="16"/>
    </row>
    <row r="21" spans="1:12" ht="12.75">
      <c r="A21" s="13" t="s">
        <v>114</v>
      </c>
      <c r="B21" s="14" t="s">
        <v>131</v>
      </c>
      <c r="C21" s="15" t="s">
        <v>99</v>
      </c>
      <c r="D21" s="15" t="s">
        <v>61</v>
      </c>
      <c r="E21" s="15" t="s">
        <v>29</v>
      </c>
      <c r="F21" s="15">
        <v>2</v>
      </c>
      <c r="G21" s="15">
        <v>20</v>
      </c>
      <c r="H21" s="15">
        <v>0</v>
      </c>
      <c r="I21" s="15">
        <v>0</v>
      </c>
      <c r="J21" s="15">
        <v>0</v>
      </c>
      <c r="K21" s="12">
        <f t="shared" si="0"/>
        <v>22</v>
      </c>
      <c r="L21" s="16"/>
    </row>
    <row r="22" spans="1:12" ht="12.75">
      <c r="A22" s="13" t="s">
        <v>109</v>
      </c>
      <c r="B22" s="14" t="s">
        <v>130</v>
      </c>
      <c r="C22" s="15" t="s">
        <v>66</v>
      </c>
      <c r="D22" s="15" t="s">
        <v>61</v>
      </c>
      <c r="E22" s="15" t="s">
        <v>29</v>
      </c>
      <c r="F22" s="15">
        <v>14</v>
      </c>
      <c r="G22" s="15">
        <v>5</v>
      </c>
      <c r="H22" s="15">
        <v>0</v>
      </c>
      <c r="I22" s="15">
        <v>0</v>
      </c>
      <c r="J22" s="15">
        <v>0</v>
      </c>
      <c r="K22" s="12">
        <f t="shared" si="0"/>
        <v>19</v>
      </c>
      <c r="L22" s="16"/>
    </row>
    <row r="23" spans="1:12" ht="12.75">
      <c r="A23" s="13" t="s">
        <v>118</v>
      </c>
      <c r="B23" s="14" t="s">
        <v>130</v>
      </c>
      <c r="C23" s="15" t="s">
        <v>121</v>
      </c>
      <c r="D23" s="15" t="s">
        <v>61</v>
      </c>
      <c r="E23" s="15" t="s">
        <v>123</v>
      </c>
      <c r="F23" s="15">
        <v>14</v>
      </c>
      <c r="G23" s="15">
        <v>0</v>
      </c>
      <c r="H23" s="15">
        <v>0</v>
      </c>
      <c r="I23" s="15">
        <v>0</v>
      </c>
      <c r="J23" s="15">
        <v>0</v>
      </c>
      <c r="K23" s="12">
        <f t="shared" si="0"/>
        <v>14</v>
      </c>
      <c r="L23" s="16"/>
    </row>
    <row r="24" spans="1:12" ht="12.75">
      <c r="A24" s="33" t="s">
        <v>119</v>
      </c>
      <c r="B24" s="14" t="s">
        <v>130</v>
      </c>
      <c r="C24" s="15" t="s">
        <v>72</v>
      </c>
      <c r="D24" s="15" t="s">
        <v>61</v>
      </c>
      <c r="E24" s="34" t="s">
        <v>77</v>
      </c>
      <c r="F24" s="34">
        <v>4</v>
      </c>
      <c r="G24" s="34">
        <v>0</v>
      </c>
      <c r="H24" s="34">
        <v>0</v>
      </c>
      <c r="I24" s="34">
        <v>0</v>
      </c>
      <c r="J24" s="34">
        <v>0</v>
      </c>
      <c r="K24" s="12">
        <f t="shared" si="0"/>
        <v>4</v>
      </c>
      <c r="L24" s="35"/>
    </row>
    <row r="25" spans="1:12" ht="13.5" thickBot="1">
      <c r="A25" s="17" t="s">
        <v>133</v>
      </c>
      <c r="B25" s="18" t="s">
        <v>130</v>
      </c>
      <c r="C25" s="19" t="s">
        <v>72</v>
      </c>
      <c r="D25" s="19" t="s">
        <v>61</v>
      </c>
      <c r="E25" s="19" t="s">
        <v>122</v>
      </c>
      <c r="F25" s="19">
        <v>4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4</v>
      </c>
      <c r="L25" s="20"/>
    </row>
  </sheetData>
  <sheetProtection/>
  <mergeCells count="4">
    <mergeCell ref="A2:B2"/>
    <mergeCell ref="F8:K8"/>
    <mergeCell ref="F2:L5"/>
    <mergeCell ref="D2:E5"/>
  </mergeCells>
  <printOptions/>
  <pageMargins left="0.21" right="0.2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2021-04-24T13:14:51Z</cp:lastPrinted>
  <dcterms:created xsi:type="dcterms:W3CDTF">2008-02-24T23:44:53Z</dcterms:created>
  <dcterms:modified xsi:type="dcterms:W3CDTF">2021-04-27T18:35:04Z</dcterms:modified>
  <cp:category/>
  <cp:version/>
  <cp:contentType/>
  <cp:contentStatus/>
</cp:coreProperties>
</file>