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0400" windowHeight="7755" activeTab="4"/>
  </bookViews>
  <sheets>
    <sheet name="Domacin" sheetId="8" r:id="rId1"/>
    <sheet name="Komisija" sheetId="7" r:id="rId2"/>
    <sheet name="6.razred" sheetId="5" r:id="rId3"/>
    <sheet name="7. razred" sheetId="4" r:id="rId4"/>
    <sheet name="8.разред" sheetId="6" r:id="rId5"/>
  </sheets>
  <definedNames/>
  <calcPr calcId="152511"/>
  <extLst/>
</workbook>
</file>

<file path=xl/sharedStrings.xml><?xml version="1.0" encoding="utf-8"?>
<sst xmlns="http://schemas.openxmlformats.org/spreadsheetml/2006/main" count="332" uniqueCount="100">
  <si>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</si>
  <si>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</si>
  <si>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</si>
  <si>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</si>
  <si>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</si>
  <si>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</si>
  <si>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</si>
  <si>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</si>
  <si>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</si>
  <si>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</si>
  <si>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</si>
  <si>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</si>
  <si>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</si>
  <si>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</si>
  <si>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</si>
  <si>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</si>
  <si>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</si>
  <si>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</si>
  <si>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</si>
  <si>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</si>
  <si>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</si>
  <si>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</si>
  <si>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</si>
  <si>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</si>
  <si>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</si>
  <si>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</si>
  <si>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</si>
  <si>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</si>
  <si>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</si>
  <si>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</si>
  <si>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</si>
  <si>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</si>
  <si>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Лазар Виторовић</t>
  </si>
  <si>
    <t>ОШ "Вук Караџић"</t>
  </si>
  <si>
    <t>Пожаревац</t>
  </si>
  <si>
    <t>Јелена Добричић</t>
  </si>
  <si>
    <t>Магдалена Девић</t>
  </si>
  <si>
    <t>Илија Николов</t>
  </si>
  <si>
    <t>Ђорђе Здравковић</t>
  </si>
  <si>
    <t>Михајло Димић</t>
  </si>
  <si>
    <t>Ана Ђорђевић</t>
  </si>
  <si>
    <t>Милица Ђорђевић</t>
  </si>
  <si>
    <t>Алекса Ракић</t>
  </si>
  <si>
    <t>Драгана Танчић</t>
  </si>
  <si>
    <t>Давид Петровић</t>
  </si>
  <si>
    <t>Јован Живковић</t>
  </si>
  <si>
    <t>Милица Савовић</t>
  </si>
  <si>
    <t>Анђела Рајић</t>
  </si>
  <si>
    <t>ОШ "Свети владика Николај"</t>
  </si>
  <si>
    <t>Станко Стојановић</t>
  </si>
  <si>
    <t>Немања Стојићевић</t>
  </si>
  <si>
    <t>Школа - домаћин такмичења:ОШ "Краљ Александар I"</t>
  </si>
  <si>
    <t>Горан Сегер</t>
  </si>
  <si>
    <t>Вељко Павловић</t>
  </si>
  <si>
    <t>ОШ "Јован Цвијић"</t>
  </si>
  <si>
    <t>Костолац</t>
  </si>
  <si>
    <t>Мила Јосић</t>
  </si>
  <si>
    <t>Милан Максимовић</t>
  </si>
  <si>
    <t>Ана Костић</t>
  </si>
  <si>
    <t>ОШ "Доситеј Обрадовић"</t>
  </si>
  <si>
    <t>Андрејана Милић</t>
  </si>
  <si>
    <t>Миа Абазовић</t>
  </si>
  <si>
    <t>ОШ "Десанка Максимовић"</t>
  </si>
  <si>
    <t>Слађана Милић</t>
  </si>
  <si>
    <t>Милица Милутиновић</t>
  </si>
  <si>
    <t>Софија Микић</t>
  </si>
  <si>
    <t>Анђелија Момчиловић</t>
  </si>
  <si>
    <t>Лазар Фесовић</t>
  </si>
  <si>
    <t>Душан Лазић</t>
  </si>
  <si>
    <t>Ана Јовановић</t>
  </si>
  <si>
    <t>Невена Недељковић</t>
  </si>
  <si>
    <t>Елена Пешић</t>
  </si>
  <si>
    <t>Ана Ковачевић</t>
  </si>
  <si>
    <t>Александар Спасић</t>
  </si>
  <si>
    <t>Василије Марковић</t>
  </si>
  <si>
    <t>ОШ "Краљ Александар I"</t>
  </si>
  <si>
    <t>Снежана Стојановић</t>
  </si>
  <si>
    <t>Јован Нешић</t>
  </si>
  <si>
    <t>Наталија Авдаловић</t>
  </si>
  <si>
    <t>Илија Петровић</t>
  </si>
  <si>
    <t>Огњен Крговић</t>
  </si>
  <si>
    <t>Душан Рајић</t>
  </si>
  <si>
    <t>Коста Глигоријевић</t>
  </si>
  <si>
    <t>Александар Глигоријевић</t>
  </si>
  <si>
    <t>Вукашин Копун</t>
  </si>
  <si>
    <t>Павле Јелисавац</t>
  </si>
  <si>
    <t>Вукашин Радовановић</t>
  </si>
  <si>
    <t>Видак Глигоријевић</t>
  </si>
  <si>
    <t>Брадарац</t>
  </si>
  <si>
    <t>НЕ</t>
  </si>
  <si>
    <t>Општина: Пожаревац</t>
  </si>
  <si>
    <t>ОШ "Вук Караџић" Пожаревац</t>
  </si>
  <si>
    <t>ОШ "Десанка Максимовић" Пожаревац</t>
  </si>
  <si>
    <t>ОШ "Краљ Александар I" Пожаревац</t>
  </si>
  <si>
    <t>ОШ "Јован Цвијић" Костолац</t>
  </si>
  <si>
    <t>ОШ "Свети владика Николај" Брадарац</t>
  </si>
  <si>
    <t>Похвала</t>
  </si>
  <si>
    <t>I награда</t>
  </si>
  <si>
    <t>III награда</t>
  </si>
  <si>
    <t>II награда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</si>
</sst>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 topLeftCell="A1">
      <selection activeCell="D33" sqref="D33"/>
    </sheetView>
  </sheetViews>
  <sheetFormatPr defaultColWidth="9.140625" defaultRowHeight="12.75"/>
  <cols>
    <col min="4" max="4" width="23.71093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90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51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15</v>
      </c>
    </row>
    <row r="18" spans="2:3" ht="13.5" customHeight="1">
      <c r="B18" s="5" t="s">
        <v>52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D33" t="s">
        <v>76</v>
      </c>
      <c r="F33" t="s">
        <v>15</v>
      </c>
    </row>
  </sheetData>
  <mergeCells count="10">
    <mergeCell ref="B33:C33"/>
    <mergeCell ref="B17:C17"/>
    <mergeCell ref="A21:G21"/>
    <mergeCell ref="A22:C22"/>
    <mergeCell ref="B25:C25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 topLeftCell="A25">
      <selection activeCell="K17" sqref="K17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76</v>
      </c>
      <c r="C5" s="34"/>
      <c r="D5" s="34"/>
      <c r="E5" s="34" t="s">
        <v>93</v>
      </c>
      <c r="F5" s="34"/>
      <c r="G5" s="34"/>
      <c r="H5" s="34"/>
      <c r="I5" s="34"/>
    </row>
    <row r="6" spans="1:9" ht="30" customHeight="1">
      <c r="A6" s="8">
        <v>2</v>
      </c>
      <c r="B6" s="34" t="s">
        <v>63</v>
      </c>
      <c r="C6" s="34"/>
      <c r="D6" s="34"/>
      <c r="E6" s="34" t="s">
        <v>92</v>
      </c>
      <c r="F6" s="34"/>
      <c r="G6" s="34"/>
      <c r="H6" s="34"/>
      <c r="I6" s="34"/>
    </row>
    <row r="7" spans="1:9" ht="30" customHeight="1">
      <c r="A7" s="8">
        <v>3</v>
      </c>
      <c r="B7" s="36" t="s">
        <v>35</v>
      </c>
      <c r="C7" s="36"/>
      <c r="D7" s="36"/>
      <c r="E7" s="34" t="s">
        <v>91</v>
      </c>
      <c r="F7" s="34"/>
      <c r="G7" s="34"/>
      <c r="H7" s="34"/>
      <c r="I7" s="34"/>
    </row>
    <row r="8" spans="1:9" ht="30" customHeight="1">
      <c r="A8" s="8">
        <v>4</v>
      </c>
      <c r="B8" s="36" t="s">
        <v>43</v>
      </c>
      <c r="C8" s="36"/>
      <c r="D8" s="36"/>
      <c r="E8" s="34" t="s">
        <v>91</v>
      </c>
      <c r="F8" s="34"/>
      <c r="G8" s="34"/>
      <c r="H8" s="34"/>
      <c r="I8" s="34"/>
    </row>
    <row r="9" spans="1:9" ht="30" customHeight="1">
      <c r="A9" s="8">
        <v>5</v>
      </c>
      <c r="B9" s="36" t="s">
        <v>56</v>
      </c>
      <c r="C9" s="36"/>
      <c r="D9" s="36"/>
      <c r="E9" s="36" t="s">
        <v>94</v>
      </c>
      <c r="F9" s="36"/>
      <c r="G9" s="36"/>
      <c r="H9" s="36"/>
      <c r="I9" s="36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7" t="s">
        <v>49</v>
      </c>
      <c r="C15" s="34"/>
      <c r="D15" s="34"/>
      <c r="E15" s="37" t="s">
        <v>95</v>
      </c>
      <c r="F15" s="34"/>
      <c r="G15" s="34"/>
      <c r="H15" s="34"/>
      <c r="I15" s="34"/>
    </row>
    <row r="16" spans="1:9" ht="30" customHeight="1">
      <c r="A16" s="8">
        <v>2</v>
      </c>
      <c r="B16" s="34" t="s">
        <v>63</v>
      </c>
      <c r="C16" s="34"/>
      <c r="D16" s="34"/>
      <c r="E16" s="34" t="s">
        <v>92</v>
      </c>
      <c r="F16" s="34"/>
      <c r="G16" s="34"/>
      <c r="H16" s="34"/>
      <c r="I16" s="34"/>
    </row>
    <row r="17" spans="1:9" ht="30" customHeight="1">
      <c r="A17" s="8">
        <v>3</v>
      </c>
      <c r="B17" s="36" t="s">
        <v>35</v>
      </c>
      <c r="C17" s="36"/>
      <c r="D17" s="36"/>
      <c r="E17" s="34" t="s">
        <v>91</v>
      </c>
      <c r="F17" s="34"/>
      <c r="G17" s="34"/>
      <c r="H17" s="34"/>
      <c r="I17" s="34"/>
    </row>
    <row r="18" spans="1:9" ht="30" customHeight="1">
      <c r="A18" s="8">
        <v>4</v>
      </c>
      <c r="B18" s="36" t="s">
        <v>43</v>
      </c>
      <c r="C18" s="36"/>
      <c r="D18" s="36"/>
      <c r="E18" s="34" t="s">
        <v>91</v>
      </c>
      <c r="F18" s="34"/>
      <c r="G18" s="34"/>
      <c r="H18" s="34"/>
      <c r="I18" s="34"/>
    </row>
    <row r="19" spans="1:9" ht="30" customHeight="1">
      <c r="A19" s="8">
        <v>5</v>
      </c>
      <c r="B19" s="36" t="s">
        <v>56</v>
      </c>
      <c r="C19" s="36"/>
      <c r="D19" s="36"/>
      <c r="E19" s="36" t="s">
        <v>94</v>
      </c>
      <c r="F19" s="36"/>
      <c r="G19" s="36"/>
      <c r="H19" s="36"/>
      <c r="I19" s="36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76</v>
      </c>
      <c r="C25" s="34"/>
      <c r="D25" s="34"/>
      <c r="E25" s="34" t="s">
        <v>93</v>
      </c>
      <c r="F25" s="34"/>
      <c r="G25" s="34"/>
      <c r="H25" s="34"/>
      <c r="I25" s="34"/>
    </row>
    <row r="26" spans="1:9" ht="30" customHeight="1">
      <c r="A26" s="8">
        <v>2</v>
      </c>
      <c r="B26" s="34" t="s">
        <v>63</v>
      </c>
      <c r="C26" s="34"/>
      <c r="D26" s="34"/>
      <c r="E26" s="34" t="s">
        <v>92</v>
      </c>
      <c r="F26" s="34"/>
      <c r="G26" s="34"/>
      <c r="H26" s="34"/>
      <c r="I26" s="34"/>
    </row>
    <row r="27" spans="1:9" ht="30" customHeight="1">
      <c r="A27" s="8">
        <v>3</v>
      </c>
      <c r="B27" s="36" t="s">
        <v>35</v>
      </c>
      <c r="C27" s="36"/>
      <c r="D27" s="36"/>
      <c r="E27" s="34" t="s">
        <v>91</v>
      </c>
      <c r="F27" s="34"/>
      <c r="G27" s="34"/>
      <c r="H27" s="34"/>
      <c r="I27" s="34"/>
    </row>
    <row r="28" spans="1:9" ht="30" customHeight="1">
      <c r="A28" s="8">
        <v>4</v>
      </c>
      <c r="B28" s="36" t="s">
        <v>43</v>
      </c>
      <c r="C28" s="36"/>
      <c r="D28" s="36"/>
      <c r="E28" s="34" t="s">
        <v>91</v>
      </c>
      <c r="F28" s="34"/>
      <c r="G28" s="34"/>
      <c r="H28" s="34"/>
      <c r="I28" s="34"/>
    </row>
    <row r="29" spans="1:9" ht="30" customHeight="1">
      <c r="A29" s="8">
        <v>5</v>
      </c>
      <c r="B29" s="36" t="s">
        <v>56</v>
      </c>
      <c r="C29" s="36"/>
      <c r="D29" s="36"/>
      <c r="E29" s="36" t="s">
        <v>94</v>
      </c>
      <c r="F29" s="36"/>
      <c r="G29" s="36"/>
      <c r="H29" s="36"/>
      <c r="I29" s="36"/>
    </row>
    <row r="32" spans="1:5" s="1" customFormat="1" ht="12.75">
      <c r="A32" s="35" t="s">
        <v>13</v>
      </c>
      <c r="B32" s="35"/>
      <c r="C32" s="35"/>
      <c r="D32" s="35"/>
      <c r="E32" s="34"/>
    </row>
  </sheetData>
  <mergeCells count="40">
    <mergeCell ref="B6:D6"/>
    <mergeCell ref="E6:I6"/>
    <mergeCell ref="A2:J2"/>
    <mergeCell ref="B4:D4"/>
    <mergeCell ref="E4:H4"/>
    <mergeCell ref="B5:D5"/>
    <mergeCell ref="E5:I5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workbookViewId="0" topLeftCell="A13">
      <selection activeCell="K36" sqref="K36"/>
    </sheetView>
  </sheetViews>
  <sheetFormatPr defaultColWidth="9.140625" defaultRowHeight="12.75"/>
  <cols>
    <col min="1" max="1" width="23.140625" style="2" customWidth="1"/>
    <col min="2" max="2" width="14.140625" style="2" customWidth="1"/>
    <col min="3" max="3" width="28.5742187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32</v>
      </c>
      <c r="B10" s="12" t="s">
        <v>89</v>
      </c>
      <c r="C10" s="13" t="s">
        <v>33</v>
      </c>
      <c r="D10" s="13" t="s">
        <v>34</v>
      </c>
      <c r="E10" s="13" t="s">
        <v>35</v>
      </c>
      <c r="F10" s="13">
        <v>20</v>
      </c>
      <c r="G10" s="13">
        <v>5</v>
      </c>
      <c r="H10" s="13">
        <v>18</v>
      </c>
      <c r="I10" s="13">
        <v>20</v>
      </c>
      <c r="J10" s="13">
        <v>6</v>
      </c>
      <c r="K10" s="13">
        <f>F10+G10+H10+I10+J10</f>
        <v>69</v>
      </c>
      <c r="L10" s="14" t="s">
        <v>96</v>
      </c>
    </row>
    <row r="11" spans="1:12" ht="12.75">
      <c r="A11" s="32" t="s">
        <v>36</v>
      </c>
      <c r="B11" s="12" t="s">
        <v>89</v>
      </c>
      <c r="C11" s="17" t="s">
        <v>33</v>
      </c>
      <c r="D11" s="17" t="s">
        <v>34</v>
      </c>
      <c r="E11" s="17" t="s">
        <v>35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 aca="true" t="shared" si="0" ref="K11:K36">F11+G11+H11+I11+J11</f>
        <v>100</v>
      </c>
      <c r="L11" s="18" t="s">
        <v>97</v>
      </c>
    </row>
    <row r="12" spans="1:12" ht="12.75">
      <c r="A12" s="32" t="s">
        <v>37</v>
      </c>
      <c r="B12" s="12" t="s">
        <v>89</v>
      </c>
      <c r="C12" s="17" t="s">
        <v>33</v>
      </c>
      <c r="D12" s="17" t="s">
        <v>34</v>
      </c>
      <c r="E12" s="17" t="s">
        <v>35</v>
      </c>
      <c r="F12" s="17">
        <v>10</v>
      </c>
      <c r="G12" s="17">
        <v>20</v>
      </c>
      <c r="H12" s="17">
        <v>20</v>
      </c>
      <c r="I12" s="17">
        <v>20</v>
      </c>
      <c r="J12" s="17">
        <v>6</v>
      </c>
      <c r="K12" s="13">
        <f t="shared" si="0"/>
        <v>76</v>
      </c>
      <c r="L12" s="18" t="s">
        <v>98</v>
      </c>
    </row>
    <row r="13" spans="1:13" ht="12.75">
      <c r="A13" s="32" t="s">
        <v>38</v>
      </c>
      <c r="B13" s="12" t="s">
        <v>89</v>
      </c>
      <c r="C13" s="17" t="s">
        <v>33</v>
      </c>
      <c r="D13" s="17" t="s">
        <v>34</v>
      </c>
      <c r="E13" s="17" t="s">
        <v>35</v>
      </c>
      <c r="F13" s="17">
        <v>10</v>
      </c>
      <c r="G13" s="17">
        <v>20</v>
      </c>
      <c r="H13" s="17">
        <v>20</v>
      </c>
      <c r="I13" s="17">
        <v>20</v>
      </c>
      <c r="J13" s="17">
        <v>20</v>
      </c>
      <c r="K13" s="13">
        <f t="shared" si="0"/>
        <v>90</v>
      </c>
      <c r="L13" s="18" t="s">
        <v>97</v>
      </c>
      <c r="M13" s="3"/>
    </row>
    <row r="14" spans="1:12" ht="12.75">
      <c r="A14" s="32" t="s">
        <v>39</v>
      </c>
      <c r="B14" s="12" t="s">
        <v>89</v>
      </c>
      <c r="C14" s="17" t="s">
        <v>33</v>
      </c>
      <c r="D14" s="17" t="s">
        <v>34</v>
      </c>
      <c r="E14" s="17" t="s">
        <v>35</v>
      </c>
      <c r="F14" s="17">
        <v>20</v>
      </c>
      <c r="G14" s="17">
        <v>0</v>
      </c>
      <c r="H14" s="17">
        <v>0</v>
      </c>
      <c r="I14" s="17">
        <v>19</v>
      </c>
      <c r="J14" s="17">
        <v>20</v>
      </c>
      <c r="K14" s="13">
        <f t="shared" si="0"/>
        <v>59</v>
      </c>
      <c r="L14" s="18" t="s">
        <v>96</v>
      </c>
    </row>
    <row r="15" spans="1:12" ht="12.75">
      <c r="A15" s="32" t="s">
        <v>40</v>
      </c>
      <c r="B15" s="12" t="s">
        <v>89</v>
      </c>
      <c r="C15" s="17" t="s">
        <v>33</v>
      </c>
      <c r="D15" s="17" t="s">
        <v>34</v>
      </c>
      <c r="E15" s="17" t="s">
        <v>35</v>
      </c>
      <c r="F15" s="17">
        <v>20</v>
      </c>
      <c r="G15" s="17">
        <v>20</v>
      </c>
      <c r="H15" s="17">
        <v>20</v>
      </c>
      <c r="I15" s="17">
        <v>20</v>
      </c>
      <c r="J15" s="17">
        <v>6</v>
      </c>
      <c r="K15" s="13">
        <f t="shared" si="0"/>
        <v>86</v>
      </c>
      <c r="L15" s="18" t="s">
        <v>99</v>
      </c>
    </row>
    <row r="16" spans="1:12" ht="12.75">
      <c r="A16" s="32" t="s">
        <v>41</v>
      </c>
      <c r="B16" s="12" t="s">
        <v>89</v>
      </c>
      <c r="C16" s="17" t="s">
        <v>33</v>
      </c>
      <c r="D16" s="17" t="s">
        <v>34</v>
      </c>
      <c r="E16" s="17" t="s">
        <v>35</v>
      </c>
      <c r="F16" s="17"/>
      <c r="G16" s="17"/>
      <c r="H16" s="17"/>
      <c r="I16" s="17"/>
      <c r="J16" s="17"/>
      <c r="K16" s="13"/>
      <c r="L16" s="18"/>
    </row>
    <row r="17" spans="1:12" ht="12.75">
      <c r="A17" s="32" t="s">
        <v>47</v>
      </c>
      <c r="B17" s="12" t="s">
        <v>89</v>
      </c>
      <c r="C17" s="17" t="s">
        <v>48</v>
      </c>
      <c r="D17" s="17" t="s">
        <v>88</v>
      </c>
      <c r="E17" s="17" t="s">
        <v>49</v>
      </c>
      <c r="F17" s="17">
        <v>10</v>
      </c>
      <c r="G17" s="17">
        <v>20</v>
      </c>
      <c r="H17" s="17">
        <v>5</v>
      </c>
      <c r="I17" s="17">
        <v>0</v>
      </c>
      <c r="J17" s="17">
        <v>13</v>
      </c>
      <c r="K17" s="13">
        <f t="shared" si="0"/>
        <v>48</v>
      </c>
      <c r="L17" s="18" t="s">
        <v>96</v>
      </c>
    </row>
    <row r="18" spans="1:12" ht="12.75">
      <c r="A18" s="32" t="s">
        <v>61</v>
      </c>
      <c r="B18" s="12" t="s">
        <v>89</v>
      </c>
      <c r="C18" s="17" t="s">
        <v>62</v>
      </c>
      <c r="D18" s="17" t="s">
        <v>34</v>
      </c>
      <c r="E18" s="17" t="s">
        <v>63</v>
      </c>
      <c r="F18" s="17">
        <v>4</v>
      </c>
      <c r="G18" s="17">
        <v>5</v>
      </c>
      <c r="H18" s="17">
        <v>5</v>
      </c>
      <c r="I18" s="17">
        <v>9</v>
      </c>
      <c r="J18" s="17">
        <v>2</v>
      </c>
      <c r="K18" s="13">
        <f t="shared" si="0"/>
        <v>25</v>
      </c>
      <c r="L18" s="18"/>
    </row>
    <row r="19" spans="1:12" ht="12.75">
      <c r="A19" s="32" t="s">
        <v>64</v>
      </c>
      <c r="B19" s="12" t="s">
        <v>89</v>
      </c>
      <c r="C19" s="17" t="s">
        <v>62</v>
      </c>
      <c r="D19" s="17" t="s">
        <v>34</v>
      </c>
      <c r="E19" s="17" t="s">
        <v>63</v>
      </c>
      <c r="F19" s="17">
        <v>10</v>
      </c>
      <c r="G19" s="17">
        <v>2.5</v>
      </c>
      <c r="H19" s="17">
        <v>0</v>
      </c>
      <c r="I19" s="17">
        <v>3</v>
      </c>
      <c r="J19" s="17">
        <v>0</v>
      </c>
      <c r="K19" s="13">
        <v>15.5</v>
      </c>
      <c r="L19" s="18"/>
    </row>
    <row r="20" spans="1:12" ht="12.75">
      <c r="A20" s="32" t="s">
        <v>65</v>
      </c>
      <c r="B20" s="12" t="s">
        <v>89</v>
      </c>
      <c r="C20" s="17" t="s">
        <v>62</v>
      </c>
      <c r="D20" s="17" t="s">
        <v>34</v>
      </c>
      <c r="E20" s="17" t="s">
        <v>63</v>
      </c>
      <c r="F20" s="17">
        <v>10</v>
      </c>
      <c r="G20" s="17">
        <v>20</v>
      </c>
      <c r="H20" s="17">
        <v>5</v>
      </c>
      <c r="I20" s="17">
        <v>0</v>
      </c>
      <c r="J20" s="17">
        <v>14</v>
      </c>
      <c r="K20" s="13">
        <f t="shared" si="0"/>
        <v>49</v>
      </c>
      <c r="L20" s="18" t="s">
        <v>96</v>
      </c>
    </row>
    <row r="21" spans="1:12" ht="12.75">
      <c r="A21" s="32" t="s">
        <v>66</v>
      </c>
      <c r="B21" s="12" t="s">
        <v>89</v>
      </c>
      <c r="C21" s="17" t="s">
        <v>62</v>
      </c>
      <c r="D21" s="17" t="s">
        <v>34</v>
      </c>
      <c r="E21" s="17" t="s">
        <v>63</v>
      </c>
      <c r="F21" s="17">
        <v>10</v>
      </c>
      <c r="G21" s="17">
        <v>15</v>
      </c>
      <c r="H21" s="17">
        <v>0</v>
      </c>
      <c r="I21" s="17">
        <v>6</v>
      </c>
      <c r="J21" s="17">
        <v>2</v>
      </c>
      <c r="K21" s="13">
        <f t="shared" si="0"/>
        <v>33</v>
      </c>
      <c r="L21" s="18"/>
    </row>
    <row r="22" spans="1:12" ht="12.75">
      <c r="A22" s="32" t="s">
        <v>67</v>
      </c>
      <c r="B22" s="12" t="s">
        <v>89</v>
      </c>
      <c r="C22" s="17" t="s">
        <v>62</v>
      </c>
      <c r="D22" s="17" t="s">
        <v>34</v>
      </c>
      <c r="E22" s="17" t="s">
        <v>63</v>
      </c>
      <c r="F22" s="17">
        <v>20</v>
      </c>
      <c r="G22" s="17">
        <v>20</v>
      </c>
      <c r="H22" s="17">
        <v>20</v>
      </c>
      <c r="I22" s="17">
        <v>19</v>
      </c>
      <c r="J22" s="17">
        <v>4</v>
      </c>
      <c r="K22" s="13">
        <f t="shared" si="0"/>
        <v>83</v>
      </c>
      <c r="L22" s="18" t="s">
        <v>99</v>
      </c>
    </row>
    <row r="23" spans="1:12" ht="12.75">
      <c r="A23" s="32" t="s">
        <v>74</v>
      </c>
      <c r="B23" s="12" t="s">
        <v>89</v>
      </c>
      <c r="C23" s="17" t="s">
        <v>75</v>
      </c>
      <c r="D23" s="17" t="s">
        <v>34</v>
      </c>
      <c r="E23" s="17" t="s">
        <v>76</v>
      </c>
      <c r="F23" s="17">
        <v>20</v>
      </c>
      <c r="G23" s="17">
        <v>20</v>
      </c>
      <c r="H23" s="17">
        <v>20</v>
      </c>
      <c r="I23" s="17">
        <v>10</v>
      </c>
      <c r="J23" s="17">
        <v>0</v>
      </c>
      <c r="K23" s="13">
        <f t="shared" si="0"/>
        <v>70</v>
      </c>
      <c r="L23" s="18" t="s">
        <v>98</v>
      </c>
    </row>
    <row r="24" spans="1:12" ht="12.75">
      <c r="A24" s="32" t="s">
        <v>77</v>
      </c>
      <c r="B24" s="12" t="s">
        <v>89</v>
      </c>
      <c r="C24" s="17" t="s">
        <v>75</v>
      </c>
      <c r="D24" s="17" t="s">
        <v>34</v>
      </c>
      <c r="E24" s="17" t="s">
        <v>76</v>
      </c>
      <c r="F24" s="17">
        <v>20</v>
      </c>
      <c r="G24" s="17">
        <v>20</v>
      </c>
      <c r="H24" s="17">
        <v>15</v>
      </c>
      <c r="I24" s="17">
        <v>20</v>
      </c>
      <c r="J24" s="17">
        <v>9</v>
      </c>
      <c r="K24" s="13">
        <f t="shared" si="0"/>
        <v>84</v>
      </c>
      <c r="L24" s="18" t="s">
        <v>99</v>
      </c>
    </row>
    <row r="25" spans="1:12" ht="12.75">
      <c r="A25" s="32" t="s">
        <v>78</v>
      </c>
      <c r="B25" s="12" t="s">
        <v>89</v>
      </c>
      <c r="C25" s="17" t="s">
        <v>75</v>
      </c>
      <c r="D25" s="17" t="s">
        <v>34</v>
      </c>
      <c r="E25" s="17" t="s">
        <v>76</v>
      </c>
      <c r="F25" s="17">
        <v>20</v>
      </c>
      <c r="G25" s="17">
        <v>20</v>
      </c>
      <c r="H25" s="17">
        <v>20</v>
      </c>
      <c r="I25" s="17">
        <v>20</v>
      </c>
      <c r="J25" s="17">
        <v>20</v>
      </c>
      <c r="K25" s="13">
        <f t="shared" si="0"/>
        <v>100</v>
      </c>
      <c r="L25" s="18" t="s">
        <v>97</v>
      </c>
    </row>
    <row r="26" spans="1:12" ht="12.75">
      <c r="A26" s="32" t="s">
        <v>79</v>
      </c>
      <c r="B26" s="12" t="s">
        <v>89</v>
      </c>
      <c r="C26" s="17" t="s">
        <v>75</v>
      </c>
      <c r="D26" s="17" t="s">
        <v>34</v>
      </c>
      <c r="E26" s="17" t="s">
        <v>76</v>
      </c>
      <c r="F26" s="17">
        <v>10</v>
      </c>
      <c r="G26" s="17">
        <v>5</v>
      </c>
      <c r="H26" s="17">
        <v>18</v>
      </c>
      <c r="I26" s="17">
        <v>5</v>
      </c>
      <c r="J26" s="17">
        <v>12</v>
      </c>
      <c r="K26" s="13">
        <f t="shared" si="0"/>
        <v>50</v>
      </c>
      <c r="L26" s="18" t="s">
        <v>96</v>
      </c>
    </row>
    <row r="27" spans="1:12" ht="12.75">
      <c r="A27" s="32" t="s">
        <v>80</v>
      </c>
      <c r="B27" s="12" t="s">
        <v>89</v>
      </c>
      <c r="C27" s="17" t="s">
        <v>75</v>
      </c>
      <c r="D27" s="17" t="s">
        <v>34</v>
      </c>
      <c r="E27" s="17" t="s">
        <v>76</v>
      </c>
      <c r="F27" s="17">
        <v>20</v>
      </c>
      <c r="G27" s="17">
        <v>5</v>
      </c>
      <c r="H27" s="17">
        <v>0</v>
      </c>
      <c r="I27" s="17">
        <v>1</v>
      </c>
      <c r="J27" s="17">
        <v>20</v>
      </c>
      <c r="K27" s="13">
        <f t="shared" si="0"/>
        <v>46</v>
      </c>
      <c r="L27" s="18" t="s">
        <v>96</v>
      </c>
    </row>
    <row r="28" spans="1:12" ht="12.75">
      <c r="A28" s="32" t="s">
        <v>81</v>
      </c>
      <c r="B28" s="12" t="s">
        <v>89</v>
      </c>
      <c r="C28" s="17" t="s">
        <v>75</v>
      </c>
      <c r="D28" s="17" t="s">
        <v>34</v>
      </c>
      <c r="E28" s="17" t="s">
        <v>76</v>
      </c>
      <c r="F28" s="17">
        <v>20</v>
      </c>
      <c r="G28" s="17">
        <v>20</v>
      </c>
      <c r="H28" s="17">
        <v>19</v>
      </c>
      <c r="I28" s="17">
        <v>20</v>
      </c>
      <c r="J28" s="17">
        <v>0</v>
      </c>
      <c r="K28" s="13">
        <f t="shared" si="0"/>
        <v>79</v>
      </c>
      <c r="L28" s="18" t="s">
        <v>98</v>
      </c>
    </row>
    <row r="29" spans="1:12" ht="12.75">
      <c r="A29" s="32" t="s">
        <v>82</v>
      </c>
      <c r="B29" s="12" t="s">
        <v>89</v>
      </c>
      <c r="C29" s="17" t="s">
        <v>75</v>
      </c>
      <c r="D29" s="17" t="s">
        <v>34</v>
      </c>
      <c r="E29" s="17" t="s">
        <v>76</v>
      </c>
      <c r="F29" s="17">
        <v>20</v>
      </c>
      <c r="G29" s="17">
        <v>20</v>
      </c>
      <c r="H29" s="17">
        <v>20</v>
      </c>
      <c r="I29" s="17">
        <v>10</v>
      </c>
      <c r="J29" s="17">
        <v>4</v>
      </c>
      <c r="K29" s="13">
        <f t="shared" si="0"/>
        <v>74</v>
      </c>
      <c r="L29" s="18" t="s">
        <v>98</v>
      </c>
    </row>
    <row r="30" spans="1:12" ht="12.75">
      <c r="A30" s="32" t="s">
        <v>83</v>
      </c>
      <c r="B30" s="12" t="s">
        <v>89</v>
      </c>
      <c r="C30" s="17" t="s">
        <v>75</v>
      </c>
      <c r="D30" s="17" t="s">
        <v>34</v>
      </c>
      <c r="E30" s="17" t="s">
        <v>76</v>
      </c>
      <c r="F30" s="17">
        <v>20</v>
      </c>
      <c r="G30" s="17">
        <v>13</v>
      </c>
      <c r="H30" s="17">
        <v>20</v>
      </c>
      <c r="I30" s="17">
        <v>20</v>
      </c>
      <c r="J30" s="17">
        <v>13</v>
      </c>
      <c r="K30" s="13">
        <f t="shared" si="0"/>
        <v>86</v>
      </c>
      <c r="L30" s="18" t="s">
        <v>99</v>
      </c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mergeCells count="4">
    <mergeCell ref="F8:K8"/>
    <mergeCell ref="A2:B2"/>
    <mergeCell ref="D2:E5"/>
    <mergeCell ref="F2:L5"/>
  </mergeCells>
  <printOptions/>
  <pageMargins left="0.2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workbookViewId="0" topLeftCell="A16">
      <selection activeCell="K36" sqref="K3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7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26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42</v>
      </c>
      <c r="B10" s="12" t="s">
        <v>89</v>
      </c>
      <c r="C10" s="13" t="s">
        <v>33</v>
      </c>
      <c r="D10" s="13" t="s">
        <v>34</v>
      </c>
      <c r="E10" s="13" t="s">
        <v>43</v>
      </c>
      <c r="F10" s="13">
        <v>20</v>
      </c>
      <c r="G10" s="13">
        <v>20</v>
      </c>
      <c r="H10" s="13">
        <v>3</v>
      </c>
      <c r="I10" s="13">
        <v>20</v>
      </c>
      <c r="J10" s="13">
        <v>20</v>
      </c>
      <c r="K10" s="13">
        <f>F10+G10+H10+I10+J10</f>
        <v>83</v>
      </c>
      <c r="L10" s="14" t="s">
        <v>97</v>
      </c>
    </row>
    <row r="11" spans="1:12" ht="12.75">
      <c r="A11" s="32" t="s">
        <v>44</v>
      </c>
      <c r="B11" s="12" t="s">
        <v>89</v>
      </c>
      <c r="C11" s="17" t="s">
        <v>33</v>
      </c>
      <c r="D11" s="17" t="s">
        <v>34</v>
      </c>
      <c r="E11" s="17" t="s">
        <v>43</v>
      </c>
      <c r="F11" s="17">
        <v>20</v>
      </c>
      <c r="G11" s="17">
        <v>20</v>
      </c>
      <c r="H11" s="17">
        <v>3</v>
      </c>
      <c r="I11" s="17">
        <v>20</v>
      </c>
      <c r="J11" s="17">
        <v>20</v>
      </c>
      <c r="K11" s="13">
        <f aca="true" t="shared" si="0" ref="K11:K36">F11+G11+H11+I11+J11</f>
        <v>83</v>
      </c>
      <c r="L11" s="18" t="s">
        <v>97</v>
      </c>
    </row>
    <row r="12" spans="1:12" ht="12.75">
      <c r="A12" s="32" t="s">
        <v>45</v>
      </c>
      <c r="B12" s="12" t="s">
        <v>89</v>
      </c>
      <c r="C12" s="17" t="s">
        <v>33</v>
      </c>
      <c r="D12" s="17" t="s">
        <v>34</v>
      </c>
      <c r="E12" s="17" t="s">
        <v>35</v>
      </c>
      <c r="F12" s="17">
        <v>20</v>
      </c>
      <c r="G12" s="17">
        <v>20</v>
      </c>
      <c r="H12" s="17">
        <v>0</v>
      </c>
      <c r="I12" s="17">
        <v>15</v>
      </c>
      <c r="J12" s="17">
        <v>20</v>
      </c>
      <c r="K12" s="13">
        <f t="shared" si="0"/>
        <v>75</v>
      </c>
      <c r="L12" s="18" t="s">
        <v>99</v>
      </c>
    </row>
    <row r="13" spans="1:13" ht="12.75">
      <c r="A13" s="32" t="s">
        <v>46</v>
      </c>
      <c r="B13" s="12" t="s">
        <v>89</v>
      </c>
      <c r="C13" s="17" t="s">
        <v>33</v>
      </c>
      <c r="D13" s="17" t="s">
        <v>34</v>
      </c>
      <c r="E13" s="17" t="s">
        <v>43</v>
      </c>
      <c r="F13" s="17">
        <v>20</v>
      </c>
      <c r="G13" s="17">
        <v>20</v>
      </c>
      <c r="H13" s="17">
        <v>13</v>
      </c>
      <c r="I13" s="17">
        <v>15</v>
      </c>
      <c r="J13" s="17">
        <v>20</v>
      </c>
      <c r="K13" s="13">
        <f t="shared" si="0"/>
        <v>88</v>
      </c>
      <c r="L13" s="18" t="s">
        <v>97</v>
      </c>
      <c r="M13" s="3"/>
    </row>
    <row r="14" spans="1:12" ht="12.75">
      <c r="A14" s="32" t="s">
        <v>50</v>
      </c>
      <c r="B14" s="12" t="s">
        <v>89</v>
      </c>
      <c r="C14" s="17" t="s">
        <v>48</v>
      </c>
      <c r="D14" s="17" t="s">
        <v>88</v>
      </c>
      <c r="E14" s="17" t="s">
        <v>49</v>
      </c>
      <c r="F14" s="17">
        <v>20</v>
      </c>
      <c r="G14" s="17">
        <v>0</v>
      </c>
      <c r="H14" s="17">
        <v>0</v>
      </c>
      <c r="I14" s="17">
        <v>0</v>
      </c>
      <c r="J14" s="17">
        <v>20</v>
      </c>
      <c r="K14" s="13">
        <f t="shared" si="0"/>
        <v>40</v>
      </c>
      <c r="L14" s="18"/>
    </row>
    <row r="15" spans="1:12" ht="12.75">
      <c r="A15" s="32" t="s">
        <v>58</v>
      </c>
      <c r="B15" s="12" t="s">
        <v>89</v>
      </c>
      <c r="C15" s="17" t="s">
        <v>59</v>
      </c>
      <c r="D15" s="17" t="s">
        <v>34</v>
      </c>
      <c r="E15" s="17" t="s">
        <v>60</v>
      </c>
      <c r="F15" s="17">
        <v>20</v>
      </c>
      <c r="G15" s="17">
        <v>10</v>
      </c>
      <c r="H15" s="17">
        <v>13</v>
      </c>
      <c r="I15" s="17">
        <v>0</v>
      </c>
      <c r="J15" s="17">
        <v>20</v>
      </c>
      <c r="K15" s="13">
        <f t="shared" si="0"/>
        <v>63</v>
      </c>
      <c r="L15" s="18" t="s">
        <v>98</v>
      </c>
    </row>
    <row r="16" spans="1:12" ht="12.75">
      <c r="A16" s="32" t="s">
        <v>68</v>
      </c>
      <c r="B16" s="12" t="s">
        <v>89</v>
      </c>
      <c r="C16" s="17" t="s">
        <v>62</v>
      </c>
      <c r="D16" s="17" t="s">
        <v>34</v>
      </c>
      <c r="E16" s="17" t="s">
        <v>63</v>
      </c>
      <c r="F16" s="17">
        <v>20</v>
      </c>
      <c r="G16" s="17">
        <v>0</v>
      </c>
      <c r="H16" s="17">
        <v>0</v>
      </c>
      <c r="I16" s="17">
        <v>0</v>
      </c>
      <c r="J16" s="17">
        <v>20</v>
      </c>
      <c r="K16" s="13">
        <f t="shared" si="0"/>
        <v>40</v>
      </c>
      <c r="L16" s="18"/>
    </row>
    <row r="17" spans="1:12" ht="12.75">
      <c r="A17" s="32" t="s">
        <v>69</v>
      </c>
      <c r="B17" s="12" t="s">
        <v>89</v>
      </c>
      <c r="C17" s="17" t="s">
        <v>62</v>
      </c>
      <c r="D17" s="17" t="s">
        <v>34</v>
      </c>
      <c r="E17" s="17" t="s">
        <v>63</v>
      </c>
      <c r="F17" s="17">
        <v>20</v>
      </c>
      <c r="G17" s="17">
        <v>2</v>
      </c>
      <c r="H17" s="17">
        <v>3</v>
      </c>
      <c r="I17" s="17">
        <v>0</v>
      </c>
      <c r="J17" s="17">
        <v>20</v>
      </c>
      <c r="K17" s="13">
        <f t="shared" si="0"/>
        <v>45</v>
      </c>
      <c r="L17" s="18"/>
    </row>
    <row r="18" spans="1:12" ht="12.75">
      <c r="A18" s="32" t="s">
        <v>70</v>
      </c>
      <c r="B18" s="12" t="s">
        <v>89</v>
      </c>
      <c r="C18" s="17" t="s">
        <v>62</v>
      </c>
      <c r="D18" s="17" t="s">
        <v>34</v>
      </c>
      <c r="E18" s="17" t="s">
        <v>63</v>
      </c>
      <c r="F18" s="17">
        <v>20</v>
      </c>
      <c r="G18" s="17">
        <v>4</v>
      </c>
      <c r="H18" s="17">
        <v>3</v>
      </c>
      <c r="I18" s="17">
        <v>4</v>
      </c>
      <c r="J18" s="17">
        <v>20</v>
      </c>
      <c r="K18" s="13">
        <f t="shared" si="0"/>
        <v>51</v>
      </c>
      <c r="L18" s="18" t="s">
        <v>96</v>
      </c>
    </row>
    <row r="19" spans="1:12" ht="12.75">
      <c r="A19" s="32" t="s">
        <v>71</v>
      </c>
      <c r="B19" s="12" t="s">
        <v>89</v>
      </c>
      <c r="C19" s="17" t="s">
        <v>62</v>
      </c>
      <c r="D19" s="17" t="s">
        <v>34</v>
      </c>
      <c r="E19" s="17" t="s">
        <v>63</v>
      </c>
      <c r="F19" s="17">
        <v>20</v>
      </c>
      <c r="G19" s="17">
        <v>10</v>
      </c>
      <c r="H19" s="17">
        <v>3</v>
      </c>
      <c r="I19" s="17">
        <v>0</v>
      </c>
      <c r="J19" s="17">
        <v>20</v>
      </c>
      <c r="K19" s="13">
        <f t="shared" si="0"/>
        <v>53</v>
      </c>
      <c r="L19" s="18" t="s">
        <v>96</v>
      </c>
    </row>
    <row r="20" spans="1:12" ht="12.75">
      <c r="A20" s="32" t="s">
        <v>84</v>
      </c>
      <c r="B20" s="12" t="s">
        <v>89</v>
      </c>
      <c r="C20" s="17" t="s">
        <v>75</v>
      </c>
      <c r="D20" s="17" t="s">
        <v>34</v>
      </c>
      <c r="E20" s="17" t="s">
        <v>76</v>
      </c>
      <c r="F20" s="17">
        <v>20</v>
      </c>
      <c r="G20" s="17">
        <v>17</v>
      </c>
      <c r="H20" s="17">
        <v>3</v>
      </c>
      <c r="I20" s="17">
        <v>4</v>
      </c>
      <c r="J20" s="17">
        <v>20</v>
      </c>
      <c r="K20" s="13">
        <f t="shared" si="0"/>
        <v>64</v>
      </c>
      <c r="L20" s="18" t="s">
        <v>98</v>
      </c>
    </row>
    <row r="21" spans="1:12" ht="12.75">
      <c r="A21" s="32" t="s">
        <v>85</v>
      </c>
      <c r="B21" s="12" t="s">
        <v>89</v>
      </c>
      <c r="C21" s="17" t="s">
        <v>75</v>
      </c>
      <c r="D21" s="17" t="s">
        <v>34</v>
      </c>
      <c r="E21" s="17" t="s">
        <v>76</v>
      </c>
      <c r="F21" s="17"/>
      <c r="G21" s="17"/>
      <c r="H21" s="17"/>
      <c r="I21" s="17"/>
      <c r="J21" s="17"/>
      <c r="K21" s="13"/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/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abSelected="1" workbookViewId="0" topLeftCell="A1">
      <selection activeCell="K36" sqref="K36"/>
    </sheetView>
  </sheetViews>
  <sheetFormatPr defaultColWidth="9.140625" defaultRowHeight="12.75"/>
  <cols>
    <col min="1" max="1" width="21.00390625" style="2" customWidth="1"/>
    <col min="2" max="2" width="9.57421875" style="2" customWidth="1"/>
    <col min="3" max="3" width="27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27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53</v>
      </c>
      <c r="B10" s="12" t="s">
        <v>89</v>
      </c>
      <c r="C10" s="13" t="s">
        <v>54</v>
      </c>
      <c r="D10" s="13" t="s">
        <v>55</v>
      </c>
      <c r="E10" s="13" t="s">
        <v>56</v>
      </c>
      <c r="F10" s="13">
        <v>20</v>
      </c>
      <c r="G10" s="13">
        <v>2</v>
      </c>
      <c r="H10" s="13">
        <v>20</v>
      </c>
      <c r="I10" s="13">
        <v>20</v>
      </c>
      <c r="J10" s="13">
        <v>5</v>
      </c>
      <c r="K10" s="13">
        <f>F10+G10+H10+I10+J10</f>
        <v>67</v>
      </c>
      <c r="L10" s="14" t="s">
        <v>97</v>
      </c>
    </row>
    <row r="11" spans="1:12" ht="12.75">
      <c r="A11" s="32" t="s">
        <v>57</v>
      </c>
      <c r="B11" s="12" t="s">
        <v>89</v>
      </c>
      <c r="C11" s="17" t="s">
        <v>54</v>
      </c>
      <c r="D11" s="17" t="s">
        <v>55</v>
      </c>
      <c r="E11" s="17" t="s">
        <v>56</v>
      </c>
      <c r="F11" s="17">
        <v>2</v>
      </c>
      <c r="G11" s="17">
        <v>1</v>
      </c>
      <c r="H11" s="17">
        <v>10</v>
      </c>
      <c r="I11" s="17">
        <v>0</v>
      </c>
      <c r="J11" s="17">
        <v>3</v>
      </c>
      <c r="K11" s="13">
        <f aca="true" t="shared" si="0" ref="K11:K36">F11+G11+H11+I11+J11</f>
        <v>16</v>
      </c>
      <c r="L11" s="18"/>
    </row>
    <row r="12" spans="1:12" ht="12.75">
      <c r="A12" s="32" t="s">
        <v>72</v>
      </c>
      <c r="B12" s="12" t="s">
        <v>89</v>
      </c>
      <c r="C12" s="17" t="s">
        <v>62</v>
      </c>
      <c r="D12" s="17" t="s">
        <v>34</v>
      </c>
      <c r="E12" s="17" t="s">
        <v>63</v>
      </c>
      <c r="F12" s="17">
        <v>0</v>
      </c>
      <c r="G12" s="17">
        <v>3</v>
      </c>
      <c r="H12" s="17">
        <v>20</v>
      </c>
      <c r="I12" s="17">
        <v>0</v>
      </c>
      <c r="J12" s="17">
        <v>4</v>
      </c>
      <c r="K12" s="13">
        <f t="shared" si="0"/>
        <v>27</v>
      </c>
      <c r="L12" s="18"/>
    </row>
    <row r="13" spans="1:13" ht="12.75">
      <c r="A13" s="32" t="s">
        <v>73</v>
      </c>
      <c r="B13" s="12" t="s">
        <v>89</v>
      </c>
      <c r="C13" s="17" t="s">
        <v>62</v>
      </c>
      <c r="D13" s="17" t="s">
        <v>34</v>
      </c>
      <c r="E13" s="17" t="s">
        <v>63</v>
      </c>
      <c r="F13" s="17">
        <v>19</v>
      </c>
      <c r="G13" s="17">
        <v>6</v>
      </c>
      <c r="H13" s="17">
        <v>20</v>
      </c>
      <c r="I13" s="17">
        <v>10</v>
      </c>
      <c r="J13" s="17">
        <v>4</v>
      </c>
      <c r="K13" s="13">
        <f t="shared" si="0"/>
        <v>59</v>
      </c>
      <c r="L13" s="18" t="s">
        <v>98</v>
      </c>
      <c r="M13" s="3"/>
    </row>
    <row r="14" spans="1:12" ht="12.75">
      <c r="A14" s="32" t="s">
        <v>86</v>
      </c>
      <c r="B14" s="12" t="s">
        <v>89</v>
      </c>
      <c r="C14" s="17" t="s">
        <v>75</v>
      </c>
      <c r="D14" s="17" t="s">
        <v>34</v>
      </c>
      <c r="E14" s="17" t="s">
        <v>76</v>
      </c>
      <c r="F14" s="17">
        <v>20</v>
      </c>
      <c r="G14" s="17">
        <v>20</v>
      </c>
      <c r="H14" s="17">
        <v>20</v>
      </c>
      <c r="I14" s="17">
        <v>20</v>
      </c>
      <c r="J14" s="17">
        <v>3</v>
      </c>
      <c r="K14" s="13">
        <f t="shared" si="0"/>
        <v>83</v>
      </c>
      <c r="L14" s="18" t="s">
        <v>97</v>
      </c>
    </row>
    <row r="15" spans="1:12" ht="12.75">
      <c r="A15" s="32" t="s">
        <v>87</v>
      </c>
      <c r="B15" s="12" t="s">
        <v>89</v>
      </c>
      <c r="C15" s="17" t="s">
        <v>75</v>
      </c>
      <c r="D15" s="17" t="s">
        <v>34</v>
      </c>
      <c r="E15" s="17" t="s">
        <v>76</v>
      </c>
      <c r="F15" s="17">
        <v>20</v>
      </c>
      <c r="G15" s="17">
        <v>2</v>
      </c>
      <c r="H15" s="17">
        <v>20</v>
      </c>
      <c r="I15" s="17">
        <v>20</v>
      </c>
      <c r="J15" s="17">
        <v>4</v>
      </c>
      <c r="K15" s="13">
        <f t="shared" si="0"/>
        <v>66</v>
      </c>
      <c r="L15" s="18" t="s">
        <v>99</v>
      </c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/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/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/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/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/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/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/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Pcc</cp:lastModifiedBy>
  <cp:lastPrinted>2021-02-27T13:26:00Z</cp:lastPrinted>
  <dcterms:created xsi:type="dcterms:W3CDTF">2008-02-24T23:44:53Z</dcterms:created>
  <dcterms:modified xsi:type="dcterms:W3CDTF">2021-02-27T13:31:11Z</dcterms:modified>
  <cp:category/>
  <cp:version/>
  <cp:contentType/>
  <cp:contentStatus/>
</cp:coreProperties>
</file>