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18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<sst xmlns="http://schemas.openxmlformats.org/spreadsheetml/2006/main" count="404" uniqueCount="141">
  <si>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</si>
  <si>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</si>
  <si>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</si>
  <si>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</si>
  <si>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</si>
  <si>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</si>
  <si>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</si>
  <si>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</si>
  <si>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</si>
  <si>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</si>
  <si>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</si>
  <si>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</si>
  <si>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</si>
  <si>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</si>
  <si>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</si>
  <si>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</si>
  <si>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</si>
  <si>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</si>
  <si>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</si>
  <si>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</si>
  <si>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</si>
  <si>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</si>
  <si>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</si>
  <si>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</si>
  <si>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</si>
  <si>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</si>
  <si>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</si>
  <si>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</si>
  <si>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</si>
  <si>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</si>
  <si>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</si>
  <si>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</si>
  <si>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Мате Баба</t>
  </si>
  <si>
    <t>Акош Бажо</t>
  </si>
  <si>
    <t>Марко Банда</t>
  </si>
  <si>
    <t>Теодора Батинић</t>
  </si>
  <si>
    <t>Ана Бедић</t>
  </si>
  <si>
    <t>Борис Боршош</t>
  </si>
  <si>
    <t>Илија Брајић</t>
  </si>
  <si>
    <t>ОШ ”10. октобар”</t>
  </si>
  <si>
    <t>ОШ ”Јован Јовановић Змај”</t>
  </si>
  <si>
    <t>ОШ ”Мирослав Антић”</t>
  </si>
  <si>
    <t>ОШ ”Свети Сава”</t>
  </si>
  <si>
    <t>ОШ ”Матко Вуковић”</t>
  </si>
  <si>
    <t>ОШ ”Мајшански пут”</t>
  </si>
  <si>
    <t>ОШ ”Соња Маринковић”</t>
  </si>
  <si>
    <t>ОШ ”Јованн Микић”</t>
  </si>
  <si>
    <t>ОШ ”Јован Микић”</t>
  </si>
  <si>
    <t>ОШ ”Иван Милутиновић”</t>
  </si>
  <si>
    <t>ОШ ”Кизур Иштван”</t>
  </si>
  <si>
    <t>ОШ ”Сечењи Иштван”</t>
  </si>
  <si>
    <t>Суботица</t>
  </si>
  <si>
    <t>Палић</t>
  </si>
  <si>
    <t>Аранка Амштад</t>
  </si>
  <si>
    <t>Антонија Николић</t>
  </si>
  <si>
    <t>Ненад Ћирић</t>
  </si>
  <si>
    <t>Геза Ковач</t>
  </si>
  <si>
    <t>Едит Патаки</t>
  </si>
  <si>
    <t>Адриена Катић Урбан</t>
  </si>
  <si>
    <t>Бранка Вујевић</t>
  </si>
  <si>
    <t>Акош Варга Пољак</t>
  </si>
  <si>
    <t>Никола Вигњевић</t>
  </si>
  <si>
    <t>Кристина Јухас</t>
  </si>
  <si>
    <t>Алберт Керестењи</t>
  </si>
  <si>
    <t>Хана Киш Штангл</t>
  </si>
  <si>
    <t>Барнабаш Ковач</t>
  </si>
  <si>
    <t>Лука Коцкар</t>
  </si>
  <si>
    <t>Даниел Лукач</t>
  </si>
  <si>
    <t>Ведрана Милић</t>
  </si>
  <si>
    <t>Коста Писаров</t>
  </si>
  <si>
    <t>Лука Савић</t>
  </si>
  <si>
    <t>Мартин Сич</t>
  </si>
  <si>
    <t>Оливер Терењи</t>
  </si>
  <si>
    <t>Јована Хорват</t>
  </si>
  <si>
    <t>Даниел Хорват</t>
  </si>
  <si>
    <t>Бојан Шарчевић</t>
  </si>
  <si>
    <t>Даниел Баровић</t>
  </si>
  <si>
    <t>Гордана Матош</t>
  </si>
  <si>
    <t>Јелена Писаров</t>
  </si>
  <si>
    <t>Милорад Ковачевић</t>
  </si>
  <si>
    <t>Зоран Вукоја</t>
  </si>
  <si>
    <t>Марија Башић</t>
  </si>
  <si>
    <t>Маша Јовановић</t>
  </si>
  <si>
    <t>Ана Јовановић</t>
  </si>
  <si>
    <t>Јован Грујић</t>
  </si>
  <si>
    <t>Милица Илић</t>
  </si>
  <si>
    <t>Дивна Пејаковић</t>
  </si>
  <si>
    <t>Петра Савић</t>
  </si>
  <si>
    <t>Анђела Стикић</t>
  </si>
  <si>
    <t>Акош Чисар</t>
  </si>
  <si>
    <t>Дуња Мокан</t>
  </si>
  <si>
    <t>Амина Радаков</t>
  </si>
  <si>
    <t>Мартин Секереш</t>
  </si>
  <si>
    <t>Михајло Колар</t>
  </si>
  <si>
    <t>Јована Мишковић</t>
  </si>
  <si>
    <t>Акош Чилаг</t>
  </si>
  <si>
    <t>Хана Рац</t>
  </si>
  <si>
    <t>Нађа Јевтић</t>
  </si>
  <si>
    <t>Нађа Влачић</t>
  </si>
  <si>
    <t>Давид Ваш</t>
  </si>
  <si>
    <t>Нађа Мушицки</t>
  </si>
  <si>
    <t>Петар Ђурановић</t>
  </si>
  <si>
    <t>Петар Јовичић</t>
  </si>
  <si>
    <t>Марија Растовић</t>
  </si>
  <si>
    <t>Михајло Црњански</t>
  </si>
  <si>
    <t>Ања Пећерић</t>
  </si>
  <si>
    <t>Огњен Лукић</t>
  </si>
  <si>
    <t>Јован Томић</t>
  </si>
  <si>
    <t>Јована Ковљенић</t>
  </si>
  <si>
    <t>Олга Јевтић</t>
  </si>
  <si>
    <t>Aрмин Добо</t>
  </si>
  <si>
    <t>Ванеса Кучера</t>
  </si>
  <si>
    <t>Матија Комарица</t>
  </si>
  <si>
    <t>Матија Ивковић Ивандекић</t>
  </si>
  <si>
    <t>Јована Медић</t>
  </si>
  <si>
    <t>Јована Јандрић</t>
  </si>
  <si>
    <t>Мелиса Штефанига</t>
  </si>
  <si>
    <t>Алиса Милованов</t>
  </si>
  <si>
    <t>Реља Кресовић</t>
  </si>
  <si>
    <t>Татјана Јанковић</t>
  </si>
  <si>
    <t>Милена Глигорић Малешевић</t>
  </si>
  <si>
    <t>Флориан Лашанц Карољ</t>
  </si>
  <si>
    <t>I</t>
  </si>
  <si>
    <t>II</t>
  </si>
  <si>
    <t>III</t>
  </si>
  <si>
    <t>похвала</t>
  </si>
  <si>
    <t>Давид Кунтић</t>
  </si>
  <si>
    <t>Ж. Перушић, Ј. Писаров</t>
  </si>
  <si>
    <t>Број ученика који је учествовао на такмичењу: 17</t>
  </si>
  <si>
    <t>Број ученика који је учествовао на такмичењу: 24</t>
  </si>
  <si>
    <t>Број ученика који је учествовао на такмичењу: 21</t>
  </si>
  <si>
    <t>Општина: Суботица</t>
  </si>
  <si>
    <t>ОШ ”Јован Микић” Суботица</t>
  </si>
  <si>
    <t>Марија Милодановић</t>
  </si>
  <si>
    <t>ОШ ”Иван Милутиновић” Суботица</t>
  </si>
  <si>
    <t>ОШ ”Свети Сава” Суботица</t>
  </si>
  <si>
    <t>ОШ ”Соња Маринковић” Суботица</t>
  </si>
  <si>
    <t>ОШ ”Сечењи Иштван” Суботица</t>
  </si>
  <si>
    <t>ОШ ”Кизур Иштван” Суботица</t>
  </si>
  <si>
    <t>ОШ ”Мирослав Антић” Палић</t>
  </si>
  <si>
    <t>ОШ ”Матко Вуковић” Суботица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</si>
</sst>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\“\T\r\ue\”;\“\T\r\ue\”;\“\F\a\lse\”"/>
    <numFmt numFmtId="18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34" sqref="D34"/>
    </sheetView>
  </sheetViews>
  <sheetFormatPr defaultColWidth="8.8515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4" t="s">
        <v>19</v>
      </c>
      <c r="C4" s="54"/>
      <c r="D4" s="54"/>
      <c r="E4" s="54"/>
      <c r="F4" s="54"/>
      <c r="G4" s="54"/>
      <c r="H4" s="54"/>
      <c r="I4" s="54"/>
      <c r="J4" s="55"/>
    </row>
    <row r="5" s="1" customFormat="1" ht="12.75"/>
    <row r="6" s="1" customFormat="1" ht="12.75"/>
    <row r="7" s="1" customFormat="1" ht="12.75"/>
    <row r="8" spans="1:4" s="1" customFormat="1" ht="12.75">
      <c r="A8" s="56" t="s">
        <v>131</v>
      </c>
      <c r="B8" s="56"/>
      <c r="C8" s="56"/>
      <c r="D8" s="55"/>
    </row>
    <row r="9" spans="1:3" s="1" customFormat="1" ht="12.75">
      <c r="A9" s="7"/>
      <c r="B9" s="7"/>
      <c r="C9" s="7"/>
    </row>
    <row r="10" spans="1:4" s="1" customFormat="1" ht="12.75">
      <c r="A10" s="56" t="s">
        <v>13</v>
      </c>
      <c r="B10" s="56"/>
      <c r="C10" s="56"/>
      <c r="D10" s="55"/>
    </row>
    <row r="11" spans="1:3" ht="12.75">
      <c r="A11" s="52" t="s">
        <v>132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6" t="s">
        <v>14</v>
      </c>
      <c r="B14" s="56"/>
      <c r="C14" s="7"/>
    </row>
    <row r="15" spans="1:3" s="1" customFormat="1" ht="12.75">
      <c r="A15" s="52"/>
      <c r="B15" s="7"/>
      <c r="C15" s="7"/>
    </row>
    <row r="16" spans="1:3" ht="12.75">
      <c r="A16" s="5"/>
      <c r="B16" s="5"/>
      <c r="C16" s="5"/>
    </row>
    <row r="17" spans="2:6" ht="13.5" customHeight="1">
      <c r="B17" s="55" t="s">
        <v>0</v>
      </c>
      <c r="C17" s="55"/>
      <c r="F17" t="s">
        <v>15</v>
      </c>
    </row>
    <row r="18" spans="2:3" ht="13.5" customHeight="1">
      <c r="B18" s="52" t="s">
        <v>133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6" t="s">
        <v>16</v>
      </c>
      <c r="B21" s="56"/>
      <c r="C21" s="56"/>
      <c r="D21" s="56"/>
      <c r="E21" s="56"/>
      <c r="F21" s="56"/>
      <c r="G21" s="55"/>
    </row>
    <row r="22" spans="1:3" ht="13.5" customHeight="1">
      <c r="A22" s="55" t="s">
        <v>17</v>
      </c>
      <c r="B22" s="55"/>
      <c r="C22" s="5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5" t="s">
        <v>0</v>
      </c>
      <c r="C25" s="5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5" t="s">
        <v>18</v>
      </c>
      <c r="B30" s="55"/>
      <c r="C30" s="55"/>
      <c r="D30" s="55"/>
      <c r="E30" s="5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5" t="s">
        <v>0</v>
      </c>
      <c r="C33" s="55"/>
      <c r="F33" t="s">
        <v>15</v>
      </c>
    </row>
    <row r="34" ht="12.75">
      <c r="B34" s="53" t="s">
        <v>76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G33" sqref="G33"/>
    </sheetView>
  </sheetViews>
  <sheetFormatPr defaultColWidth="8.8515625" defaultRowHeight="12.75"/>
  <sheetData>
    <row r="2" spans="1:10" s="1" customFormat="1" ht="12.75">
      <c r="A2" s="56" t="s">
        <v>22</v>
      </c>
      <c r="B2" s="56"/>
      <c r="C2" s="56"/>
      <c r="D2" s="56"/>
      <c r="E2" s="56"/>
      <c r="F2" s="56"/>
      <c r="G2" s="56"/>
      <c r="H2" s="56"/>
      <c r="I2" s="55"/>
      <c r="J2" s="55"/>
    </row>
    <row r="4" spans="2:8" ht="12.75">
      <c r="B4" s="55" t="s">
        <v>0</v>
      </c>
      <c r="C4" s="55"/>
      <c r="D4" s="55"/>
      <c r="E4" s="55" t="s">
        <v>11</v>
      </c>
      <c r="F4" s="55"/>
      <c r="G4" s="55"/>
      <c r="H4" s="55"/>
    </row>
    <row r="5" spans="1:9" ht="30" customHeight="1">
      <c r="A5" s="8">
        <v>1</v>
      </c>
      <c r="B5" s="58" t="s">
        <v>81</v>
      </c>
      <c r="C5" s="55"/>
      <c r="D5" s="55"/>
      <c r="E5" s="58" t="s">
        <v>134</v>
      </c>
      <c r="F5" s="55"/>
      <c r="G5" s="55"/>
      <c r="H5" s="55"/>
      <c r="I5" s="55"/>
    </row>
    <row r="6" spans="1:9" ht="30" customHeight="1">
      <c r="A6" s="8">
        <v>2</v>
      </c>
      <c r="B6" s="58" t="s">
        <v>81</v>
      </c>
      <c r="C6" s="55"/>
      <c r="D6" s="55"/>
      <c r="E6" s="58" t="s">
        <v>134</v>
      </c>
      <c r="F6" s="55"/>
      <c r="G6" s="55"/>
      <c r="H6" s="55"/>
      <c r="I6" s="55"/>
    </row>
    <row r="7" spans="1:9" ht="30" customHeight="1">
      <c r="A7" s="8">
        <v>3</v>
      </c>
      <c r="B7" s="58" t="s">
        <v>81</v>
      </c>
      <c r="C7" s="55"/>
      <c r="D7" s="55"/>
      <c r="E7" s="58" t="s">
        <v>134</v>
      </c>
      <c r="F7" s="55"/>
      <c r="G7" s="55"/>
      <c r="H7" s="55"/>
      <c r="I7" s="55"/>
    </row>
    <row r="8" spans="1:9" ht="30" customHeight="1">
      <c r="A8" s="8">
        <v>4</v>
      </c>
      <c r="B8" s="57" t="s">
        <v>55</v>
      </c>
      <c r="C8" s="57"/>
      <c r="D8" s="57"/>
      <c r="E8" s="57" t="s">
        <v>135</v>
      </c>
      <c r="F8" s="57"/>
      <c r="G8" s="57"/>
      <c r="H8" s="57"/>
      <c r="I8" s="57"/>
    </row>
    <row r="9" spans="1:9" ht="30" customHeight="1">
      <c r="A9" s="8">
        <v>5</v>
      </c>
      <c r="B9" s="57" t="s">
        <v>55</v>
      </c>
      <c r="C9" s="57"/>
      <c r="D9" s="57"/>
      <c r="E9" s="57" t="s">
        <v>135</v>
      </c>
      <c r="F9" s="57"/>
      <c r="G9" s="57"/>
      <c r="H9" s="57"/>
      <c r="I9" s="57"/>
    </row>
    <row r="12" spans="1:10" s="1" customFormat="1" ht="12.75">
      <c r="A12" s="56" t="s">
        <v>23</v>
      </c>
      <c r="B12" s="56"/>
      <c r="C12" s="56"/>
      <c r="D12" s="56"/>
      <c r="E12" s="56"/>
      <c r="F12" s="56"/>
      <c r="G12" s="56"/>
      <c r="H12" s="56"/>
      <c r="I12" s="55"/>
      <c r="J12" s="55"/>
    </row>
    <row r="14" spans="2:8" ht="12.75">
      <c r="B14" s="55" t="s">
        <v>0</v>
      </c>
      <c r="C14" s="55"/>
      <c r="D14" s="55"/>
      <c r="E14" s="55" t="s">
        <v>11</v>
      </c>
      <c r="F14" s="55"/>
      <c r="G14" s="55"/>
      <c r="H14" s="55"/>
    </row>
    <row r="15" spans="1:9" ht="30" customHeight="1">
      <c r="A15" s="8">
        <v>1</v>
      </c>
      <c r="B15" s="58" t="s">
        <v>79</v>
      </c>
      <c r="C15" s="55"/>
      <c r="D15" s="55"/>
      <c r="E15" s="58" t="s">
        <v>136</v>
      </c>
      <c r="F15" s="55"/>
      <c r="G15" s="55"/>
      <c r="H15" s="55"/>
      <c r="I15" s="55"/>
    </row>
    <row r="16" spans="1:9" ht="30" customHeight="1">
      <c r="A16" s="8">
        <v>2</v>
      </c>
      <c r="B16" s="58" t="s">
        <v>79</v>
      </c>
      <c r="C16" s="55"/>
      <c r="D16" s="55"/>
      <c r="E16" s="58" t="s">
        <v>136</v>
      </c>
      <c r="F16" s="55"/>
      <c r="G16" s="55"/>
      <c r="H16" s="55"/>
      <c r="I16" s="55"/>
    </row>
    <row r="17" spans="1:9" ht="30" customHeight="1">
      <c r="A17" s="8">
        <v>3</v>
      </c>
      <c r="B17" s="58" t="s">
        <v>79</v>
      </c>
      <c r="C17" s="55"/>
      <c r="D17" s="55"/>
      <c r="E17" s="58" t="s">
        <v>136</v>
      </c>
      <c r="F17" s="55"/>
      <c r="G17" s="55"/>
      <c r="H17" s="55"/>
      <c r="I17" s="55"/>
    </row>
    <row r="18" spans="1:9" ht="30" customHeight="1">
      <c r="A18" s="8">
        <v>4</v>
      </c>
      <c r="B18" s="57" t="s">
        <v>80</v>
      </c>
      <c r="C18" s="57"/>
      <c r="D18" s="57"/>
      <c r="E18" s="57" t="s">
        <v>137</v>
      </c>
      <c r="F18" s="57"/>
      <c r="G18" s="57"/>
      <c r="H18" s="57"/>
      <c r="I18" s="57"/>
    </row>
    <row r="19" spans="1:9" ht="30" customHeight="1">
      <c r="A19" s="8">
        <v>5</v>
      </c>
      <c r="B19" s="57" t="s">
        <v>80</v>
      </c>
      <c r="C19" s="57"/>
      <c r="D19" s="57"/>
      <c r="E19" s="57" t="s">
        <v>137</v>
      </c>
      <c r="F19" s="57"/>
      <c r="G19" s="57"/>
      <c r="H19" s="57"/>
      <c r="I19" s="57"/>
    </row>
    <row r="22" spans="1:10" s="1" customFormat="1" ht="12.75">
      <c r="A22" s="56" t="s">
        <v>24</v>
      </c>
      <c r="B22" s="56"/>
      <c r="C22" s="56"/>
      <c r="D22" s="56"/>
      <c r="E22" s="56"/>
      <c r="F22" s="56"/>
      <c r="G22" s="56"/>
      <c r="H22" s="56"/>
      <c r="I22" s="55"/>
      <c r="J22" s="55"/>
    </row>
    <row r="24" spans="2:8" ht="12.75">
      <c r="B24" s="55" t="s">
        <v>0</v>
      </c>
      <c r="C24" s="55"/>
      <c r="D24" s="55"/>
      <c r="E24" s="55" t="s">
        <v>11</v>
      </c>
      <c r="F24" s="55"/>
      <c r="G24" s="55"/>
      <c r="H24" s="55"/>
    </row>
    <row r="25" spans="1:9" ht="30" customHeight="1">
      <c r="A25" s="8">
        <v>1</v>
      </c>
      <c r="B25" s="58" t="s">
        <v>77</v>
      </c>
      <c r="C25" s="55"/>
      <c r="D25" s="55"/>
      <c r="E25" s="58" t="s">
        <v>138</v>
      </c>
      <c r="F25" s="55"/>
      <c r="G25" s="55"/>
      <c r="H25" s="55"/>
      <c r="I25" s="55"/>
    </row>
    <row r="26" spans="1:9" ht="30" customHeight="1">
      <c r="A26" s="8">
        <v>2</v>
      </c>
      <c r="B26" s="58" t="s">
        <v>77</v>
      </c>
      <c r="C26" s="55"/>
      <c r="D26" s="55"/>
      <c r="E26" s="58" t="s">
        <v>138</v>
      </c>
      <c r="F26" s="55"/>
      <c r="G26" s="55"/>
      <c r="H26" s="55"/>
      <c r="I26" s="55"/>
    </row>
    <row r="27" spans="1:9" ht="30" customHeight="1">
      <c r="A27" s="8">
        <v>3</v>
      </c>
      <c r="B27" s="57" t="s">
        <v>54</v>
      </c>
      <c r="C27" s="57"/>
      <c r="D27" s="57"/>
      <c r="E27" s="58" t="s">
        <v>139</v>
      </c>
      <c r="F27" s="55"/>
      <c r="G27" s="55"/>
      <c r="H27" s="55"/>
      <c r="I27" s="55"/>
    </row>
    <row r="28" spans="1:9" ht="30" customHeight="1">
      <c r="A28" s="8">
        <v>4</v>
      </c>
      <c r="B28" s="57" t="s">
        <v>78</v>
      </c>
      <c r="C28" s="57"/>
      <c r="D28" s="57"/>
      <c r="E28" s="57" t="s">
        <v>140</v>
      </c>
      <c r="F28" s="57"/>
      <c r="G28" s="57"/>
      <c r="H28" s="57"/>
      <c r="I28" s="57"/>
    </row>
    <row r="29" spans="1:9" ht="30" customHeight="1">
      <c r="A29" s="8">
        <v>5</v>
      </c>
      <c r="B29" s="57" t="s">
        <v>78</v>
      </c>
      <c r="C29" s="57"/>
      <c r="D29" s="57"/>
      <c r="E29" s="57" t="s">
        <v>140</v>
      </c>
      <c r="F29" s="57"/>
      <c r="G29" s="57"/>
      <c r="H29" s="57"/>
      <c r="I29" s="57"/>
    </row>
    <row r="32" spans="1:5" s="1" customFormat="1" ht="12.75">
      <c r="A32" s="56" t="s">
        <v>12</v>
      </c>
      <c r="B32" s="56"/>
      <c r="C32" s="56"/>
      <c r="D32" s="56"/>
      <c r="E32" s="5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="150" zoomScaleNormal="150" zoomScalePageLayoutView="0" workbookViewId="0" topLeftCell="A5">
      <selection activeCell="I16" sqref="I16"/>
    </sheetView>
  </sheetViews>
  <sheetFormatPr defaultColWidth="8.8515625" defaultRowHeight="12.75"/>
  <cols>
    <col min="1" max="1" width="23.00390625" style="2" customWidth="1"/>
    <col min="2" max="2" width="9.140625" style="2" customWidth="1"/>
    <col min="3" max="3" width="23.00390625" style="2" bestFit="1" customWidth="1"/>
    <col min="4" max="4" width="16.421875" style="2" customWidth="1"/>
    <col min="5" max="5" width="20.140625" style="2" bestFit="1" customWidth="1"/>
    <col min="6" max="6" width="7.28125" style="2" customWidth="1"/>
    <col min="7" max="8" width="6.8515625" style="2" customWidth="1"/>
    <col min="9" max="9" width="6.7109375" style="2" customWidth="1"/>
    <col min="10" max="11" width="6.421875" style="2" customWidth="1"/>
    <col min="12" max="12" width="8.421875" style="2" customWidth="1"/>
  </cols>
  <sheetData>
    <row r="2" spans="1:12" ht="12.75" customHeight="1">
      <c r="A2" s="60" t="s">
        <v>25</v>
      </c>
      <c r="B2" s="59"/>
      <c r="D2" s="61" t="s">
        <v>30</v>
      </c>
      <c r="E2" s="62"/>
      <c r="F2" s="63" t="s">
        <v>20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5" t="s">
        <v>128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4" customFormat="1" ht="34.5" thickBot="1">
      <c r="A9" s="18" t="s">
        <v>0</v>
      </c>
      <c r="B9" s="19" t="s">
        <v>29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31" t="s">
        <v>63</v>
      </c>
      <c r="B10" s="37"/>
      <c r="C10" s="31" t="s">
        <v>41</v>
      </c>
      <c r="D10" s="31" t="s">
        <v>52</v>
      </c>
      <c r="E10" s="31" t="s">
        <v>54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26">F10+G10+H10+I10+J10</f>
        <v>100</v>
      </c>
      <c r="L10" s="13" t="s">
        <v>122</v>
      </c>
    </row>
    <row r="11" spans="1:12" ht="12.75">
      <c r="A11" s="28" t="s">
        <v>66</v>
      </c>
      <c r="B11" s="38"/>
      <c r="C11" s="28" t="s">
        <v>39</v>
      </c>
      <c r="D11" s="28" t="s">
        <v>51</v>
      </c>
      <c r="E11" s="28" t="s">
        <v>57</v>
      </c>
      <c r="F11" s="14">
        <v>20</v>
      </c>
      <c r="G11" s="14">
        <v>20</v>
      </c>
      <c r="H11" s="14">
        <v>20</v>
      </c>
      <c r="I11" s="14">
        <v>20</v>
      </c>
      <c r="J11" s="14">
        <v>20</v>
      </c>
      <c r="K11" s="12">
        <f t="shared" si="0"/>
        <v>100</v>
      </c>
      <c r="L11" s="15" t="s">
        <v>122</v>
      </c>
    </row>
    <row r="12" spans="1:12" ht="12.75">
      <c r="A12" s="27" t="s">
        <v>33</v>
      </c>
      <c r="B12" s="38"/>
      <c r="C12" s="27" t="s">
        <v>40</v>
      </c>
      <c r="D12" s="28" t="s">
        <v>51</v>
      </c>
      <c r="E12" s="28" t="s">
        <v>53</v>
      </c>
      <c r="F12" s="14">
        <v>15</v>
      </c>
      <c r="G12" s="14">
        <v>20</v>
      </c>
      <c r="H12" s="14">
        <v>20</v>
      </c>
      <c r="I12" s="14">
        <v>20</v>
      </c>
      <c r="J12" s="14">
        <v>20</v>
      </c>
      <c r="K12" s="12">
        <f t="shared" si="0"/>
        <v>95</v>
      </c>
      <c r="L12" s="15" t="s">
        <v>123</v>
      </c>
    </row>
    <row r="13" spans="1:12" ht="12.75">
      <c r="A13" s="28" t="s">
        <v>64</v>
      </c>
      <c r="B13" s="38"/>
      <c r="C13" s="28" t="s">
        <v>39</v>
      </c>
      <c r="D13" s="28" t="s">
        <v>51</v>
      </c>
      <c r="E13" s="28" t="s">
        <v>56</v>
      </c>
      <c r="F13" s="14">
        <v>20</v>
      </c>
      <c r="G13" s="14">
        <v>20</v>
      </c>
      <c r="H13" s="14">
        <v>20</v>
      </c>
      <c r="I13" s="14">
        <v>19</v>
      </c>
      <c r="J13" s="14">
        <v>14</v>
      </c>
      <c r="K13" s="12">
        <f t="shared" si="0"/>
        <v>93</v>
      </c>
      <c r="L13" s="15" t="s">
        <v>123</v>
      </c>
    </row>
    <row r="14" spans="1:12" ht="12.75">
      <c r="A14" s="28" t="s">
        <v>74</v>
      </c>
      <c r="B14" s="38"/>
      <c r="C14" s="28" t="s">
        <v>49</v>
      </c>
      <c r="D14" s="28" t="s">
        <v>51</v>
      </c>
      <c r="E14" s="28" t="s">
        <v>58</v>
      </c>
      <c r="F14" s="14">
        <v>20</v>
      </c>
      <c r="G14" s="14">
        <v>20</v>
      </c>
      <c r="H14" s="14">
        <v>20</v>
      </c>
      <c r="I14" s="14">
        <v>20</v>
      </c>
      <c r="J14" s="14">
        <v>10</v>
      </c>
      <c r="K14" s="12">
        <f t="shared" si="0"/>
        <v>90</v>
      </c>
      <c r="L14" s="15" t="s">
        <v>124</v>
      </c>
    </row>
    <row r="15" spans="1:12" ht="12.75">
      <c r="A15" s="28" t="s">
        <v>61</v>
      </c>
      <c r="B15" s="38"/>
      <c r="C15" s="28" t="s">
        <v>41</v>
      </c>
      <c r="D15" s="28" t="s">
        <v>52</v>
      </c>
      <c r="E15" s="28" t="s">
        <v>54</v>
      </c>
      <c r="F15" s="14">
        <v>15</v>
      </c>
      <c r="G15" s="14">
        <v>20</v>
      </c>
      <c r="H15" s="14">
        <v>18</v>
      </c>
      <c r="I15" s="14">
        <v>18</v>
      </c>
      <c r="J15" s="14">
        <v>15</v>
      </c>
      <c r="K15" s="12">
        <f t="shared" si="0"/>
        <v>86</v>
      </c>
      <c r="L15" s="15" t="s">
        <v>124</v>
      </c>
    </row>
    <row r="16" spans="1:12" ht="12.75" customHeight="1">
      <c r="A16" s="42" t="s">
        <v>69</v>
      </c>
      <c r="B16" s="38"/>
      <c r="C16" s="27" t="s">
        <v>40</v>
      </c>
      <c r="D16" s="28" t="s">
        <v>51</v>
      </c>
      <c r="E16" s="48" t="s">
        <v>127</v>
      </c>
      <c r="F16" s="14">
        <v>20</v>
      </c>
      <c r="G16" s="14">
        <v>20</v>
      </c>
      <c r="H16" s="14">
        <v>10</v>
      </c>
      <c r="I16" s="14">
        <v>20</v>
      </c>
      <c r="J16" s="14">
        <v>15</v>
      </c>
      <c r="K16" s="12">
        <f t="shared" si="0"/>
        <v>85</v>
      </c>
      <c r="L16" s="46" t="s">
        <v>124</v>
      </c>
    </row>
    <row r="17" spans="1:12" ht="12.75">
      <c r="A17" s="28" t="s">
        <v>72</v>
      </c>
      <c r="B17" s="38"/>
      <c r="C17" s="28" t="s">
        <v>44</v>
      </c>
      <c r="D17" s="28" t="s">
        <v>51</v>
      </c>
      <c r="E17" s="28" t="s">
        <v>59</v>
      </c>
      <c r="F17" s="14">
        <v>20</v>
      </c>
      <c r="G17" s="14">
        <v>20</v>
      </c>
      <c r="H17" s="14">
        <v>20</v>
      </c>
      <c r="I17" s="14">
        <v>6</v>
      </c>
      <c r="J17" s="14">
        <v>6</v>
      </c>
      <c r="K17" s="12">
        <f t="shared" si="0"/>
        <v>72</v>
      </c>
      <c r="L17" s="15" t="s">
        <v>124</v>
      </c>
    </row>
    <row r="18" spans="1:12" ht="12.75">
      <c r="A18" s="28" t="s">
        <v>67</v>
      </c>
      <c r="B18" s="38"/>
      <c r="C18" s="28" t="s">
        <v>49</v>
      </c>
      <c r="D18" s="28" t="s">
        <v>51</v>
      </c>
      <c r="E18" s="28" t="s">
        <v>58</v>
      </c>
      <c r="F18" s="14">
        <v>20</v>
      </c>
      <c r="G18" s="14">
        <v>20</v>
      </c>
      <c r="H18" s="14">
        <v>20</v>
      </c>
      <c r="I18" s="14">
        <v>0</v>
      </c>
      <c r="J18" s="14">
        <v>10</v>
      </c>
      <c r="K18" s="12">
        <f t="shared" si="0"/>
        <v>70</v>
      </c>
      <c r="L18" s="15" t="s">
        <v>124</v>
      </c>
    </row>
    <row r="19" spans="1:12" ht="12.75">
      <c r="A19" s="28" t="s">
        <v>65</v>
      </c>
      <c r="B19" s="38"/>
      <c r="C19" s="28" t="s">
        <v>39</v>
      </c>
      <c r="D19" s="28" t="s">
        <v>51</v>
      </c>
      <c r="E19" s="28" t="s">
        <v>56</v>
      </c>
      <c r="F19" s="14">
        <v>20</v>
      </c>
      <c r="G19" s="14">
        <v>20</v>
      </c>
      <c r="H19" s="14">
        <v>16</v>
      </c>
      <c r="I19" s="14">
        <v>7</v>
      </c>
      <c r="J19" s="14">
        <v>4</v>
      </c>
      <c r="K19" s="12">
        <f t="shared" si="0"/>
        <v>67</v>
      </c>
      <c r="L19" s="15" t="s">
        <v>125</v>
      </c>
    </row>
    <row r="20" spans="1:12" ht="13.5" customHeight="1">
      <c r="A20" s="27" t="s">
        <v>60</v>
      </c>
      <c r="B20" s="38"/>
      <c r="C20" s="27" t="s">
        <v>40</v>
      </c>
      <c r="D20" s="28" t="s">
        <v>51</v>
      </c>
      <c r="E20" s="28" t="s">
        <v>53</v>
      </c>
      <c r="F20" s="14">
        <v>15</v>
      </c>
      <c r="G20" s="14">
        <v>20</v>
      </c>
      <c r="H20" s="14">
        <v>20</v>
      </c>
      <c r="I20" s="14">
        <v>5</v>
      </c>
      <c r="J20" s="14">
        <v>0</v>
      </c>
      <c r="K20" s="12">
        <f t="shared" si="0"/>
        <v>60</v>
      </c>
      <c r="L20" s="15" t="s">
        <v>125</v>
      </c>
    </row>
    <row r="21" spans="1:12" ht="12.75">
      <c r="A21" s="28" t="s">
        <v>70</v>
      </c>
      <c r="B21" s="38"/>
      <c r="C21" s="28" t="s">
        <v>42</v>
      </c>
      <c r="D21" s="28" t="s">
        <v>51</v>
      </c>
      <c r="E21" s="28" t="s">
        <v>55</v>
      </c>
      <c r="F21" s="14">
        <v>15</v>
      </c>
      <c r="G21" s="14">
        <v>20</v>
      </c>
      <c r="H21" s="14">
        <v>5</v>
      </c>
      <c r="I21" s="14">
        <v>16</v>
      </c>
      <c r="J21" s="14">
        <v>0</v>
      </c>
      <c r="K21" s="12">
        <f t="shared" si="0"/>
        <v>56</v>
      </c>
      <c r="L21" s="15"/>
    </row>
    <row r="22" spans="1:12" ht="12.75">
      <c r="A22" s="28" t="s">
        <v>68</v>
      </c>
      <c r="B22" s="38"/>
      <c r="C22" s="28" t="s">
        <v>44</v>
      </c>
      <c r="D22" s="28" t="s">
        <v>51</v>
      </c>
      <c r="E22" s="28" t="s">
        <v>59</v>
      </c>
      <c r="F22" s="14">
        <v>20</v>
      </c>
      <c r="G22" s="14">
        <v>20</v>
      </c>
      <c r="H22" s="14">
        <v>15</v>
      </c>
      <c r="I22" s="14">
        <v>0</v>
      </c>
      <c r="J22" s="14">
        <v>0</v>
      </c>
      <c r="K22" s="12">
        <f t="shared" si="0"/>
        <v>55</v>
      </c>
      <c r="L22" s="15"/>
    </row>
    <row r="23" spans="1:12" ht="12.75">
      <c r="A23" s="28" t="s">
        <v>62</v>
      </c>
      <c r="B23" s="38"/>
      <c r="C23" s="28" t="s">
        <v>42</v>
      </c>
      <c r="D23" s="28" t="s">
        <v>51</v>
      </c>
      <c r="E23" s="28" t="s">
        <v>55</v>
      </c>
      <c r="F23" s="14">
        <v>20</v>
      </c>
      <c r="G23" s="14">
        <v>20</v>
      </c>
      <c r="H23" s="14">
        <v>0</v>
      </c>
      <c r="I23" s="14">
        <v>6</v>
      </c>
      <c r="J23" s="14">
        <v>0</v>
      </c>
      <c r="K23" s="12">
        <f t="shared" si="0"/>
        <v>46</v>
      </c>
      <c r="L23" s="15"/>
    </row>
    <row r="24" spans="1:12" ht="12.75">
      <c r="A24" s="28" t="s">
        <v>75</v>
      </c>
      <c r="B24" s="38"/>
      <c r="C24" s="28" t="s">
        <v>42</v>
      </c>
      <c r="D24" s="28" t="s">
        <v>51</v>
      </c>
      <c r="E24" s="28" t="s">
        <v>55</v>
      </c>
      <c r="F24" s="14">
        <v>15</v>
      </c>
      <c r="G24" s="14">
        <v>0</v>
      </c>
      <c r="H24" s="14">
        <v>20</v>
      </c>
      <c r="I24" s="14">
        <v>0</v>
      </c>
      <c r="J24" s="14">
        <v>10</v>
      </c>
      <c r="K24" s="12">
        <f t="shared" si="0"/>
        <v>45</v>
      </c>
      <c r="L24" s="15"/>
    </row>
    <row r="25" spans="1:12" ht="12.75">
      <c r="A25" s="28" t="s">
        <v>71</v>
      </c>
      <c r="B25" s="38"/>
      <c r="C25" s="28" t="s">
        <v>39</v>
      </c>
      <c r="D25" s="28" t="s">
        <v>51</v>
      </c>
      <c r="E25" s="28" t="s">
        <v>57</v>
      </c>
      <c r="F25" s="14">
        <v>20</v>
      </c>
      <c r="G25" s="14">
        <v>20</v>
      </c>
      <c r="H25" s="14">
        <v>0</v>
      </c>
      <c r="I25" s="14">
        <v>0</v>
      </c>
      <c r="J25" s="14">
        <v>0</v>
      </c>
      <c r="K25" s="12">
        <f t="shared" si="0"/>
        <v>40</v>
      </c>
      <c r="L25" s="15"/>
    </row>
    <row r="26" spans="1:12" ht="13.5" thickBot="1">
      <c r="A26" s="33" t="s">
        <v>73</v>
      </c>
      <c r="B26" s="39"/>
      <c r="C26" s="33" t="s">
        <v>42</v>
      </c>
      <c r="D26" s="33" t="s">
        <v>51</v>
      </c>
      <c r="E26" s="33" t="s">
        <v>55</v>
      </c>
      <c r="F26" s="16">
        <v>0</v>
      </c>
      <c r="G26" s="16">
        <v>5</v>
      </c>
      <c r="H26" s="16">
        <v>5</v>
      </c>
      <c r="I26" s="16">
        <v>0</v>
      </c>
      <c r="J26" s="16">
        <v>0</v>
      </c>
      <c r="K26" s="16">
        <f t="shared" si="0"/>
        <v>10</v>
      </c>
      <c r="L26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="150" zoomScaleNormal="150" zoomScalePageLayoutView="0" workbookViewId="0" topLeftCell="A8">
      <selection activeCell="D11" sqref="D11"/>
    </sheetView>
  </sheetViews>
  <sheetFormatPr defaultColWidth="8.8515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421875" style="2" customWidth="1"/>
    <col min="8" max="9" width="5.7109375" style="2" customWidth="1"/>
    <col min="10" max="10" width="6.8515625" style="2" customWidth="1"/>
    <col min="11" max="11" width="7.421875" style="2" customWidth="1"/>
    <col min="12" max="12" width="9.140625" style="2" customWidth="1"/>
  </cols>
  <sheetData>
    <row r="2" spans="1:12" ht="12.75" customHeight="1">
      <c r="A2" s="60" t="s">
        <v>26</v>
      </c>
      <c r="B2" s="59"/>
      <c r="D2" s="61" t="s">
        <v>30</v>
      </c>
      <c r="E2" s="62"/>
      <c r="F2" s="63" t="s">
        <v>20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5" t="s">
        <v>129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4" customFormat="1" ht="34.5" thickBot="1">
      <c r="A9" s="18" t="s">
        <v>0</v>
      </c>
      <c r="B9" s="19" t="s">
        <v>29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41" t="s">
        <v>89</v>
      </c>
      <c r="B10" s="37"/>
      <c r="C10" s="26" t="s">
        <v>41</v>
      </c>
      <c r="D10" s="26" t="s">
        <v>52</v>
      </c>
      <c r="E10" s="26" t="s">
        <v>54</v>
      </c>
      <c r="F10" s="29">
        <v>20</v>
      </c>
      <c r="G10" s="29">
        <v>20</v>
      </c>
      <c r="H10" s="29">
        <v>20</v>
      </c>
      <c r="I10" s="29">
        <v>20</v>
      </c>
      <c r="J10" s="29">
        <v>0</v>
      </c>
      <c r="K10" s="29">
        <f aca="true" t="shared" si="0" ref="K10:K33">F10+G10+H10+I10+J10</f>
        <v>80</v>
      </c>
      <c r="L10" s="30" t="s">
        <v>122</v>
      </c>
    </row>
    <row r="11" spans="1:12" ht="12.75">
      <c r="A11" s="34" t="s">
        <v>87</v>
      </c>
      <c r="B11" s="38"/>
      <c r="C11" s="28" t="s">
        <v>49</v>
      </c>
      <c r="D11" s="28" t="s">
        <v>51</v>
      </c>
      <c r="E11" s="28" t="s">
        <v>77</v>
      </c>
      <c r="F11" s="14">
        <v>4</v>
      </c>
      <c r="G11" s="14">
        <v>20</v>
      </c>
      <c r="H11" s="14">
        <v>8</v>
      </c>
      <c r="I11" s="14">
        <v>20</v>
      </c>
      <c r="J11" s="14">
        <v>5</v>
      </c>
      <c r="K11" s="14">
        <f t="shared" si="0"/>
        <v>57</v>
      </c>
      <c r="L11" s="46" t="s">
        <v>123</v>
      </c>
    </row>
    <row r="12" spans="1:12" ht="12.75">
      <c r="A12" s="34" t="s">
        <v>98</v>
      </c>
      <c r="B12" s="38"/>
      <c r="C12" s="28" t="s">
        <v>47</v>
      </c>
      <c r="D12" s="28" t="s">
        <v>51</v>
      </c>
      <c r="E12" s="28" t="s">
        <v>76</v>
      </c>
      <c r="F12" s="14">
        <v>12</v>
      </c>
      <c r="G12" s="14">
        <v>20</v>
      </c>
      <c r="H12" s="14">
        <v>3</v>
      </c>
      <c r="I12" s="14">
        <v>20</v>
      </c>
      <c r="J12" s="14">
        <v>0</v>
      </c>
      <c r="K12" s="14">
        <f t="shared" si="0"/>
        <v>55</v>
      </c>
      <c r="L12" s="15" t="s">
        <v>123</v>
      </c>
    </row>
    <row r="13" spans="1:13" ht="12.75">
      <c r="A13" s="34" t="s">
        <v>37</v>
      </c>
      <c r="B13" s="38"/>
      <c r="C13" s="28" t="s">
        <v>45</v>
      </c>
      <c r="D13" s="28" t="s">
        <v>51</v>
      </c>
      <c r="E13" s="28" t="s">
        <v>79</v>
      </c>
      <c r="F13" s="14">
        <v>10</v>
      </c>
      <c r="G13" s="14">
        <v>20</v>
      </c>
      <c r="H13" s="14">
        <v>8</v>
      </c>
      <c r="I13" s="14">
        <v>14</v>
      </c>
      <c r="J13" s="14">
        <v>0</v>
      </c>
      <c r="K13" s="14">
        <f t="shared" si="0"/>
        <v>52</v>
      </c>
      <c r="L13" s="15" t="s">
        <v>123</v>
      </c>
      <c r="M13" s="3"/>
    </row>
    <row r="14" spans="1:12" ht="12.75">
      <c r="A14" s="34" t="s">
        <v>97</v>
      </c>
      <c r="B14" s="38"/>
      <c r="C14" s="28" t="s">
        <v>45</v>
      </c>
      <c r="D14" s="28" t="s">
        <v>51</v>
      </c>
      <c r="E14" s="28" t="s">
        <v>79</v>
      </c>
      <c r="F14" s="14">
        <v>4</v>
      </c>
      <c r="G14" s="14">
        <v>20</v>
      </c>
      <c r="H14" s="14">
        <v>5</v>
      </c>
      <c r="I14" s="14">
        <v>20</v>
      </c>
      <c r="J14" s="14">
        <v>0</v>
      </c>
      <c r="K14" s="14">
        <f t="shared" si="0"/>
        <v>49</v>
      </c>
      <c r="L14" s="15" t="s">
        <v>123</v>
      </c>
    </row>
    <row r="15" spans="1:12" ht="12.75">
      <c r="A15" s="34" t="s">
        <v>84</v>
      </c>
      <c r="B15" s="38"/>
      <c r="C15" s="28" t="s">
        <v>43</v>
      </c>
      <c r="D15" s="28" t="s">
        <v>51</v>
      </c>
      <c r="E15" s="28" t="s">
        <v>78</v>
      </c>
      <c r="F15" s="14">
        <v>4</v>
      </c>
      <c r="G15" s="14">
        <v>20</v>
      </c>
      <c r="H15" s="14">
        <v>6</v>
      </c>
      <c r="I15" s="14">
        <v>16</v>
      </c>
      <c r="J15" s="14">
        <v>0</v>
      </c>
      <c r="K15" s="14">
        <f t="shared" si="0"/>
        <v>46</v>
      </c>
      <c r="L15" s="15" t="s">
        <v>123</v>
      </c>
    </row>
    <row r="16" spans="1:12" ht="12.75">
      <c r="A16" s="34" t="s">
        <v>83</v>
      </c>
      <c r="B16" s="38"/>
      <c r="C16" s="28" t="s">
        <v>49</v>
      </c>
      <c r="D16" s="28" t="s">
        <v>51</v>
      </c>
      <c r="E16" s="28" t="s">
        <v>77</v>
      </c>
      <c r="F16" s="14">
        <v>16</v>
      </c>
      <c r="G16" s="14">
        <v>10</v>
      </c>
      <c r="H16" s="14">
        <v>3</v>
      </c>
      <c r="I16" s="14">
        <v>4</v>
      </c>
      <c r="J16" s="14">
        <v>0</v>
      </c>
      <c r="K16" s="14">
        <f t="shared" si="0"/>
        <v>33</v>
      </c>
      <c r="L16" s="15" t="s">
        <v>124</v>
      </c>
    </row>
    <row r="17" spans="1:12" ht="12.75">
      <c r="A17" s="32" t="s">
        <v>38</v>
      </c>
      <c r="B17" s="38"/>
      <c r="C17" s="28" t="s">
        <v>46</v>
      </c>
      <c r="D17" s="28" t="s">
        <v>51</v>
      </c>
      <c r="E17" s="28" t="s">
        <v>76</v>
      </c>
      <c r="F17" s="14">
        <v>2</v>
      </c>
      <c r="G17" s="14">
        <v>20</v>
      </c>
      <c r="H17" s="14">
        <v>5</v>
      </c>
      <c r="I17" s="14">
        <v>5</v>
      </c>
      <c r="J17" s="14">
        <v>0</v>
      </c>
      <c r="K17" s="14">
        <f t="shared" si="0"/>
        <v>32</v>
      </c>
      <c r="L17" s="15" t="s">
        <v>124</v>
      </c>
    </row>
    <row r="18" spans="1:12" ht="12.75">
      <c r="A18" s="34" t="s">
        <v>101</v>
      </c>
      <c r="B18" s="38"/>
      <c r="C18" s="28" t="s">
        <v>42</v>
      </c>
      <c r="D18" s="28" t="s">
        <v>51</v>
      </c>
      <c r="E18" s="28" t="s">
        <v>55</v>
      </c>
      <c r="F18" s="14">
        <v>0</v>
      </c>
      <c r="G18" s="14">
        <v>10</v>
      </c>
      <c r="H18" s="14">
        <v>0</v>
      </c>
      <c r="I18" s="14">
        <v>20</v>
      </c>
      <c r="J18" s="14">
        <v>0</v>
      </c>
      <c r="K18" s="14">
        <f t="shared" si="0"/>
        <v>30</v>
      </c>
      <c r="L18" s="15" t="s">
        <v>124</v>
      </c>
    </row>
    <row r="19" spans="1:12" ht="12.75">
      <c r="A19" s="34" t="s">
        <v>93</v>
      </c>
      <c r="B19" s="38"/>
      <c r="C19" s="28" t="s">
        <v>48</v>
      </c>
      <c r="D19" s="28" t="s">
        <v>51</v>
      </c>
      <c r="E19" s="28" t="s">
        <v>81</v>
      </c>
      <c r="F19" s="14">
        <v>0</v>
      </c>
      <c r="G19" s="14">
        <v>20</v>
      </c>
      <c r="H19" s="14">
        <v>6</v>
      </c>
      <c r="I19" s="14">
        <v>0</v>
      </c>
      <c r="J19" s="14">
        <v>0</v>
      </c>
      <c r="K19" s="14">
        <f t="shared" si="0"/>
        <v>26</v>
      </c>
      <c r="L19" s="15" t="s">
        <v>124</v>
      </c>
    </row>
    <row r="20" spans="1:12" ht="12.75">
      <c r="A20" s="34" t="s">
        <v>102</v>
      </c>
      <c r="B20" s="38"/>
      <c r="C20" s="28" t="s">
        <v>45</v>
      </c>
      <c r="D20" s="28" t="s">
        <v>51</v>
      </c>
      <c r="E20" s="28" t="s">
        <v>79</v>
      </c>
      <c r="F20" s="14">
        <v>0</v>
      </c>
      <c r="G20" s="14">
        <v>20</v>
      </c>
      <c r="H20" s="14">
        <v>6</v>
      </c>
      <c r="I20" s="14">
        <v>0</v>
      </c>
      <c r="J20" s="14">
        <v>0</v>
      </c>
      <c r="K20" s="14">
        <f t="shared" si="0"/>
        <v>26</v>
      </c>
      <c r="L20" s="15" t="s">
        <v>124</v>
      </c>
    </row>
    <row r="21" spans="1:12" ht="12.75">
      <c r="A21" s="34" t="s">
        <v>99</v>
      </c>
      <c r="B21" s="38"/>
      <c r="C21" s="28" t="s">
        <v>46</v>
      </c>
      <c r="D21" s="28" t="s">
        <v>51</v>
      </c>
      <c r="E21" s="28" t="s">
        <v>57</v>
      </c>
      <c r="F21" s="14">
        <v>0</v>
      </c>
      <c r="G21" s="14">
        <v>20</v>
      </c>
      <c r="H21" s="14">
        <v>0</v>
      </c>
      <c r="I21" s="14">
        <v>0</v>
      </c>
      <c r="J21" s="14">
        <v>0</v>
      </c>
      <c r="K21" s="14">
        <f t="shared" si="0"/>
        <v>20</v>
      </c>
      <c r="L21" s="15" t="s">
        <v>125</v>
      </c>
    </row>
    <row r="22" spans="1:12" ht="12.75">
      <c r="A22" s="34" t="s">
        <v>96</v>
      </c>
      <c r="B22" s="38"/>
      <c r="C22" s="28" t="s">
        <v>46</v>
      </c>
      <c r="D22" s="28" t="s">
        <v>51</v>
      </c>
      <c r="E22" s="28" t="s">
        <v>57</v>
      </c>
      <c r="F22" s="14">
        <v>0</v>
      </c>
      <c r="G22" s="14">
        <v>18</v>
      </c>
      <c r="H22" s="14">
        <v>0</v>
      </c>
      <c r="I22" s="14">
        <v>0</v>
      </c>
      <c r="J22" s="14">
        <v>0</v>
      </c>
      <c r="K22" s="14">
        <f t="shared" si="0"/>
        <v>18</v>
      </c>
      <c r="L22" s="15" t="s">
        <v>125</v>
      </c>
    </row>
    <row r="23" spans="1:12" ht="12.75">
      <c r="A23" s="32" t="s">
        <v>82</v>
      </c>
      <c r="B23" s="38"/>
      <c r="C23" s="28" t="s">
        <v>46</v>
      </c>
      <c r="D23" s="28" t="s">
        <v>51</v>
      </c>
      <c r="E23" s="28" t="s">
        <v>76</v>
      </c>
      <c r="F23" s="14">
        <v>0</v>
      </c>
      <c r="G23" s="14">
        <v>15</v>
      </c>
      <c r="H23" s="14">
        <v>1</v>
      </c>
      <c r="I23" s="14">
        <v>0</v>
      </c>
      <c r="J23" s="14">
        <v>0</v>
      </c>
      <c r="K23" s="14">
        <f t="shared" si="0"/>
        <v>16</v>
      </c>
      <c r="L23" s="15" t="s">
        <v>125</v>
      </c>
    </row>
    <row r="24" spans="1:12" ht="12.75">
      <c r="A24" s="34" t="s">
        <v>88</v>
      </c>
      <c r="B24" s="38"/>
      <c r="C24" s="28" t="s">
        <v>43</v>
      </c>
      <c r="D24" s="28" t="s">
        <v>51</v>
      </c>
      <c r="E24" s="28" t="s">
        <v>78</v>
      </c>
      <c r="F24" s="14">
        <v>4</v>
      </c>
      <c r="G24" s="14">
        <v>10</v>
      </c>
      <c r="H24" s="14">
        <v>2</v>
      </c>
      <c r="I24" s="14">
        <v>0</v>
      </c>
      <c r="J24" s="14">
        <v>0</v>
      </c>
      <c r="K24" s="14">
        <f t="shared" si="0"/>
        <v>16</v>
      </c>
      <c r="L24" s="15" t="s">
        <v>125</v>
      </c>
    </row>
    <row r="25" spans="1:12" ht="12.75">
      <c r="A25" s="34" t="s">
        <v>91</v>
      </c>
      <c r="B25" s="38"/>
      <c r="C25" s="28" t="s">
        <v>49</v>
      </c>
      <c r="D25" s="28" t="s">
        <v>51</v>
      </c>
      <c r="E25" s="28" t="s">
        <v>58</v>
      </c>
      <c r="F25" s="14">
        <v>0</v>
      </c>
      <c r="G25" s="14">
        <v>15</v>
      </c>
      <c r="H25" s="14">
        <v>0</v>
      </c>
      <c r="I25" s="14">
        <v>0</v>
      </c>
      <c r="J25" s="14">
        <v>0</v>
      </c>
      <c r="K25" s="14">
        <f t="shared" si="0"/>
        <v>15</v>
      </c>
      <c r="L25" s="15" t="s">
        <v>125</v>
      </c>
    </row>
    <row r="26" spans="1:12" ht="12.75">
      <c r="A26" s="34" t="s">
        <v>86</v>
      </c>
      <c r="B26" s="38"/>
      <c r="C26" s="28" t="s">
        <v>39</v>
      </c>
      <c r="D26" s="28" t="s">
        <v>51</v>
      </c>
      <c r="E26" s="28" t="s">
        <v>56</v>
      </c>
      <c r="F26" s="14">
        <v>2</v>
      </c>
      <c r="G26" s="14">
        <v>0</v>
      </c>
      <c r="H26" s="14">
        <v>3</v>
      </c>
      <c r="I26" s="14">
        <v>9</v>
      </c>
      <c r="J26" s="14">
        <v>0</v>
      </c>
      <c r="K26" s="14">
        <f t="shared" si="0"/>
        <v>14</v>
      </c>
      <c r="L26" s="15" t="s">
        <v>125</v>
      </c>
    </row>
    <row r="27" spans="1:12" ht="12.75">
      <c r="A27" s="34" t="s">
        <v>94</v>
      </c>
      <c r="B27" s="38"/>
      <c r="C27" s="28" t="s">
        <v>44</v>
      </c>
      <c r="D27" s="28" t="s">
        <v>51</v>
      </c>
      <c r="E27" s="28" t="s">
        <v>59</v>
      </c>
      <c r="F27" s="14">
        <v>0</v>
      </c>
      <c r="G27" s="14">
        <v>12</v>
      </c>
      <c r="H27" s="14">
        <v>2</v>
      </c>
      <c r="I27" s="14">
        <v>0</v>
      </c>
      <c r="J27" s="14">
        <v>0</v>
      </c>
      <c r="K27" s="14">
        <f t="shared" si="0"/>
        <v>14</v>
      </c>
      <c r="L27" s="15" t="s">
        <v>125</v>
      </c>
    </row>
    <row r="28" spans="1:12" ht="12.75">
      <c r="A28" s="49" t="s">
        <v>126</v>
      </c>
      <c r="B28" s="43"/>
      <c r="C28" s="50" t="s">
        <v>50</v>
      </c>
      <c r="D28" s="50" t="s">
        <v>51</v>
      </c>
      <c r="E28" s="50" t="s">
        <v>80</v>
      </c>
      <c r="F28" s="14">
        <v>0</v>
      </c>
      <c r="G28" s="14">
        <v>10</v>
      </c>
      <c r="H28" s="14">
        <v>3</v>
      </c>
      <c r="I28" s="14">
        <v>0</v>
      </c>
      <c r="J28" s="14">
        <v>0</v>
      </c>
      <c r="K28" s="14">
        <f t="shared" si="0"/>
        <v>13</v>
      </c>
      <c r="L28" s="15" t="s">
        <v>125</v>
      </c>
    </row>
    <row r="29" spans="1:12" ht="12.75">
      <c r="A29" s="34" t="s">
        <v>85</v>
      </c>
      <c r="B29" s="38"/>
      <c r="C29" s="28" t="s">
        <v>41</v>
      </c>
      <c r="D29" s="28" t="s">
        <v>52</v>
      </c>
      <c r="E29" s="28" t="s">
        <v>54</v>
      </c>
      <c r="F29" s="14">
        <v>0</v>
      </c>
      <c r="G29" s="14">
        <v>2</v>
      </c>
      <c r="H29" s="14">
        <v>0</v>
      </c>
      <c r="I29" s="14">
        <v>10</v>
      </c>
      <c r="J29" s="14">
        <v>0</v>
      </c>
      <c r="K29" s="14">
        <f t="shared" si="0"/>
        <v>12</v>
      </c>
      <c r="L29" s="15" t="s">
        <v>125</v>
      </c>
    </row>
    <row r="30" spans="1:12" ht="12.75">
      <c r="A30" s="34" t="s">
        <v>90</v>
      </c>
      <c r="B30" s="38"/>
      <c r="C30" s="28" t="s">
        <v>39</v>
      </c>
      <c r="D30" s="28" t="s">
        <v>51</v>
      </c>
      <c r="E30" s="28" t="s">
        <v>56</v>
      </c>
      <c r="F30" s="14">
        <v>0</v>
      </c>
      <c r="G30" s="14">
        <v>0</v>
      </c>
      <c r="H30" s="14">
        <v>0</v>
      </c>
      <c r="I30" s="14">
        <v>10</v>
      </c>
      <c r="J30" s="14">
        <v>0</v>
      </c>
      <c r="K30" s="14">
        <f t="shared" si="0"/>
        <v>10</v>
      </c>
      <c r="L30" s="15" t="s">
        <v>125</v>
      </c>
    </row>
    <row r="31" spans="1:12" ht="12.75">
      <c r="A31" s="34" t="s">
        <v>95</v>
      </c>
      <c r="B31" s="38"/>
      <c r="C31" s="28" t="s">
        <v>39</v>
      </c>
      <c r="D31" s="28" t="s">
        <v>51</v>
      </c>
      <c r="E31" s="28" t="s">
        <v>56</v>
      </c>
      <c r="F31" s="14">
        <v>0</v>
      </c>
      <c r="G31" s="14">
        <v>0</v>
      </c>
      <c r="H31" s="14">
        <v>2</v>
      </c>
      <c r="I31" s="14">
        <v>0</v>
      </c>
      <c r="J31" s="14">
        <v>0</v>
      </c>
      <c r="K31" s="14">
        <f t="shared" si="0"/>
        <v>2</v>
      </c>
      <c r="L31" s="15"/>
    </row>
    <row r="32" spans="1:12" ht="12.75">
      <c r="A32" s="34" t="s">
        <v>92</v>
      </c>
      <c r="B32" s="38"/>
      <c r="C32" s="28" t="s">
        <v>39</v>
      </c>
      <c r="D32" s="28" t="s">
        <v>51</v>
      </c>
      <c r="E32" s="28" t="s">
        <v>56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  <c r="L32" s="15"/>
    </row>
    <row r="33" spans="1:12" ht="13.5" thickBot="1">
      <c r="A33" s="51" t="s">
        <v>100</v>
      </c>
      <c r="B33" s="39"/>
      <c r="C33" s="33" t="s">
        <v>42</v>
      </c>
      <c r="D33" s="33" t="s">
        <v>51</v>
      </c>
      <c r="E33" s="33" t="s">
        <v>55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f t="shared" si="0"/>
        <v>0</v>
      </c>
      <c r="L33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="150" zoomScaleNormal="150" zoomScalePageLayoutView="0" workbookViewId="0" topLeftCell="A6">
      <selection activeCell="L28" sqref="L28"/>
    </sheetView>
  </sheetViews>
  <sheetFormatPr defaultColWidth="8.8515625" defaultRowHeight="12.75"/>
  <cols>
    <col min="1" max="1" width="23.7109375" style="2" customWidth="1"/>
    <col min="2" max="2" width="9.421875" style="2" customWidth="1"/>
    <col min="3" max="3" width="21.421875" style="2" customWidth="1"/>
    <col min="4" max="4" width="13.421875" style="2" customWidth="1"/>
    <col min="5" max="5" width="26.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0" t="s">
        <v>27</v>
      </c>
      <c r="B2" s="59"/>
      <c r="D2" s="61" t="s">
        <v>30</v>
      </c>
      <c r="E2" s="62"/>
      <c r="F2" s="63" t="s">
        <v>20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5" t="s">
        <v>130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4" customFormat="1" ht="34.5" thickBot="1">
      <c r="A9" s="18" t="s">
        <v>0</v>
      </c>
      <c r="B9" s="19" t="s">
        <v>29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40" t="s">
        <v>109</v>
      </c>
      <c r="B10" s="37"/>
      <c r="C10" s="31" t="s">
        <v>45</v>
      </c>
      <c r="D10" s="31" t="s">
        <v>51</v>
      </c>
      <c r="E10" s="31" t="s">
        <v>79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30">F10+G10+H10+I10+J10</f>
        <v>100</v>
      </c>
      <c r="L10" s="47" t="s">
        <v>122</v>
      </c>
    </row>
    <row r="11" spans="1:12" ht="12.75">
      <c r="A11" s="36" t="s">
        <v>107</v>
      </c>
      <c r="B11" s="38"/>
      <c r="C11" s="27" t="s">
        <v>40</v>
      </c>
      <c r="D11" s="28" t="s">
        <v>51</v>
      </c>
      <c r="E11" s="28" t="s">
        <v>120</v>
      </c>
      <c r="F11" s="14">
        <v>17</v>
      </c>
      <c r="G11" s="14">
        <v>10</v>
      </c>
      <c r="H11" s="14">
        <v>20</v>
      </c>
      <c r="I11" s="14">
        <v>20</v>
      </c>
      <c r="J11" s="14">
        <v>12</v>
      </c>
      <c r="K11" s="12">
        <f t="shared" si="0"/>
        <v>79</v>
      </c>
      <c r="L11" s="46" t="s">
        <v>123</v>
      </c>
    </row>
    <row r="12" spans="1:13" ht="12.75">
      <c r="A12" s="35" t="s">
        <v>114</v>
      </c>
      <c r="B12" s="38"/>
      <c r="C12" s="28" t="s">
        <v>47</v>
      </c>
      <c r="D12" s="28" t="s">
        <v>51</v>
      </c>
      <c r="E12" s="28" t="s">
        <v>76</v>
      </c>
      <c r="F12" s="14">
        <v>0</v>
      </c>
      <c r="G12" s="14">
        <v>20</v>
      </c>
      <c r="H12" s="14">
        <v>20</v>
      </c>
      <c r="I12" s="14">
        <v>20</v>
      </c>
      <c r="J12" s="14">
        <v>12</v>
      </c>
      <c r="K12" s="12">
        <f t="shared" si="0"/>
        <v>72</v>
      </c>
      <c r="L12" s="46" t="s">
        <v>123</v>
      </c>
      <c r="M12" s="3"/>
    </row>
    <row r="13" spans="1:12" ht="12.75">
      <c r="A13" s="35" t="s">
        <v>118</v>
      </c>
      <c r="B13" s="38"/>
      <c r="C13" s="28" t="s">
        <v>44</v>
      </c>
      <c r="D13" s="28" t="s">
        <v>51</v>
      </c>
      <c r="E13" s="28" t="s">
        <v>59</v>
      </c>
      <c r="F13" s="14">
        <v>18</v>
      </c>
      <c r="G13" s="14">
        <v>6</v>
      </c>
      <c r="H13" s="14">
        <v>10</v>
      </c>
      <c r="I13" s="14">
        <v>20</v>
      </c>
      <c r="J13" s="14">
        <v>12</v>
      </c>
      <c r="K13" s="12">
        <f t="shared" si="0"/>
        <v>66</v>
      </c>
      <c r="L13" s="46" t="s">
        <v>123</v>
      </c>
    </row>
    <row r="14" spans="1:12" ht="12.75">
      <c r="A14" s="35" t="s">
        <v>104</v>
      </c>
      <c r="B14" s="38"/>
      <c r="C14" s="28" t="s">
        <v>49</v>
      </c>
      <c r="D14" s="28" t="s">
        <v>51</v>
      </c>
      <c r="E14" s="28" t="s">
        <v>77</v>
      </c>
      <c r="F14" s="14">
        <v>20</v>
      </c>
      <c r="G14" s="14">
        <v>1</v>
      </c>
      <c r="H14" s="14">
        <v>20</v>
      </c>
      <c r="I14" s="14">
        <v>18</v>
      </c>
      <c r="J14" s="14">
        <v>3</v>
      </c>
      <c r="K14" s="12">
        <f t="shared" si="0"/>
        <v>62</v>
      </c>
      <c r="L14" s="46" t="s">
        <v>123</v>
      </c>
    </row>
    <row r="15" spans="1:12" ht="12.75">
      <c r="A15" s="35" t="s">
        <v>113</v>
      </c>
      <c r="B15" s="38"/>
      <c r="C15" s="28" t="s">
        <v>48</v>
      </c>
      <c r="D15" s="28" t="s">
        <v>51</v>
      </c>
      <c r="E15" s="28" t="s">
        <v>81</v>
      </c>
      <c r="F15" s="14">
        <v>18</v>
      </c>
      <c r="G15" s="14">
        <v>0</v>
      </c>
      <c r="H15" s="14">
        <v>20</v>
      </c>
      <c r="I15" s="14">
        <v>20</v>
      </c>
      <c r="J15" s="14">
        <v>3</v>
      </c>
      <c r="K15" s="12">
        <f t="shared" si="0"/>
        <v>61</v>
      </c>
      <c r="L15" s="46" t="s">
        <v>123</v>
      </c>
    </row>
    <row r="16" spans="1:12" ht="12.75">
      <c r="A16" s="35" t="s">
        <v>110</v>
      </c>
      <c r="B16" s="38"/>
      <c r="C16" s="28" t="s">
        <v>46</v>
      </c>
      <c r="D16" s="28" t="s">
        <v>51</v>
      </c>
      <c r="E16" s="28" t="s">
        <v>57</v>
      </c>
      <c r="F16" s="14">
        <v>2</v>
      </c>
      <c r="G16" s="14">
        <v>4</v>
      </c>
      <c r="H16" s="14">
        <v>20</v>
      </c>
      <c r="I16" s="14">
        <v>20</v>
      </c>
      <c r="J16" s="14">
        <v>6</v>
      </c>
      <c r="K16" s="12">
        <f t="shared" si="0"/>
        <v>52</v>
      </c>
      <c r="L16" s="46" t="s">
        <v>124</v>
      </c>
    </row>
    <row r="17" spans="1:12" ht="12.75">
      <c r="A17" s="35" t="s">
        <v>34</v>
      </c>
      <c r="B17" s="38"/>
      <c r="C17" s="28" t="s">
        <v>41</v>
      </c>
      <c r="D17" s="28" t="s">
        <v>52</v>
      </c>
      <c r="E17" s="28" t="s">
        <v>54</v>
      </c>
      <c r="F17" s="14">
        <v>0</v>
      </c>
      <c r="G17" s="14">
        <v>0</v>
      </c>
      <c r="H17" s="14">
        <v>20</v>
      </c>
      <c r="I17" s="14">
        <v>20</v>
      </c>
      <c r="J17" s="14">
        <v>3</v>
      </c>
      <c r="K17" s="12">
        <f t="shared" si="0"/>
        <v>43</v>
      </c>
      <c r="L17" s="46" t="s">
        <v>124</v>
      </c>
    </row>
    <row r="18" spans="1:12" ht="12.75">
      <c r="A18" s="35" t="s">
        <v>117</v>
      </c>
      <c r="B18" s="38"/>
      <c r="C18" s="28" t="s">
        <v>49</v>
      </c>
      <c r="D18" s="28" t="s">
        <v>51</v>
      </c>
      <c r="E18" s="28" t="s">
        <v>77</v>
      </c>
      <c r="F18" s="14">
        <v>18</v>
      </c>
      <c r="G18" s="14">
        <v>0</v>
      </c>
      <c r="H18" s="14">
        <v>20</v>
      </c>
      <c r="I18" s="14">
        <v>0</v>
      </c>
      <c r="J18" s="14">
        <v>0</v>
      </c>
      <c r="K18" s="12">
        <f t="shared" si="0"/>
        <v>38</v>
      </c>
      <c r="L18" s="46" t="s">
        <v>124</v>
      </c>
    </row>
    <row r="19" spans="1:12" ht="12.75">
      <c r="A19" s="35" t="s">
        <v>112</v>
      </c>
      <c r="B19" s="38"/>
      <c r="C19" s="28" t="s">
        <v>45</v>
      </c>
      <c r="D19" s="28" t="s">
        <v>51</v>
      </c>
      <c r="E19" s="28" t="s">
        <v>79</v>
      </c>
      <c r="F19" s="14">
        <v>20</v>
      </c>
      <c r="G19" s="14">
        <v>4</v>
      </c>
      <c r="H19" s="14">
        <v>0</v>
      </c>
      <c r="I19" s="14">
        <v>10</v>
      </c>
      <c r="J19" s="14">
        <v>3</v>
      </c>
      <c r="K19" s="12">
        <f t="shared" si="0"/>
        <v>37</v>
      </c>
      <c r="L19" s="46" t="s">
        <v>124</v>
      </c>
    </row>
    <row r="20" spans="1:12" ht="12.75">
      <c r="A20" s="35" t="s">
        <v>106</v>
      </c>
      <c r="B20" s="38"/>
      <c r="C20" s="28" t="s">
        <v>50</v>
      </c>
      <c r="D20" s="28" t="s">
        <v>51</v>
      </c>
      <c r="E20" s="28" t="s">
        <v>80</v>
      </c>
      <c r="F20" s="14">
        <v>16</v>
      </c>
      <c r="G20" s="14">
        <v>0</v>
      </c>
      <c r="H20" s="14">
        <v>0</v>
      </c>
      <c r="I20" s="14">
        <v>20</v>
      </c>
      <c r="J20" s="14">
        <v>0</v>
      </c>
      <c r="K20" s="12">
        <f t="shared" si="0"/>
        <v>36</v>
      </c>
      <c r="L20" s="46" t="s">
        <v>124</v>
      </c>
    </row>
    <row r="21" spans="1:12" ht="12.75">
      <c r="A21" s="35" t="s">
        <v>103</v>
      </c>
      <c r="B21" s="38"/>
      <c r="C21" s="28" t="s">
        <v>39</v>
      </c>
      <c r="D21" s="28" t="s">
        <v>51</v>
      </c>
      <c r="E21" s="28" t="s">
        <v>57</v>
      </c>
      <c r="F21" s="14">
        <v>0</v>
      </c>
      <c r="G21" s="14">
        <v>0</v>
      </c>
      <c r="H21" s="14">
        <v>8</v>
      </c>
      <c r="I21" s="14">
        <v>20</v>
      </c>
      <c r="J21" s="14">
        <v>3</v>
      </c>
      <c r="K21" s="12">
        <f t="shared" si="0"/>
        <v>31</v>
      </c>
      <c r="L21" s="46" t="s">
        <v>124</v>
      </c>
    </row>
    <row r="22" spans="1:12" ht="12.75">
      <c r="A22" s="35" t="s">
        <v>36</v>
      </c>
      <c r="B22" s="38"/>
      <c r="C22" s="28" t="s">
        <v>43</v>
      </c>
      <c r="D22" s="28" t="s">
        <v>51</v>
      </c>
      <c r="E22" s="28" t="s">
        <v>78</v>
      </c>
      <c r="F22" s="14">
        <v>0</v>
      </c>
      <c r="G22" s="14">
        <v>0</v>
      </c>
      <c r="H22" s="14">
        <v>20</v>
      </c>
      <c r="I22" s="14">
        <v>2</v>
      </c>
      <c r="J22" s="14">
        <v>3</v>
      </c>
      <c r="K22" s="12">
        <f t="shared" si="0"/>
        <v>25</v>
      </c>
      <c r="L22" s="46" t="s">
        <v>125</v>
      </c>
    </row>
    <row r="23" spans="1:12" ht="12.75">
      <c r="A23" s="35" t="s">
        <v>32</v>
      </c>
      <c r="B23" s="38"/>
      <c r="C23" s="28" t="s">
        <v>39</v>
      </c>
      <c r="D23" s="28" t="s">
        <v>51</v>
      </c>
      <c r="E23" s="28" t="s">
        <v>56</v>
      </c>
      <c r="F23" s="14">
        <v>0</v>
      </c>
      <c r="G23" s="14">
        <v>0</v>
      </c>
      <c r="H23" s="14">
        <v>0</v>
      </c>
      <c r="I23" s="14">
        <v>20</v>
      </c>
      <c r="J23" s="14">
        <v>3</v>
      </c>
      <c r="K23" s="12">
        <f t="shared" si="0"/>
        <v>23</v>
      </c>
      <c r="L23" s="46" t="s">
        <v>125</v>
      </c>
    </row>
    <row r="24" spans="1:12" ht="12.75">
      <c r="A24" s="35" t="s">
        <v>115</v>
      </c>
      <c r="B24" s="38"/>
      <c r="C24" s="28" t="s">
        <v>49</v>
      </c>
      <c r="D24" s="28" t="s">
        <v>51</v>
      </c>
      <c r="E24" s="28" t="s">
        <v>77</v>
      </c>
      <c r="F24" s="14">
        <v>20</v>
      </c>
      <c r="G24" s="14">
        <v>0</v>
      </c>
      <c r="H24" s="14">
        <v>0</v>
      </c>
      <c r="I24" s="14">
        <v>0</v>
      </c>
      <c r="J24" s="14">
        <v>0</v>
      </c>
      <c r="K24" s="12">
        <f t="shared" si="0"/>
        <v>20</v>
      </c>
      <c r="L24" s="46" t="s">
        <v>125</v>
      </c>
    </row>
    <row r="25" spans="1:12" ht="12.75">
      <c r="A25" s="35" t="s">
        <v>105</v>
      </c>
      <c r="B25" s="38"/>
      <c r="C25" s="28" t="s">
        <v>42</v>
      </c>
      <c r="D25" s="28" t="s">
        <v>51</v>
      </c>
      <c r="E25" s="28" t="s">
        <v>55</v>
      </c>
      <c r="F25" s="14">
        <v>0</v>
      </c>
      <c r="G25" s="14">
        <v>0</v>
      </c>
      <c r="H25" s="14">
        <v>8</v>
      </c>
      <c r="I25" s="14">
        <v>4</v>
      </c>
      <c r="J25" s="14">
        <v>0</v>
      </c>
      <c r="K25" s="12">
        <f t="shared" si="0"/>
        <v>12</v>
      </c>
      <c r="L25" s="15"/>
    </row>
    <row r="26" spans="1:12" ht="12.75">
      <c r="A26" s="35" t="s">
        <v>35</v>
      </c>
      <c r="B26" s="38"/>
      <c r="C26" s="28" t="s">
        <v>42</v>
      </c>
      <c r="D26" s="28" t="s">
        <v>51</v>
      </c>
      <c r="E26" s="28" t="s">
        <v>55</v>
      </c>
      <c r="F26" s="14">
        <v>0</v>
      </c>
      <c r="G26" s="14">
        <v>0</v>
      </c>
      <c r="H26" s="14">
        <v>0</v>
      </c>
      <c r="I26" s="14">
        <v>10</v>
      </c>
      <c r="J26" s="14">
        <v>0</v>
      </c>
      <c r="K26" s="12">
        <f t="shared" si="0"/>
        <v>10</v>
      </c>
      <c r="L26" s="15"/>
    </row>
    <row r="27" spans="1:12" ht="12.75">
      <c r="A27" s="35" t="s">
        <v>119</v>
      </c>
      <c r="B27" s="38"/>
      <c r="C27" s="28" t="s">
        <v>50</v>
      </c>
      <c r="D27" s="28" t="s">
        <v>51</v>
      </c>
      <c r="E27" s="28" t="s">
        <v>80</v>
      </c>
      <c r="F27" s="14">
        <v>7</v>
      </c>
      <c r="G27" s="14">
        <v>0</v>
      </c>
      <c r="H27" s="14">
        <v>0</v>
      </c>
      <c r="I27" s="14">
        <v>0</v>
      </c>
      <c r="J27" s="14">
        <v>0</v>
      </c>
      <c r="K27" s="12">
        <f t="shared" si="0"/>
        <v>7</v>
      </c>
      <c r="L27" s="15"/>
    </row>
    <row r="28" spans="1:12" ht="12.75">
      <c r="A28" s="35" t="s">
        <v>111</v>
      </c>
      <c r="B28" s="38"/>
      <c r="C28" s="28" t="s">
        <v>49</v>
      </c>
      <c r="D28" s="28" t="s">
        <v>51</v>
      </c>
      <c r="E28" s="28" t="s">
        <v>77</v>
      </c>
      <c r="F28" s="14">
        <v>1</v>
      </c>
      <c r="G28" s="14">
        <v>0</v>
      </c>
      <c r="H28" s="14">
        <v>0</v>
      </c>
      <c r="I28" s="14">
        <v>4</v>
      </c>
      <c r="J28" s="14">
        <v>0</v>
      </c>
      <c r="K28" s="12">
        <f t="shared" si="0"/>
        <v>5</v>
      </c>
      <c r="L28" s="15"/>
    </row>
    <row r="29" spans="1:12" ht="12.75">
      <c r="A29" s="42" t="s">
        <v>108</v>
      </c>
      <c r="B29" s="43"/>
      <c r="C29" s="42" t="s">
        <v>42</v>
      </c>
      <c r="D29" s="42" t="s">
        <v>51</v>
      </c>
      <c r="E29" s="42" t="s">
        <v>55</v>
      </c>
      <c r="F29" s="44">
        <v>0</v>
      </c>
      <c r="G29" s="44">
        <v>0</v>
      </c>
      <c r="H29" s="44">
        <v>0</v>
      </c>
      <c r="I29" s="44">
        <v>2</v>
      </c>
      <c r="J29" s="44">
        <v>0</v>
      </c>
      <c r="K29" s="45">
        <f t="shared" si="0"/>
        <v>2</v>
      </c>
      <c r="L29" s="15"/>
    </row>
    <row r="30" spans="1:12" ht="13.5" thickBot="1">
      <c r="A30" s="51" t="s">
        <v>116</v>
      </c>
      <c r="B30" s="39"/>
      <c r="C30" s="33" t="s">
        <v>50</v>
      </c>
      <c r="D30" s="33" t="s">
        <v>51</v>
      </c>
      <c r="E30" s="33" t="s">
        <v>121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f t="shared" si="0"/>
        <v>0</v>
      </c>
      <c r="L3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2021-03-01T14:05:22Z</dcterms:modified>
  <cp:category/>
  <cp:version/>
  <cp:contentType/>
  <cp:contentStatus/>
</cp:coreProperties>
</file>