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<sst xmlns="http://schemas.openxmlformats.org/spreadsheetml/2006/main" count="264" uniqueCount="89">
  <si>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</si>
  <si>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</si>
  <si>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</si>
  <si>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</si>
  <si>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</si>
  <si>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</si>
  <si>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</si>
  <si>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</si>
  <si>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</si>
  <si>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</si>
  <si>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</si>
  <si>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</si>
  <si>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</si>
  <si>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</si>
  <si>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</si>
  <si>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</si>
  <si>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</si>
  <si>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</si>
  <si>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</si>
  <si>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</si>
  <si>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</si>
  <si>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</si>
  <si>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</si>
  <si>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</si>
  <si>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</si>
  <si>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</si>
  <si>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</si>
  <si>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</si>
  <si>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</si>
  <si>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</si>
  <si>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</si>
  <si>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Име и презиме: Славица Живковић</t>
  </si>
  <si>
    <t>Општина: Врњачка Бања</t>
  </si>
  <si>
    <t>Школа - домаћин такмичења: Основна школа "Попински борци"</t>
  </si>
  <si>
    <t>Име и презиме: Јелена Станојевић</t>
  </si>
  <si>
    <t>Сара Бошковић</t>
  </si>
  <si>
    <t>НЕ</t>
  </si>
  <si>
    <t>Попински борци</t>
  </si>
  <si>
    <t>Врњачка Бања</t>
  </si>
  <si>
    <t>Драгана Божанић</t>
  </si>
  <si>
    <t>Марија Милетић</t>
  </si>
  <si>
    <t>Андреј Илић</t>
  </si>
  <si>
    <t>Сергеј Бабић</t>
  </si>
  <si>
    <t>Ива Златановић</t>
  </si>
  <si>
    <t>Миљана Жерађанин</t>
  </si>
  <si>
    <t>Андрија Мартиновић</t>
  </si>
  <si>
    <t>Лука Видаковић</t>
  </si>
  <si>
    <t>Наталија Максимовић</t>
  </si>
  <si>
    <t>Јелена Станојевић</t>
  </si>
  <si>
    <t>Никола Стојковић</t>
  </si>
  <si>
    <t>Број ученика који је учествовао на такмичењу: 3</t>
  </si>
  <si>
    <t>Вук Влајковић</t>
  </si>
  <si>
    <t>Бане Миленковић</t>
  </si>
  <si>
    <t>Ново Село</t>
  </si>
  <si>
    <t>Миломир Грујичић</t>
  </si>
  <si>
    <t>Емилија Вујовић</t>
  </si>
  <si>
    <t>Вања Бабић</t>
  </si>
  <si>
    <t>Марко Николаоу</t>
  </si>
  <si>
    <t>Владимир Лалић</t>
  </si>
  <si>
    <t>Лазар Симић</t>
  </si>
  <si>
    <t>Софија Гочанин</t>
  </si>
  <si>
    <t>Марица Бошковић</t>
  </si>
  <si>
    <t>Ђорђе Марковић</t>
  </si>
  <si>
    <t>Андрија Лазовић</t>
  </si>
  <si>
    <t>Бранко Радичевић</t>
  </si>
  <si>
    <t>Вранеши</t>
  </si>
  <si>
    <t>Ивана Васиљевић</t>
  </si>
  <si>
    <t>Лука Боћанин</t>
  </si>
  <si>
    <t>Софија Дебељак</t>
  </si>
  <si>
    <t>Николина Јоксимовић</t>
  </si>
  <si>
    <t>Јана Маркићевић</t>
  </si>
  <si>
    <t>Николина Сеизовић</t>
  </si>
  <si>
    <t>Андреј Куч</t>
  </si>
  <si>
    <t>похвала</t>
  </si>
  <si>
    <t>I (прва)</t>
  </si>
  <si>
    <t xml:space="preserve"> II (друга)</t>
  </si>
  <si>
    <t>III (трећа)</t>
  </si>
  <si>
    <t>/</t>
  </si>
  <si>
    <t>Број ученика који је учествовао на такмичењу: 11</t>
  </si>
  <si>
    <t>Број ученика који је учествовао на такмичењу: 14</t>
  </si>
  <si>
    <t>II (друга)</t>
  </si>
  <si>
    <t>8,5</t>
  </si>
  <si>
    <t>11,5</t>
  </si>
  <si>
    <t>Алекса Јелић</t>
  </si>
  <si>
    <t>"Бане Миленковић" Ново Село</t>
  </si>
  <si>
    <t>"Попински борци" Врњачка Бања</t>
  </si>
  <si>
    <t>"Бранко Радичевић" Вранеши</t>
  </si>
  <si>
    <t>Бојан Мијајловић</t>
  </si>
  <si>
    <t>Даница Башић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</si>
</sst>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view="pageLayout" workbookViewId="0" topLeftCell="A7">
      <selection activeCell="I26" sqref="I2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8" customFormat="1" ht="12.75">
      <c r="B4" s="31" t="s">
        <v>18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32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7" t="s">
        <v>33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13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" t="s">
        <v>31</v>
      </c>
      <c r="C17" s="5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16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17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" t="s">
        <v>34</v>
      </c>
      <c r="C33" s="5"/>
      <c r="F33" t="s">
        <v>14</v>
      </c>
    </row>
  </sheetData>
  <sheetProtection/>
  <mergeCells count="7">
    <mergeCell ref="B4:J4"/>
    <mergeCell ref="A8:D8"/>
    <mergeCell ref="A14:B14"/>
    <mergeCell ref="A30:E30"/>
    <mergeCell ref="A21:G21"/>
    <mergeCell ref="A22:C22"/>
    <mergeCell ref="B25:C25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view="pageLayout" workbookViewId="0" topLeftCell="A3">
      <selection activeCell="B29" sqref="B29:D29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11</v>
      </c>
      <c r="F4" s="32"/>
      <c r="G4" s="32"/>
      <c r="H4" s="32"/>
    </row>
    <row r="5" spans="1:9" ht="30" customHeight="1">
      <c r="A5" s="27">
        <v>1</v>
      </c>
      <c r="B5" s="34" t="s">
        <v>54</v>
      </c>
      <c r="C5" s="34"/>
      <c r="D5" s="34"/>
      <c r="E5" s="34" t="s">
        <v>84</v>
      </c>
      <c r="F5" s="34"/>
      <c r="G5" s="34"/>
      <c r="H5" s="34"/>
      <c r="I5" s="34"/>
    </row>
    <row r="6" spans="1:9" ht="30" customHeight="1">
      <c r="A6" s="27">
        <v>2</v>
      </c>
      <c r="B6" s="34" t="s">
        <v>48</v>
      </c>
      <c r="C6" s="34"/>
      <c r="D6" s="34"/>
      <c r="E6" s="34" t="s">
        <v>85</v>
      </c>
      <c r="F6" s="34"/>
      <c r="G6" s="34"/>
      <c r="H6" s="34"/>
      <c r="I6" s="34"/>
    </row>
    <row r="7" spans="1:9" ht="30" customHeight="1">
      <c r="A7" s="27">
        <v>3</v>
      </c>
      <c r="B7" s="34" t="s">
        <v>66</v>
      </c>
      <c r="C7" s="34"/>
      <c r="D7" s="34"/>
      <c r="E7" s="34" t="s">
        <v>86</v>
      </c>
      <c r="F7" s="34"/>
      <c r="G7" s="34"/>
      <c r="H7" s="34"/>
      <c r="I7" s="34"/>
    </row>
    <row r="8" spans="1:9" ht="30" customHeight="1">
      <c r="A8" s="27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27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11</v>
      </c>
      <c r="F14" s="32"/>
      <c r="G14" s="32"/>
      <c r="H14" s="32"/>
    </row>
    <row r="15" spans="1:9" ht="30" customHeight="1">
      <c r="A15" s="27">
        <v>1</v>
      </c>
      <c r="B15" s="34" t="s">
        <v>66</v>
      </c>
      <c r="C15" s="34"/>
      <c r="D15" s="34"/>
      <c r="E15" s="34" t="s">
        <v>86</v>
      </c>
      <c r="F15" s="34"/>
      <c r="G15" s="34"/>
      <c r="H15" s="34"/>
      <c r="I15" s="34"/>
    </row>
    <row r="16" spans="1:9" ht="30" customHeight="1">
      <c r="A16" s="27">
        <v>2</v>
      </c>
      <c r="B16" s="34" t="s">
        <v>87</v>
      </c>
      <c r="C16" s="34"/>
      <c r="D16" s="34"/>
      <c r="E16" s="34" t="s">
        <v>85</v>
      </c>
      <c r="F16" s="34"/>
      <c r="G16" s="34"/>
      <c r="H16" s="34"/>
      <c r="I16" s="34"/>
    </row>
    <row r="17" spans="1:9" ht="30" customHeight="1">
      <c r="A17" s="27">
        <v>3</v>
      </c>
      <c r="B17" s="34" t="s">
        <v>48</v>
      </c>
      <c r="C17" s="34"/>
      <c r="D17" s="34"/>
      <c r="E17" s="34" t="s">
        <v>85</v>
      </c>
      <c r="F17" s="34"/>
      <c r="G17" s="34"/>
      <c r="H17" s="34"/>
      <c r="I17" s="34"/>
    </row>
    <row r="18" spans="1:9" ht="30" customHeight="1">
      <c r="A18" s="27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27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11</v>
      </c>
      <c r="F24" s="32"/>
      <c r="G24" s="32"/>
      <c r="H24" s="32"/>
    </row>
    <row r="25" spans="1:9" ht="30" customHeight="1">
      <c r="A25" s="27">
        <v>1</v>
      </c>
      <c r="B25" s="34" t="s">
        <v>66</v>
      </c>
      <c r="C25" s="34"/>
      <c r="D25" s="34"/>
      <c r="E25" s="34" t="s">
        <v>86</v>
      </c>
      <c r="F25" s="34"/>
      <c r="G25" s="34"/>
      <c r="H25" s="34"/>
      <c r="I25" s="34"/>
    </row>
    <row r="26" spans="1:9" ht="30" customHeight="1">
      <c r="A26" s="27">
        <v>2</v>
      </c>
      <c r="B26" s="34" t="s">
        <v>87</v>
      </c>
      <c r="C26" s="34"/>
      <c r="D26" s="34"/>
      <c r="E26" s="34" t="s">
        <v>85</v>
      </c>
      <c r="F26" s="34"/>
      <c r="G26" s="34"/>
      <c r="H26" s="34"/>
      <c r="I26" s="34"/>
    </row>
    <row r="27" spans="1:9" ht="30" customHeight="1">
      <c r="A27" s="27">
        <v>3</v>
      </c>
      <c r="B27" s="34" t="s">
        <v>54</v>
      </c>
      <c r="C27" s="34"/>
      <c r="D27" s="34"/>
      <c r="E27" s="34" t="s">
        <v>84</v>
      </c>
      <c r="F27" s="34"/>
      <c r="G27" s="34"/>
      <c r="H27" s="34"/>
      <c r="I27" s="34"/>
    </row>
    <row r="28" spans="1:9" ht="30" customHeight="1">
      <c r="A28" s="27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27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3" t="s">
        <v>12</v>
      </c>
      <c r="B32" s="33"/>
      <c r="C32" s="33"/>
      <c r="D32" s="33"/>
      <c r="E32" s="3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view="pageLayout" workbookViewId="0" topLeftCell="A3">
      <selection activeCell="E10" sqref="E10:E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6" t="s">
        <v>79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15" t="s">
        <v>42</v>
      </c>
      <c r="B10" s="16" t="s">
        <v>36</v>
      </c>
      <c r="C10" s="17" t="s">
        <v>37</v>
      </c>
      <c r="D10" s="17" t="s">
        <v>38</v>
      </c>
      <c r="E10" s="17" t="s">
        <v>39</v>
      </c>
      <c r="F10" s="17">
        <v>20</v>
      </c>
      <c r="G10" s="17">
        <v>20</v>
      </c>
      <c r="H10" s="17">
        <v>20</v>
      </c>
      <c r="I10" s="17">
        <v>20</v>
      </c>
      <c r="J10" s="17">
        <v>20</v>
      </c>
      <c r="K10" s="13">
        <f aca="true" t="shared" si="0" ref="K10:K23">F10+G10+H10+I10+J10</f>
        <v>100</v>
      </c>
      <c r="L10" s="18" t="s">
        <v>74</v>
      </c>
    </row>
    <row r="11" spans="1:12" ht="12.75">
      <c r="A11" s="15" t="s">
        <v>51</v>
      </c>
      <c r="B11" s="16" t="s">
        <v>36</v>
      </c>
      <c r="C11" s="17" t="s">
        <v>52</v>
      </c>
      <c r="D11" s="17" t="s">
        <v>53</v>
      </c>
      <c r="E11" s="17" t="s">
        <v>54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8" t="s">
        <v>74</v>
      </c>
    </row>
    <row r="12" spans="1:12" ht="12.75">
      <c r="A12" s="15" t="s">
        <v>40</v>
      </c>
      <c r="B12" s="16" t="s">
        <v>36</v>
      </c>
      <c r="C12" s="17" t="s">
        <v>37</v>
      </c>
      <c r="D12" s="17" t="s">
        <v>38</v>
      </c>
      <c r="E12" s="17" t="s">
        <v>39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 t="shared" si="0"/>
        <v>100</v>
      </c>
      <c r="L12" s="18" t="s">
        <v>74</v>
      </c>
    </row>
    <row r="13" spans="1:13" ht="12.75">
      <c r="A13" s="28" t="s">
        <v>62</v>
      </c>
      <c r="B13" s="29" t="s">
        <v>36</v>
      </c>
      <c r="C13" s="30" t="s">
        <v>64</v>
      </c>
      <c r="D13" s="30" t="s">
        <v>65</v>
      </c>
      <c r="E13" s="30" t="s">
        <v>66</v>
      </c>
      <c r="F13" s="17">
        <v>20</v>
      </c>
      <c r="G13" s="17">
        <v>20</v>
      </c>
      <c r="H13" s="17">
        <v>20</v>
      </c>
      <c r="I13" s="17">
        <v>20</v>
      </c>
      <c r="J13" s="17">
        <v>0</v>
      </c>
      <c r="K13" s="13">
        <f t="shared" si="0"/>
        <v>80</v>
      </c>
      <c r="L13" s="18" t="s">
        <v>75</v>
      </c>
      <c r="M13" s="3"/>
    </row>
    <row r="14" spans="1:12" ht="12.75">
      <c r="A14" s="28" t="s">
        <v>67</v>
      </c>
      <c r="B14" s="29" t="s">
        <v>36</v>
      </c>
      <c r="C14" s="30" t="s">
        <v>64</v>
      </c>
      <c r="D14" s="30" t="s">
        <v>65</v>
      </c>
      <c r="E14" s="30" t="s">
        <v>66</v>
      </c>
      <c r="F14" s="17">
        <v>20</v>
      </c>
      <c r="G14" s="17">
        <v>20</v>
      </c>
      <c r="H14" s="17">
        <v>20</v>
      </c>
      <c r="I14" s="17">
        <v>14</v>
      </c>
      <c r="J14" s="17">
        <v>6</v>
      </c>
      <c r="K14" s="13">
        <f t="shared" si="0"/>
        <v>80</v>
      </c>
      <c r="L14" s="18" t="s">
        <v>75</v>
      </c>
    </row>
    <row r="15" spans="1:12" ht="12.75">
      <c r="A15" s="15" t="s">
        <v>41</v>
      </c>
      <c r="B15" s="16" t="s">
        <v>36</v>
      </c>
      <c r="C15" s="17" t="s">
        <v>37</v>
      </c>
      <c r="D15" s="17" t="s">
        <v>38</v>
      </c>
      <c r="E15" s="17" t="s">
        <v>39</v>
      </c>
      <c r="F15" s="17">
        <v>20</v>
      </c>
      <c r="G15" s="17">
        <v>20</v>
      </c>
      <c r="H15" s="17">
        <v>5</v>
      </c>
      <c r="I15" s="17">
        <v>20</v>
      </c>
      <c r="J15" s="17">
        <v>10</v>
      </c>
      <c r="K15" s="13">
        <f t="shared" si="0"/>
        <v>75</v>
      </c>
      <c r="L15" s="18" t="s">
        <v>75</v>
      </c>
    </row>
    <row r="16" spans="1:12" ht="12.75">
      <c r="A16" s="28" t="s">
        <v>72</v>
      </c>
      <c r="B16" s="29" t="s">
        <v>36</v>
      </c>
      <c r="C16" s="30" t="s">
        <v>64</v>
      </c>
      <c r="D16" s="30" t="s">
        <v>65</v>
      </c>
      <c r="E16" s="30" t="s">
        <v>66</v>
      </c>
      <c r="F16" s="17">
        <v>20</v>
      </c>
      <c r="G16" s="17">
        <v>20</v>
      </c>
      <c r="H16" s="17">
        <v>20</v>
      </c>
      <c r="I16" s="17">
        <v>2</v>
      </c>
      <c r="J16" s="17">
        <v>0</v>
      </c>
      <c r="K16" s="13">
        <f t="shared" si="0"/>
        <v>62</v>
      </c>
      <c r="L16" s="18" t="s">
        <v>76</v>
      </c>
    </row>
    <row r="17" spans="1:12" ht="12.75">
      <c r="A17" s="28" t="s">
        <v>61</v>
      </c>
      <c r="B17" s="29" t="s">
        <v>36</v>
      </c>
      <c r="C17" s="30" t="s">
        <v>64</v>
      </c>
      <c r="D17" s="30" t="s">
        <v>65</v>
      </c>
      <c r="E17" s="30" t="s">
        <v>66</v>
      </c>
      <c r="F17" s="17">
        <v>20</v>
      </c>
      <c r="G17" s="17">
        <v>20</v>
      </c>
      <c r="H17" s="17">
        <v>0</v>
      </c>
      <c r="I17" s="17">
        <v>20</v>
      </c>
      <c r="J17" s="17">
        <v>0</v>
      </c>
      <c r="K17" s="13">
        <f t="shared" si="0"/>
        <v>60</v>
      </c>
      <c r="L17" s="18" t="s">
        <v>73</v>
      </c>
    </row>
    <row r="18" spans="1:12" ht="12.75">
      <c r="A18" s="28" t="s">
        <v>60</v>
      </c>
      <c r="B18" s="29" t="s">
        <v>36</v>
      </c>
      <c r="C18" s="30" t="s">
        <v>64</v>
      </c>
      <c r="D18" s="30" t="s">
        <v>65</v>
      </c>
      <c r="E18" s="30" t="s">
        <v>66</v>
      </c>
      <c r="F18" s="17">
        <v>20</v>
      </c>
      <c r="G18" s="17">
        <v>19</v>
      </c>
      <c r="H18" s="17">
        <v>5</v>
      </c>
      <c r="I18" s="17">
        <v>10</v>
      </c>
      <c r="J18" s="17">
        <v>0</v>
      </c>
      <c r="K18" s="13">
        <f t="shared" si="0"/>
        <v>54</v>
      </c>
      <c r="L18" s="18" t="s">
        <v>73</v>
      </c>
    </row>
    <row r="19" spans="1:12" ht="12.75">
      <c r="A19" s="11" t="s">
        <v>35</v>
      </c>
      <c r="B19" s="12" t="s">
        <v>36</v>
      </c>
      <c r="C19" s="13" t="s">
        <v>37</v>
      </c>
      <c r="D19" s="13" t="s">
        <v>38</v>
      </c>
      <c r="E19" s="13" t="s">
        <v>39</v>
      </c>
      <c r="F19" s="13">
        <v>20</v>
      </c>
      <c r="G19" s="13">
        <v>20</v>
      </c>
      <c r="H19" s="13">
        <v>0</v>
      </c>
      <c r="I19" s="13">
        <v>6</v>
      </c>
      <c r="J19" s="13">
        <v>4</v>
      </c>
      <c r="K19" s="13">
        <f t="shared" si="0"/>
        <v>50</v>
      </c>
      <c r="L19" s="14" t="s">
        <v>73</v>
      </c>
    </row>
    <row r="20" spans="1:12" ht="12.75">
      <c r="A20" s="28" t="s">
        <v>68</v>
      </c>
      <c r="B20" s="29" t="s">
        <v>36</v>
      </c>
      <c r="C20" s="30" t="s">
        <v>64</v>
      </c>
      <c r="D20" s="30" t="s">
        <v>65</v>
      </c>
      <c r="E20" s="30" t="s">
        <v>66</v>
      </c>
      <c r="F20" s="17">
        <v>10</v>
      </c>
      <c r="G20" s="17">
        <v>20</v>
      </c>
      <c r="H20" s="17">
        <v>0</v>
      </c>
      <c r="I20" s="17">
        <v>14</v>
      </c>
      <c r="J20" s="17">
        <v>0</v>
      </c>
      <c r="K20" s="13">
        <f t="shared" si="0"/>
        <v>44</v>
      </c>
      <c r="L20" s="18" t="s">
        <v>73</v>
      </c>
    </row>
    <row r="21" spans="1:12" ht="12.75">
      <c r="A21" s="28" t="s">
        <v>70</v>
      </c>
      <c r="B21" s="29" t="s">
        <v>36</v>
      </c>
      <c r="C21" s="30" t="s">
        <v>64</v>
      </c>
      <c r="D21" s="30" t="s">
        <v>65</v>
      </c>
      <c r="E21" s="30" t="s">
        <v>66</v>
      </c>
      <c r="F21" s="17">
        <v>20</v>
      </c>
      <c r="G21" s="17">
        <v>5</v>
      </c>
      <c r="H21" s="17">
        <v>5</v>
      </c>
      <c r="I21" s="17">
        <v>9</v>
      </c>
      <c r="J21" s="17">
        <v>2</v>
      </c>
      <c r="K21" s="13">
        <f t="shared" si="0"/>
        <v>41</v>
      </c>
      <c r="L21" s="18" t="s">
        <v>77</v>
      </c>
    </row>
    <row r="22" spans="1:12" ht="12.75">
      <c r="A22" s="28" t="s">
        <v>63</v>
      </c>
      <c r="B22" s="29" t="s">
        <v>36</v>
      </c>
      <c r="C22" s="30" t="s">
        <v>64</v>
      </c>
      <c r="D22" s="30" t="s">
        <v>65</v>
      </c>
      <c r="E22" s="30" t="s">
        <v>66</v>
      </c>
      <c r="F22" s="17">
        <v>10</v>
      </c>
      <c r="G22" s="17">
        <v>15</v>
      </c>
      <c r="H22" s="17">
        <v>0</v>
      </c>
      <c r="I22" s="17">
        <v>4</v>
      </c>
      <c r="J22" s="17">
        <v>0</v>
      </c>
      <c r="K22" s="13">
        <f t="shared" si="0"/>
        <v>29</v>
      </c>
      <c r="L22" s="18" t="s">
        <v>77</v>
      </c>
    </row>
    <row r="23" spans="1:12" ht="12.75">
      <c r="A23" s="28" t="s">
        <v>69</v>
      </c>
      <c r="B23" s="29" t="s">
        <v>36</v>
      </c>
      <c r="C23" s="30" t="s">
        <v>64</v>
      </c>
      <c r="D23" s="30" t="s">
        <v>65</v>
      </c>
      <c r="E23" s="30" t="s">
        <v>66</v>
      </c>
      <c r="F23" s="17">
        <v>10</v>
      </c>
      <c r="G23" s="17">
        <v>5</v>
      </c>
      <c r="H23" s="17">
        <v>5</v>
      </c>
      <c r="I23" s="17">
        <v>0</v>
      </c>
      <c r="J23" s="17">
        <v>0</v>
      </c>
      <c r="K23" s="13">
        <f t="shared" si="0"/>
        <v>20</v>
      </c>
      <c r="L23" s="18" t="s">
        <v>77</v>
      </c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4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28"/>
      <c r="B28" s="29"/>
      <c r="C28" s="30"/>
      <c r="D28" s="30"/>
      <c r="E28" s="30"/>
      <c r="F28" s="17"/>
      <c r="G28" s="17"/>
      <c r="H28" s="17"/>
      <c r="I28" s="17"/>
      <c r="J28" s="17"/>
      <c r="K28" s="13"/>
      <c r="L28" s="18"/>
    </row>
    <row r="29" spans="1:12" ht="12.75">
      <c r="A29" s="28"/>
      <c r="B29" s="29"/>
      <c r="C29" s="30"/>
      <c r="D29" s="30"/>
      <c r="E29" s="30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28"/>
      <c r="B31" s="29"/>
      <c r="C31" s="30"/>
      <c r="D31" s="30"/>
      <c r="E31" s="30"/>
      <c r="F31" s="17"/>
      <c r="G31" s="17"/>
      <c r="H31" s="17"/>
      <c r="I31" s="17"/>
      <c r="J31" s="17"/>
      <c r="K31" s="13"/>
      <c r="L31" s="18"/>
    </row>
    <row r="32" spans="1:12" ht="12.75">
      <c r="A32" s="28"/>
      <c r="B32" s="29"/>
      <c r="C32" s="30"/>
      <c r="D32" s="30"/>
      <c r="E32" s="30"/>
      <c r="F32" s="17"/>
      <c r="G32" s="17"/>
      <c r="H32" s="17"/>
      <c r="I32" s="17"/>
      <c r="J32" s="17"/>
      <c r="K32" s="13"/>
      <c r="L32" s="18"/>
    </row>
    <row r="33" spans="1:12" ht="12.75">
      <c r="A33" s="28"/>
      <c r="B33" s="29"/>
      <c r="C33" s="30"/>
      <c r="D33" s="30"/>
      <c r="E33" s="30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</sheetData>
  <sheetProtection/>
  <mergeCells count="4">
    <mergeCell ref="F8:K8"/>
    <mergeCell ref="A2:B2"/>
    <mergeCell ref="D2:E5"/>
    <mergeCell ref="F2:L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view="pageLayout" workbookViewId="0" topLeftCell="A3">
      <selection activeCell="A10" sqref="A10:A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6" t="s">
        <v>78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15" t="s">
        <v>57</v>
      </c>
      <c r="B10" s="16" t="s">
        <v>36</v>
      </c>
      <c r="C10" s="17" t="s">
        <v>52</v>
      </c>
      <c r="D10" s="17" t="s">
        <v>53</v>
      </c>
      <c r="E10" s="17" t="s">
        <v>54</v>
      </c>
      <c r="F10" s="17">
        <v>4</v>
      </c>
      <c r="G10" s="17">
        <v>17</v>
      </c>
      <c r="H10" s="17">
        <v>0</v>
      </c>
      <c r="I10" s="17">
        <v>20</v>
      </c>
      <c r="J10" s="17">
        <v>0</v>
      </c>
      <c r="K10" s="13">
        <f>F10+G10+H10+I10+J10</f>
        <v>41</v>
      </c>
      <c r="L10" s="18" t="s">
        <v>74</v>
      </c>
    </row>
    <row r="11" spans="1:12" ht="12.75">
      <c r="A11" s="15" t="s">
        <v>58</v>
      </c>
      <c r="B11" s="16" t="s">
        <v>36</v>
      </c>
      <c r="C11" s="17" t="s">
        <v>52</v>
      </c>
      <c r="D11" s="17" t="s">
        <v>53</v>
      </c>
      <c r="E11" s="17" t="s">
        <v>54</v>
      </c>
      <c r="F11" s="17">
        <v>4</v>
      </c>
      <c r="G11" s="17">
        <v>13</v>
      </c>
      <c r="H11" s="17">
        <v>3</v>
      </c>
      <c r="I11" s="17">
        <v>15</v>
      </c>
      <c r="J11" s="17">
        <v>0</v>
      </c>
      <c r="K11" s="13">
        <f>F11+G11+H11+I11+J11</f>
        <v>35</v>
      </c>
      <c r="L11" s="18" t="s">
        <v>80</v>
      </c>
    </row>
    <row r="12" spans="1:12" ht="12.75">
      <c r="A12" s="15" t="s">
        <v>55</v>
      </c>
      <c r="B12" s="16" t="s">
        <v>36</v>
      </c>
      <c r="C12" s="17" t="s">
        <v>52</v>
      </c>
      <c r="D12" s="17" t="s">
        <v>53</v>
      </c>
      <c r="E12" s="17" t="s">
        <v>54</v>
      </c>
      <c r="F12" s="17">
        <v>0</v>
      </c>
      <c r="G12" s="17">
        <v>12</v>
      </c>
      <c r="H12" s="17">
        <v>3</v>
      </c>
      <c r="I12" s="17">
        <v>19</v>
      </c>
      <c r="J12" s="17">
        <v>0</v>
      </c>
      <c r="K12" s="13">
        <f>F12+G12+H12+I12+J12</f>
        <v>34</v>
      </c>
      <c r="L12" s="18" t="s">
        <v>80</v>
      </c>
    </row>
    <row r="13" spans="1:13" ht="12.75">
      <c r="A13" s="28" t="s">
        <v>71</v>
      </c>
      <c r="B13" s="29" t="s">
        <v>36</v>
      </c>
      <c r="C13" s="30" t="s">
        <v>64</v>
      </c>
      <c r="D13" s="30" t="s">
        <v>65</v>
      </c>
      <c r="E13" s="30" t="s">
        <v>66</v>
      </c>
      <c r="F13" s="17">
        <v>0</v>
      </c>
      <c r="G13" s="17" t="s">
        <v>81</v>
      </c>
      <c r="H13" s="17">
        <v>3</v>
      </c>
      <c r="I13" s="17">
        <v>0</v>
      </c>
      <c r="J13" s="17">
        <v>0</v>
      </c>
      <c r="K13" s="13" t="s">
        <v>82</v>
      </c>
      <c r="L13" s="18" t="s">
        <v>80</v>
      </c>
      <c r="M13" s="3"/>
    </row>
    <row r="14" spans="1:12" ht="12.75">
      <c r="A14" s="15" t="s">
        <v>45</v>
      </c>
      <c r="B14" s="16" t="s">
        <v>36</v>
      </c>
      <c r="C14" s="17" t="s">
        <v>37</v>
      </c>
      <c r="D14" s="17" t="s">
        <v>38</v>
      </c>
      <c r="E14" s="17" t="s">
        <v>39</v>
      </c>
      <c r="F14" s="17">
        <v>0</v>
      </c>
      <c r="G14" s="17">
        <v>10</v>
      </c>
      <c r="H14" s="17">
        <v>0</v>
      </c>
      <c r="I14" s="17">
        <v>0</v>
      </c>
      <c r="J14" s="17">
        <v>0</v>
      </c>
      <c r="K14" s="13">
        <f aca="true" t="shared" si="0" ref="K14:K20">F14+G14+H14+I14+J14</f>
        <v>10</v>
      </c>
      <c r="L14" s="18" t="s">
        <v>76</v>
      </c>
    </row>
    <row r="15" spans="1:12" ht="12.75">
      <c r="A15" s="15" t="s">
        <v>44</v>
      </c>
      <c r="B15" s="16" t="s">
        <v>36</v>
      </c>
      <c r="C15" s="17" t="s">
        <v>37</v>
      </c>
      <c r="D15" s="17" t="s">
        <v>38</v>
      </c>
      <c r="E15" s="17" t="s">
        <v>39</v>
      </c>
      <c r="F15" s="17">
        <v>0</v>
      </c>
      <c r="G15" s="17">
        <v>7</v>
      </c>
      <c r="H15" s="17">
        <v>3</v>
      </c>
      <c r="I15" s="17">
        <v>0</v>
      </c>
      <c r="J15" s="17">
        <v>0</v>
      </c>
      <c r="K15" s="13">
        <f t="shared" si="0"/>
        <v>10</v>
      </c>
      <c r="L15" s="18" t="s">
        <v>76</v>
      </c>
    </row>
    <row r="16" spans="1:12" ht="12.75">
      <c r="A16" s="11" t="s">
        <v>43</v>
      </c>
      <c r="B16" s="12" t="s">
        <v>36</v>
      </c>
      <c r="C16" s="13" t="s">
        <v>37</v>
      </c>
      <c r="D16" s="13" t="s">
        <v>38</v>
      </c>
      <c r="E16" s="13" t="s">
        <v>39</v>
      </c>
      <c r="F16" s="13">
        <v>0</v>
      </c>
      <c r="G16" s="13">
        <v>0</v>
      </c>
      <c r="H16" s="13">
        <v>3</v>
      </c>
      <c r="I16" s="13">
        <v>0</v>
      </c>
      <c r="J16" s="13">
        <v>0</v>
      </c>
      <c r="K16" s="13">
        <f t="shared" si="0"/>
        <v>3</v>
      </c>
      <c r="L16" s="14" t="s">
        <v>77</v>
      </c>
    </row>
    <row r="17" spans="1:12" ht="12.75">
      <c r="A17" s="15" t="s">
        <v>88</v>
      </c>
      <c r="B17" s="16" t="s">
        <v>36</v>
      </c>
      <c r="C17" s="17" t="s">
        <v>37</v>
      </c>
      <c r="D17" s="17" t="s">
        <v>38</v>
      </c>
      <c r="E17" s="17" t="s">
        <v>39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3">
        <f t="shared" si="0"/>
        <v>0</v>
      </c>
      <c r="L17" s="18" t="s">
        <v>77</v>
      </c>
    </row>
    <row r="18" spans="1:12" ht="12.75">
      <c r="A18" s="15" t="s">
        <v>56</v>
      </c>
      <c r="B18" s="16" t="s">
        <v>36</v>
      </c>
      <c r="C18" s="17" t="s">
        <v>52</v>
      </c>
      <c r="D18" s="17" t="s">
        <v>53</v>
      </c>
      <c r="E18" s="17" t="s">
        <v>54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3">
        <f t="shared" si="0"/>
        <v>0</v>
      </c>
      <c r="L18" s="18" t="s">
        <v>77</v>
      </c>
    </row>
    <row r="19" spans="1:12" ht="12.75">
      <c r="A19" s="15" t="s">
        <v>46</v>
      </c>
      <c r="B19" s="16" t="s">
        <v>36</v>
      </c>
      <c r="C19" s="17" t="s">
        <v>37</v>
      </c>
      <c r="D19" s="17" t="s">
        <v>38</v>
      </c>
      <c r="E19" s="17" t="s">
        <v>39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3">
        <f t="shared" si="0"/>
        <v>0</v>
      </c>
      <c r="L19" s="18" t="s">
        <v>77</v>
      </c>
    </row>
    <row r="20" spans="1:12" ht="12.75">
      <c r="A20" s="28" t="s">
        <v>83</v>
      </c>
      <c r="B20" s="29" t="s">
        <v>36</v>
      </c>
      <c r="C20" s="30" t="s">
        <v>37</v>
      </c>
      <c r="D20" s="30" t="s">
        <v>38</v>
      </c>
      <c r="E20" s="30" t="s">
        <v>39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3">
        <f t="shared" si="0"/>
        <v>0</v>
      </c>
      <c r="L20" s="18" t="s">
        <v>77</v>
      </c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28"/>
      <c r="B32" s="29"/>
      <c r="C32" s="30"/>
      <c r="D32" s="30"/>
      <c r="E32" s="30"/>
      <c r="F32" s="17"/>
      <c r="G32" s="17"/>
      <c r="H32" s="17"/>
      <c r="I32" s="17"/>
      <c r="J32" s="17"/>
      <c r="K32" s="13"/>
      <c r="L32" s="18"/>
    </row>
    <row r="33" spans="1:12" ht="12.75">
      <c r="A33" s="28"/>
      <c r="B33" s="29"/>
      <c r="C33" s="30"/>
      <c r="D33" s="30"/>
      <c r="E33" s="30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mergeCells count="4">
    <mergeCell ref="F8:K8"/>
    <mergeCell ref="A2:B2"/>
    <mergeCell ref="D2:E5"/>
    <mergeCell ref="F2:L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view="pageLayout" workbookViewId="0" topLeftCell="A1">
      <selection activeCell="F33" sqref="F3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26" t="s">
        <v>50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5" customFormat="1" ht="34.5" thickBot="1">
      <c r="A9" s="19" t="s">
        <v>0</v>
      </c>
      <c r="B9" s="20" t="s">
        <v>28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27</v>
      </c>
      <c r="L9" s="24" t="s">
        <v>3</v>
      </c>
    </row>
    <row r="10" spans="1:12" ht="12.75">
      <c r="A10" s="15" t="s">
        <v>49</v>
      </c>
      <c r="B10" s="16" t="s">
        <v>36</v>
      </c>
      <c r="C10" s="17" t="s">
        <v>37</v>
      </c>
      <c r="D10" s="17" t="s">
        <v>38</v>
      </c>
      <c r="E10" s="17" t="s">
        <v>48</v>
      </c>
      <c r="F10" s="17">
        <v>20</v>
      </c>
      <c r="G10" s="17">
        <v>2</v>
      </c>
      <c r="H10" s="17">
        <v>0</v>
      </c>
      <c r="I10" s="17">
        <v>12</v>
      </c>
      <c r="J10" s="17">
        <v>0</v>
      </c>
      <c r="K10" s="13">
        <f>F10+G10+H10+I10+J10</f>
        <v>34</v>
      </c>
      <c r="L10" s="18" t="s">
        <v>77</v>
      </c>
    </row>
    <row r="11" spans="1:12" ht="12.75">
      <c r="A11" s="15" t="s">
        <v>59</v>
      </c>
      <c r="B11" s="16" t="s">
        <v>36</v>
      </c>
      <c r="C11" s="17" t="s">
        <v>52</v>
      </c>
      <c r="D11" s="17" t="s">
        <v>53</v>
      </c>
      <c r="E11" s="17" t="s">
        <v>54</v>
      </c>
      <c r="F11" s="17">
        <v>2</v>
      </c>
      <c r="G11" s="17">
        <v>1</v>
      </c>
      <c r="H11" s="17">
        <v>0</v>
      </c>
      <c r="I11" s="17">
        <v>4</v>
      </c>
      <c r="J11" s="17">
        <v>0</v>
      </c>
      <c r="K11" s="13">
        <f>F11+G11+H11+I11+J11</f>
        <v>7</v>
      </c>
      <c r="L11" s="18" t="s">
        <v>77</v>
      </c>
    </row>
    <row r="12" spans="1:12" ht="12.75">
      <c r="A12" s="11" t="s">
        <v>47</v>
      </c>
      <c r="B12" s="12" t="s">
        <v>36</v>
      </c>
      <c r="C12" s="13" t="s">
        <v>37</v>
      </c>
      <c r="D12" s="13" t="s">
        <v>38</v>
      </c>
      <c r="E12" s="13" t="s">
        <v>39</v>
      </c>
      <c r="F12" s="13">
        <v>0</v>
      </c>
      <c r="G12" s="13">
        <v>0</v>
      </c>
      <c r="H12" s="13">
        <v>0</v>
      </c>
      <c r="I12" s="13">
        <v>4</v>
      </c>
      <c r="J12" s="13">
        <v>0</v>
      </c>
      <c r="K12" s="13">
        <f>F12+G12+H12+I12+J12</f>
        <v>4</v>
      </c>
      <c r="L12" s="14" t="s">
        <v>77</v>
      </c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/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/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/>
      <c r="L15" s="18"/>
    </row>
    <row r="16" spans="1:12" ht="12.75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/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/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/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/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/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/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/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/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mergeCells count="4">
    <mergeCell ref="A2:B2"/>
    <mergeCell ref="F8:K8"/>
    <mergeCell ref="F2:L5"/>
    <mergeCell ref="D2:E5"/>
  </mergeCells>
  <printOptions/>
  <pageMargins left="0.15" right="0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2021-03-01T13:53:55Z</dcterms:modified>
  <cp:category/>
  <cp:version/>
  <cp:contentType/>
  <cp:contentStatus/>
</cp:coreProperties>
</file>