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<sst xmlns="http://schemas.openxmlformats.org/spreadsheetml/2006/main" count="467" uniqueCount="141">
  <si>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</si>
  <si>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</si>
  <si>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</si>
  <si>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</si>
  <si>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</si>
  <si>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</si>
  <si>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</si>
  <si>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</si>
  <si>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</si>
  <si>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</si>
  <si>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</si>
  <si>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</si>
  <si>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</si>
  <si>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</si>
  <si>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</si>
  <si>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</si>
  <si>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</si>
  <si>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</si>
  <si>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</si>
  <si>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</si>
  <si>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</si>
  <si>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</si>
  <si>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</si>
  <si>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</si>
  <si>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</si>
  <si>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</si>
  <si>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</si>
  <si>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</si>
  <si>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</si>
  <si>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</si>
  <si>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</si>
  <si>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Зрењанин</t>
  </si>
  <si>
    <t>Ранка Жужа</t>
  </si>
  <si>
    <t>Софија Грујић</t>
  </si>
  <si>
    <t>Школа - домаћин такмичења: ОШ „Јован Дучић“ Клек</t>
  </si>
  <si>
    <t>НЕ</t>
  </si>
  <si>
    <t>Јана Рељин</t>
  </si>
  <si>
    <t>Вук Ранисављевић</t>
  </si>
  <si>
    <t>Лука Брајић</t>
  </si>
  <si>
    <t>Крсман Грујић</t>
  </si>
  <si>
    <t>Јована Милин</t>
  </si>
  <si>
    <t>Теодора Терзић</t>
  </si>
  <si>
    <t>Вања Рељин</t>
  </si>
  <si>
    <t>Анђела Ђорђевић</t>
  </si>
  <si>
    <t>Сташа Алексић</t>
  </si>
  <si>
    <t>Теодора Радичев</t>
  </si>
  <si>
    <t>Душан Станић</t>
  </si>
  <si>
    <t>Милош Парађеновић</t>
  </si>
  <si>
    <t>Дамјан Станисављев</t>
  </si>
  <si>
    <t>Дуња Вучуревић</t>
  </si>
  <si>
    <t>Дарија Попов</t>
  </si>
  <si>
    <t>Ања Ђуричић</t>
  </si>
  <si>
    <t>Симона Маринковић</t>
  </si>
  <si>
    <t>Теодора Радишић</t>
  </si>
  <si>
    <t>Бојана Бајчетић</t>
  </si>
  <si>
    <t>Ђорђе Прљић</t>
  </si>
  <si>
    <t>Марко Давидовић</t>
  </si>
  <si>
    <t>Арон Бренда</t>
  </si>
  <si>
    <t>Никола Вукас</t>
  </si>
  <si>
    <t>Марко Марендић</t>
  </si>
  <si>
    <t>Наташа Максимовић</t>
  </si>
  <si>
    <t>Марко Денда</t>
  </si>
  <si>
    <t>Ања Грковић</t>
  </si>
  <si>
    <t>Марта Башић</t>
  </si>
  <si>
    <t>Милош Томић</t>
  </si>
  <si>
    <t>Петар Петровић Његош</t>
  </si>
  <si>
    <t>Зрењанин</t>
  </si>
  <si>
    <t>Кристина Ђорђевић</t>
  </si>
  <si>
    <t>Ива Вуканић</t>
  </si>
  <si>
    <t>Доситеј Обрадовић</t>
  </si>
  <si>
    <t>Јован Дучић</t>
  </si>
  <si>
    <t>Клек</t>
  </si>
  <si>
    <t>Фаркаждин</t>
  </si>
  <si>
    <t>Ђура Јакшић</t>
  </si>
  <si>
    <t>Владимир Илић</t>
  </si>
  <si>
    <t>Инес Дунђерски</t>
  </si>
  <si>
    <t>2. октобар</t>
  </si>
  <si>
    <t>Методи Николов</t>
  </si>
  <si>
    <t>Др Александар Сабовљев</t>
  </si>
  <si>
    <t>Ечка</t>
  </si>
  <si>
    <t>Милана Кукић</t>
  </si>
  <si>
    <t>Бранко Радичевић</t>
  </si>
  <si>
    <t>Чента</t>
  </si>
  <si>
    <t>Смиљана Вујчин</t>
  </si>
  <si>
    <t>Жарко Зрењанин</t>
  </si>
  <si>
    <t>Славко Родић</t>
  </si>
  <si>
    <t>Лазарево</t>
  </si>
  <si>
    <t>Дарко Радованчевић</t>
  </si>
  <si>
    <t>Марко Симић</t>
  </si>
  <si>
    <t>Нађа Вуксановић</t>
  </si>
  <si>
    <t>Павле Пауновић</t>
  </si>
  <si>
    <t>Лука Грујић</t>
  </si>
  <si>
    <t>Михајло Манигодић</t>
  </si>
  <si>
    <t>Срђана Јевремов</t>
  </si>
  <si>
    <t>Срђан Штрбац</t>
  </si>
  <si>
    <t>Мила Бибин</t>
  </si>
  <si>
    <t>Уна Шеваљевић</t>
  </si>
  <si>
    <t>Милица Огњеновић</t>
  </si>
  <si>
    <t>Марко Ивков</t>
  </si>
  <si>
    <t>Ана Дурсун</t>
  </si>
  <si>
    <t>Милан Лонгинов</t>
  </si>
  <si>
    <t>Немања Јушковић</t>
  </si>
  <si>
    <t>Александра Ђурин</t>
  </si>
  <si>
    <t>Иван Станаћев</t>
  </si>
  <si>
    <t>Мајда Мандић</t>
  </si>
  <si>
    <t>Сара Тодоровић</t>
  </si>
  <si>
    <t>Петар Ракита</t>
  </si>
  <si>
    <t>Јован Митић</t>
  </si>
  <si>
    <t>Др Бошко Вребалов</t>
  </si>
  <si>
    <t>Меленци</t>
  </si>
  <si>
    <t>Мирјана Веселиновић</t>
  </si>
  <si>
    <t>Славко Родиш</t>
  </si>
  <si>
    <t>Рената Лазар Декањ</t>
  </si>
  <si>
    <t>Иван Имброњев</t>
  </si>
  <si>
    <t>Нина Вујовић</t>
  </si>
  <si>
    <t>Михајло Еремић</t>
  </si>
  <si>
    <t>Никола Велемиров</t>
  </si>
  <si>
    <t>Милица Бокинац</t>
  </si>
  <si>
    <t>Марко Стојков</t>
  </si>
  <si>
    <t>Анастасиа Грујеску</t>
  </si>
  <si>
    <t>Елена Новковић</t>
  </si>
  <si>
    <t>Александра Керлета</t>
  </si>
  <si>
    <t>Лана Олујић</t>
  </si>
  <si>
    <t>Јована Дамјанац</t>
  </si>
  <si>
    <t>Доситеј Обрадовић, Зрењанин</t>
  </si>
  <si>
    <t>Др Александар Сабовљев, Ечка</t>
  </si>
  <si>
    <t>Јован Дучић, Клек</t>
  </si>
  <si>
    <t>Славко Родић, Лазарево</t>
  </si>
  <si>
    <t>Жарко Зрењанин, Зрењанин</t>
  </si>
  <si>
    <t>Петар Петровић Његош, Зрењанин</t>
  </si>
  <si>
    <t>Ђура Јакшић, Зрењанин</t>
  </si>
  <si>
    <t>Број ученика који је учествовао на такмичењу: 8</t>
  </si>
  <si>
    <t>Данило Зарубица</t>
  </si>
  <si>
    <t>одустан</t>
  </si>
  <si>
    <t>одсутан</t>
  </si>
  <si>
    <t>I</t>
  </si>
  <si>
    <t>II</t>
  </si>
  <si>
    <t>III</t>
  </si>
  <si>
    <t>похвала</t>
  </si>
  <si>
    <t>Број ученика који је учествовао на такмичењу: 30</t>
  </si>
  <si>
    <t>Број ученика који је учествовао на такмичењу: 20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</si>
</sst>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M14" sqref="M14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3" t="s">
        <v>18</v>
      </c>
      <c r="C4" s="33"/>
      <c r="D4" s="33"/>
      <c r="E4" s="33"/>
      <c r="F4" s="33"/>
      <c r="G4" s="33"/>
      <c r="H4" s="33"/>
      <c r="I4" s="33"/>
      <c r="J4" s="34"/>
    </row>
    <row r="5" s="1" customFormat="1" ht="12.75"/>
    <row r="6" s="1" customFormat="1" ht="12.75"/>
    <row r="7" s="1" customFormat="1" ht="12.75"/>
    <row r="8" spans="1:4" s="1" customFormat="1" ht="12.75">
      <c r="A8" s="35" t="s">
        <v>31</v>
      </c>
      <c r="B8" s="35"/>
      <c r="C8" s="35"/>
      <c r="D8" s="34"/>
    </row>
    <row r="9" spans="1:3" s="1" customFormat="1" ht="12.75">
      <c r="A9" s="7"/>
      <c r="B9" s="7"/>
      <c r="C9" s="7"/>
    </row>
    <row r="10" spans="1:6" s="1" customFormat="1" ht="12.75">
      <c r="A10" s="32" t="s">
        <v>34</v>
      </c>
      <c r="B10" s="32"/>
      <c r="C10" s="32"/>
      <c r="D10" s="32"/>
      <c r="E10" s="32"/>
      <c r="F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13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4" t="s">
        <v>0</v>
      </c>
      <c r="C17" s="34"/>
      <c r="F17" t="s">
        <v>14</v>
      </c>
    </row>
    <row r="18" spans="2:3" ht="13.5" customHeight="1">
      <c r="B18" s="36" t="s">
        <v>32</v>
      </c>
      <c r="C18" s="36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15</v>
      </c>
      <c r="B21" s="35"/>
      <c r="C21" s="35"/>
      <c r="D21" s="35"/>
      <c r="E21" s="35"/>
      <c r="F21" s="35"/>
      <c r="G21" s="34"/>
    </row>
    <row r="22" spans="1:3" ht="13.5" customHeight="1">
      <c r="A22" s="34" t="s">
        <v>16</v>
      </c>
      <c r="B22" s="34"/>
      <c r="C22" s="3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4" t="s">
        <v>0</v>
      </c>
      <c r="C25" s="3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4" t="s">
        <v>17</v>
      </c>
      <c r="B30" s="34"/>
      <c r="C30" s="34"/>
      <c r="D30" s="34"/>
      <c r="E30" s="3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4" t="s">
        <v>0</v>
      </c>
      <c r="C33" s="34"/>
      <c r="F33" t="s">
        <v>14</v>
      </c>
    </row>
    <row r="34" spans="2:3" ht="12.75">
      <c r="B34" s="36" t="s">
        <v>33</v>
      </c>
      <c r="C34" s="36"/>
    </row>
  </sheetData>
  <sheetProtection/>
  <mergeCells count="12">
    <mergeCell ref="B18:C18"/>
    <mergeCell ref="B34:C34"/>
    <mergeCell ref="A10:F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8" sqref="E28:I28"/>
    </sheetView>
  </sheetViews>
  <sheetFormatPr defaultColWidth="9.140625" defaultRowHeight="12.75"/>
  <sheetData>
    <row r="2" spans="1:10" s="1" customFormat="1" ht="12.75">
      <c r="A2" s="35" t="s">
        <v>21</v>
      </c>
      <c r="B2" s="35"/>
      <c r="C2" s="35"/>
      <c r="D2" s="35"/>
      <c r="E2" s="35"/>
      <c r="F2" s="35"/>
      <c r="G2" s="35"/>
      <c r="H2" s="35"/>
      <c r="I2" s="34"/>
      <c r="J2" s="34"/>
    </row>
    <row r="4" spans="2:8" ht="12.75">
      <c r="B4" s="34" t="s">
        <v>0</v>
      </c>
      <c r="C4" s="34"/>
      <c r="D4" s="34"/>
      <c r="E4" s="34" t="s">
        <v>11</v>
      </c>
      <c r="F4" s="34"/>
      <c r="G4" s="34"/>
      <c r="H4" s="34"/>
    </row>
    <row r="5" spans="1:9" ht="30" customHeight="1">
      <c r="A5" s="8">
        <v>1</v>
      </c>
      <c r="B5" s="34" t="s">
        <v>77</v>
      </c>
      <c r="C5" s="34"/>
      <c r="D5" s="34"/>
      <c r="E5" s="34" t="s">
        <v>124</v>
      </c>
      <c r="F5" s="34"/>
      <c r="G5" s="34"/>
      <c r="H5" s="34"/>
      <c r="I5" s="34"/>
    </row>
    <row r="6" spans="1:9" ht="30" customHeight="1">
      <c r="A6" s="8">
        <v>2</v>
      </c>
      <c r="B6" s="34" t="s">
        <v>80</v>
      </c>
      <c r="C6" s="34"/>
      <c r="D6" s="34"/>
      <c r="E6" s="34" t="s">
        <v>125</v>
      </c>
      <c r="F6" s="34"/>
      <c r="G6" s="34"/>
      <c r="H6" s="34"/>
      <c r="I6" s="34"/>
    </row>
    <row r="7" spans="1:9" ht="30" customHeight="1">
      <c r="A7" s="8">
        <v>3</v>
      </c>
      <c r="B7" s="42" t="s">
        <v>33</v>
      </c>
      <c r="C7" s="42"/>
      <c r="D7" s="42"/>
      <c r="E7" s="34" t="s">
        <v>126</v>
      </c>
      <c r="F7" s="34"/>
      <c r="G7" s="34"/>
      <c r="H7" s="34"/>
      <c r="I7" s="34"/>
    </row>
    <row r="8" spans="1:9" ht="30" customHeight="1">
      <c r="A8" s="8">
        <v>4</v>
      </c>
      <c r="B8" s="34"/>
      <c r="C8" s="34"/>
      <c r="D8" s="34"/>
      <c r="E8" s="34"/>
      <c r="F8" s="34"/>
      <c r="G8" s="34"/>
      <c r="H8" s="34"/>
      <c r="I8" s="34"/>
    </row>
    <row r="9" spans="1:9" ht="30" customHeight="1">
      <c r="A9" s="8">
        <v>5</v>
      </c>
      <c r="B9" s="34"/>
      <c r="C9" s="34"/>
      <c r="D9" s="34"/>
      <c r="E9" s="34"/>
      <c r="F9" s="34"/>
      <c r="G9" s="34"/>
      <c r="H9" s="34"/>
      <c r="I9" s="34"/>
    </row>
    <row r="12" spans="1:10" s="1" customFormat="1" ht="12.75">
      <c r="A12" s="35" t="s">
        <v>22</v>
      </c>
      <c r="B12" s="35"/>
      <c r="C12" s="35"/>
      <c r="D12" s="35"/>
      <c r="E12" s="35"/>
      <c r="F12" s="35"/>
      <c r="G12" s="35"/>
      <c r="H12" s="35"/>
      <c r="I12" s="34"/>
      <c r="J12" s="34"/>
    </row>
    <row r="14" spans="2:8" ht="12.75">
      <c r="B14" s="34" t="s">
        <v>0</v>
      </c>
      <c r="C14" s="34"/>
      <c r="D14" s="34"/>
      <c r="E14" s="34" t="s">
        <v>11</v>
      </c>
      <c r="F14" s="34"/>
      <c r="G14" s="34"/>
      <c r="H14" s="34"/>
    </row>
    <row r="15" spans="1:9" ht="30" customHeight="1">
      <c r="A15" s="8">
        <v>1</v>
      </c>
      <c r="B15" s="34" t="s">
        <v>87</v>
      </c>
      <c r="C15" s="34"/>
      <c r="D15" s="34"/>
      <c r="E15" s="34" t="s">
        <v>127</v>
      </c>
      <c r="F15" s="34"/>
      <c r="G15" s="34"/>
      <c r="H15" s="34"/>
      <c r="I15" s="34"/>
    </row>
    <row r="16" spans="1:9" ht="30" customHeight="1">
      <c r="A16" s="8">
        <v>2</v>
      </c>
      <c r="B16" s="34" t="s">
        <v>112</v>
      </c>
      <c r="C16" s="34"/>
      <c r="D16" s="34"/>
      <c r="E16" s="34" t="s">
        <v>128</v>
      </c>
      <c r="F16" s="34"/>
      <c r="G16" s="34"/>
      <c r="H16" s="34"/>
      <c r="I16" s="34"/>
    </row>
    <row r="17" spans="1:9" ht="30" customHeight="1">
      <c r="A17" s="8">
        <v>3</v>
      </c>
      <c r="B17" s="34"/>
      <c r="C17" s="34"/>
      <c r="D17" s="34"/>
      <c r="E17" s="34"/>
      <c r="F17" s="34"/>
      <c r="G17" s="34"/>
      <c r="H17" s="34"/>
      <c r="I17" s="34"/>
    </row>
    <row r="18" spans="1:9" ht="30" customHeight="1">
      <c r="A18" s="8">
        <v>4</v>
      </c>
      <c r="B18" s="34"/>
      <c r="C18" s="34"/>
      <c r="D18" s="34"/>
      <c r="E18" s="34"/>
      <c r="F18" s="34"/>
      <c r="G18" s="34"/>
      <c r="H18" s="34"/>
      <c r="I18" s="34"/>
    </row>
    <row r="19" spans="1:9" ht="30" customHeight="1">
      <c r="A19" s="8">
        <v>5</v>
      </c>
      <c r="B19" s="34"/>
      <c r="C19" s="34"/>
      <c r="D19" s="34"/>
      <c r="E19" s="34"/>
      <c r="F19" s="34"/>
      <c r="G19" s="34"/>
      <c r="H19" s="34"/>
      <c r="I19" s="34"/>
    </row>
    <row r="22" spans="1:10" s="1" customFormat="1" ht="12.75">
      <c r="A22" s="35" t="s">
        <v>23</v>
      </c>
      <c r="B22" s="35"/>
      <c r="C22" s="35"/>
      <c r="D22" s="35"/>
      <c r="E22" s="35"/>
      <c r="F22" s="35"/>
      <c r="G22" s="35"/>
      <c r="H22" s="35"/>
      <c r="I22" s="34"/>
      <c r="J22" s="34"/>
    </row>
    <row r="24" spans="2:8" ht="12.75">
      <c r="B24" s="34" t="s">
        <v>0</v>
      </c>
      <c r="C24" s="34"/>
      <c r="D24" s="34"/>
      <c r="E24" s="34" t="s">
        <v>11</v>
      </c>
      <c r="F24" s="34"/>
      <c r="G24" s="34"/>
      <c r="H24" s="34"/>
    </row>
    <row r="25" spans="1:9" ht="30" customHeight="1">
      <c r="A25" s="8">
        <v>1</v>
      </c>
      <c r="B25" s="34" t="s">
        <v>74</v>
      </c>
      <c r="C25" s="34"/>
      <c r="D25" s="34"/>
      <c r="E25" s="34" t="s">
        <v>130</v>
      </c>
      <c r="F25" s="34"/>
      <c r="G25" s="34"/>
      <c r="H25" s="34"/>
      <c r="I25" s="34"/>
    </row>
    <row r="26" spans="1:9" ht="30" customHeight="1">
      <c r="A26" s="8">
        <v>2</v>
      </c>
      <c r="B26" s="34" t="s">
        <v>121</v>
      </c>
      <c r="C26" s="34"/>
      <c r="D26" s="34"/>
      <c r="E26" s="34" t="s">
        <v>129</v>
      </c>
      <c r="F26" s="34"/>
      <c r="G26" s="34"/>
      <c r="H26" s="34"/>
      <c r="I26" s="34"/>
    </row>
    <row r="27" spans="1:9" ht="30" customHeight="1">
      <c r="A27" s="8">
        <v>3</v>
      </c>
      <c r="B27" s="34" t="s">
        <v>67</v>
      </c>
      <c r="C27" s="34"/>
      <c r="D27" s="34"/>
      <c r="E27" s="34" t="s">
        <v>129</v>
      </c>
      <c r="F27" s="34"/>
      <c r="G27" s="34"/>
      <c r="H27" s="34"/>
      <c r="I27" s="34"/>
    </row>
    <row r="28" spans="1:9" ht="30" customHeight="1">
      <c r="A28" s="8">
        <v>4</v>
      </c>
      <c r="B28" s="34"/>
      <c r="C28" s="34"/>
      <c r="D28" s="34"/>
      <c r="E28" s="34"/>
      <c r="F28" s="34"/>
      <c r="G28" s="34"/>
      <c r="H28" s="34"/>
      <c r="I28" s="34"/>
    </row>
    <row r="29" spans="1:9" ht="30" customHeight="1">
      <c r="A29" s="8">
        <v>5</v>
      </c>
      <c r="B29" s="34"/>
      <c r="C29" s="34"/>
      <c r="D29" s="34"/>
      <c r="E29" s="34"/>
      <c r="F29" s="34"/>
      <c r="G29" s="34"/>
      <c r="H29" s="34"/>
      <c r="I29" s="34"/>
    </row>
    <row r="32" spans="1:5" s="1" customFormat="1" ht="12.75">
      <c r="A32" s="35" t="s">
        <v>12</v>
      </c>
      <c r="B32" s="35"/>
      <c r="C32" s="35"/>
      <c r="D32" s="35"/>
      <c r="E32" s="3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2"/>
  <sheetViews>
    <sheetView tabSelected="1" zoomScalePageLayoutView="0" workbookViewId="0" topLeftCell="A1">
      <selection activeCell="O22" sqref="O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281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7.57421875" style="2" customWidth="1"/>
    <col min="12" max="12" width="8.57421875" style="2" customWidth="1"/>
  </cols>
  <sheetData>
    <row r="2" spans="1:12" ht="12.75" customHeight="1">
      <c r="A2" s="38" t="s">
        <v>24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2" t="s">
        <v>139</v>
      </c>
      <c r="B6" s="32"/>
      <c r="C6" s="32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4.25">
      <c r="A10" s="12" t="s">
        <v>36</v>
      </c>
      <c r="B10" s="13" t="s">
        <v>35</v>
      </c>
      <c r="C10" s="14" t="s">
        <v>65</v>
      </c>
      <c r="D10" s="14" t="s">
        <v>66</v>
      </c>
      <c r="E10" s="14" t="s">
        <v>67</v>
      </c>
      <c r="F10" s="44">
        <v>20</v>
      </c>
      <c r="G10" s="44">
        <v>20</v>
      </c>
      <c r="H10" s="44">
        <v>16</v>
      </c>
      <c r="I10" s="44">
        <v>20</v>
      </c>
      <c r="J10" s="44">
        <v>20</v>
      </c>
      <c r="K10" s="14">
        <f>F10+G10+H10+I10+J10</f>
        <v>96</v>
      </c>
      <c r="L10" s="50" t="s">
        <v>135</v>
      </c>
    </row>
    <row r="11" spans="1:12" ht="14.25">
      <c r="A11" s="15" t="s">
        <v>37</v>
      </c>
      <c r="B11" s="13" t="s">
        <v>35</v>
      </c>
      <c r="C11" s="14" t="s">
        <v>65</v>
      </c>
      <c r="D11" s="14" t="s">
        <v>66</v>
      </c>
      <c r="E11" s="14" t="s">
        <v>67</v>
      </c>
      <c r="F11" s="45">
        <v>16</v>
      </c>
      <c r="G11" s="45">
        <v>20</v>
      </c>
      <c r="H11" s="45">
        <v>20</v>
      </c>
      <c r="I11" s="45">
        <v>20</v>
      </c>
      <c r="J11" s="45">
        <v>20</v>
      </c>
      <c r="K11" s="14">
        <f aca="true" t="shared" si="0" ref="K11:K42">F11+G11+H11+I11+J11</f>
        <v>96</v>
      </c>
      <c r="L11" s="50" t="s">
        <v>135</v>
      </c>
    </row>
    <row r="12" spans="1:12" ht="14.25">
      <c r="A12" s="15" t="s">
        <v>38</v>
      </c>
      <c r="B12" s="13" t="s">
        <v>35</v>
      </c>
      <c r="C12" s="14" t="s">
        <v>65</v>
      </c>
      <c r="D12" s="14" t="s">
        <v>66</v>
      </c>
      <c r="E12" s="14" t="s">
        <v>67</v>
      </c>
      <c r="F12" s="45">
        <v>16</v>
      </c>
      <c r="G12" s="45">
        <v>20</v>
      </c>
      <c r="H12" s="45">
        <v>16</v>
      </c>
      <c r="I12" s="45">
        <v>20</v>
      </c>
      <c r="J12" s="45">
        <v>20</v>
      </c>
      <c r="K12" s="14">
        <f t="shared" si="0"/>
        <v>92</v>
      </c>
      <c r="L12" s="50" t="s">
        <v>135</v>
      </c>
    </row>
    <row r="13" spans="1:13" ht="14.25">
      <c r="A13" s="15" t="s">
        <v>68</v>
      </c>
      <c r="B13" s="13" t="s">
        <v>35</v>
      </c>
      <c r="C13" s="14" t="s">
        <v>65</v>
      </c>
      <c r="D13" s="14" t="s">
        <v>66</v>
      </c>
      <c r="E13" s="14" t="s">
        <v>67</v>
      </c>
      <c r="F13" s="45">
        <v>20</v>
      </c>
      <c r="G13" s="45">
        <v>20</v>
      </c>
      <c r="H13" s="45">
        <v>6</v>
      </c>
      <c r="I13" s="45">
        <v>20</v>
      </c>
      <c r="J13" s="45">
        <v>20</v>
      </c>
      <c r="K13" s="14">
        <f t="shared" si="0"/>
        <v>86</v>
      </c>
      <c r="L13" s="51" t="s">
        <v>136</v>
      </c>
      <c r="M13" s="3"/>
    </row>
    <row r="14" spans="1:12" ht="14.25">
      <c r="A14" s="15" t="s">
        <v>39</v>
      </c>
      <c r="B14" s="13" t="s">
        <v>35</v>
      </c>
      <c r="C14" s="14" t="s">
        <v>65</v>
      </c>
      <c r="D14" s="14" t="s">
        <v>66</v>
      </c>
      <c r="E14" s="14" t="s">
        <v>67</v>
      </c>
      <c r="F14" s="45">
        <v>20</v>
      </c>
      <c r="G14" s="45">
        <v>20</v>
      </c>
      <c r="H14" s="45">
        <v>20</v>
      </c>
      <c r="I14" s="45">
        <v>20</v>
      </c>
      <c r="J14" s="45">
        <v>20</v>
      </c>
      <c r="K14" s="14">
        <f t="shared" si="0"/>
        <v>100</v>
      </c>
      <c r="L14" s="50" t="s">
        <v>135</v>
      </c>
    </row>
    <row r="15" spans="1:12" ht="14.25">
      <c r="A15" s="15" t="s">
        <v>40</v>
      </c>
      <c r="B15" s="13" t="s">
        <v>35</v>
      </c>
      <c r="C15" s="17" t="s">
        <v>69</v>
      </c>
      <c r="D15" s="17" t="s">
        <v>72</v>
      </c>
      <c r="E15" s="17" t="s">
        <v>33</v>
      </c>
      <c r="F15" s="45">
        <v>20</v>
      </c>
      <c r="G15" s="45">
        <v>20</v>
      </c>
      <c r="H15" s="45">
        <v>16</v>
      </c>
      <c r="I15" s="45">
        <v>20</v>
      </c>
      <c r="J15" s="45">
        <v>0</v>
      </c>
      <c r="K15" s="14">
        <f t="shared" si="0"/>
        <v>76</v>
      </c>
      <c r="L15" s="51" t="s">
        <v>137</v>
      </c>
    </row>
    <row r="16" spans="1:12" ht="14.25">
      <c r="A16" s="15" t="s">
        <v>41</v>
      </c>
      <c r="B16" s="13" t="s">
        <v>35</v>
      </c>
      <c r="C16" s="17" t="s">
        <v>70</v>
      </c>
      <c r="D16" s="17" t="s">
        <v>71</v>
      </c>
      <c r="E16" s="17" t="s">
        <v>33</v>
      </c>
      <c r="F16" s="45">
        <v>16</v>
      </c>
      <c r="G16" s="45">
        <v>20</v>
      </c>
      <c r="H16" s="45">
        <v>7</v>
      </c>
      <c r="I16" s="45">
        <v>20</v>
      </c>
      <c r="J16" s="45">
        <v>20</v>
      </c>
      <c r="K16" s="14">
        <f t="shared" si="0"/>
        <v>83</v>
      </c>
      <c r="L16" s="51" t="s">
        <v>136</v>
      </c>
    </row>
    <row r="17" spans="1:12" ht="14.25">
      <c r="A17" s="15" t="s">
        <v>42</v>
      </c>
      <c r="B17" s="13" t="s">
        <v>35</v>
      </c>
      <c r="C17" s="17" t="s">
        <v>70</v>
      </c>
      <c r="D17" s="17" t="s">
        <v>71</v>
      </c>
      <c r="E17" s="17" t="s">
        <v>33</v>
      </c>
      <c r="F17" s="45">
        <v>6</v>
      </c>
      <c r="G17" s="45">
        <v>5</v>
      </c>
      <c r="H17" s="45">
        <v>4</v>
      </c>
      <c r="I17" s="45">
        <v>12</v>
      </c>
      <c r="J17" s="45">
        <v>0</v>
      </c>
      <c r="K17" s="14">
        <f t="shared" si="0"/>
        <v>27</v>
      </c>
      <c r="L17" s="52"/>
    </row>
    <row r="18" spans="1:12" ht="14.25">
      <c r="A18" s="15" t="s">
        <v>43</v>
      </c>
      <c r="B18" s="13" t="s">
        <v>35</v>
      </c>
      <c r="C18" s="17" t="s">
        <v>70</v>
      </c>
      <c r="D18" s="17" t="s">
        <v>71</v>
      </c>
      <c r="E18" s="17" t="s">
        <v>33</v>
      </c>
      <c r="F18" s="45">
        <v>20</v>
      </c>
      <c r="G18" s="45">
        <v>5</v>
      </c>
      <c r="H18" s="45">
        <v>16</v>
      </c>
      <c r="I18" s="45">
        <v>20</v>
      </c>
      <c r="J18" s="45">
        <v>14</v>
      </c>
      <c r="K18" s="14">
        <f t="shared" si="0"/>
        <v>75</v>
      </c>
      <c r="L18" s="51" t="s">
        <v>137</v>
      </c>
    </row>
    <row r="19" spans="1:12" ht="14.25">
      <c r="A19" s="15" t="s">
        <v>44</v>
      </c>
      <c r="B19" s="13" t="s">
        <v>35</v>
      </c>
      <c r="C19" s="17" t="s">
        <v>73</v>
      </c>
      <c r="D19" s="17" t="s">
        <v>66</v>
      </c>
      <c r="E19" s="17" t="s">
        <v>74</v>
      </c>
      <c r="F19" s="45">
        <v>20</v>
      </c>
      <c r="G19" s="45">
        <v>20</v>
      </c>
      <c r="H19" s="45">
        <v>20</v>
      </c>
      <c r="I19" s="45">
        <v>20</v>
      </c>
      <c r="J19" s="45">
        <v>20</v>
      </c>
      <c r="K19" s="14">
        <f t="shared" si="0"/>
        <v>100</v>
      </c>
      <c r="L19" s="50" t="s">
        <v>135</v>
      </c>
    </row>
    <row r="20" spans="1:12" ht="14.25">
      <c r="A20" s="15" t="s">
        <v>45</v>
      </c>
      <c r="B20" s="13" t="s">
        <v>35</v>
      </c>
      <c r="C20" s="17" t="s">
        <v>73</v>
      </c>
      <c r="D20" s="17" t="s">
        <v>66</v>
      </c>
      <c r="E20" s="17" t="s">
        <v>74</v>
      </c>
      <c r="F20" s="45">
        <v>20</v>
      </c>
      <c r="G20" s="45">
        <v>20</v>
      </c>
      <c r="H20" s="45">
        <v>19</v>
      </c>
      <c r="I20" s="45">
        <v>16</v>
      </c>
      <c r="J20" s="45">
        <v>10</v>
      </c>
      <c r="K20" s="14">
        <f t="shared" si="0"/>
        <v>85</v>
      </c>
      <c r="L20" s="51" t="s">
        <v>136</v>
      </c>
    </row>
    <row r="21" spans="1:12" ht="14.25">
      <c r="A21" s="15" t="s">
        <v>46</v>
      </c>
      <c r="B21" s="13" t="s">
        <v>35</v>
      </c>
      <c r="C21" s="17" t="s">
        <v>73</v>
      </c>
      <c r="D21" s="17" t="s">
        <v>66</v>
      </c>
      <c r="E21" s="17" t="s">
        <v>74</v>
      </c>
      <c r="F21" s="45">
        <v>16</v>
      </c>
      <c r="G21" s="45">
        <v>20</v>
      </c>
      <c r="H21" s="45">
        <v>16</v>
      </c>
      <c r="I21" s="45">
        <v>6</v>
      </c>
      <c r="J21" s="45">
        <v>4</v>
      </c>
      <c r="K21" s="14">
        <f t="shared" si="0"/>
        <v>62</v>
      </c>
      <c r="L21" s="51" t="s">
        <v>138</v>
      </c>
    </row>
    <row r="22" spans="1:12" ht="14.25">
      <c r="A22" s="15" t="s">
        <v>47</v>
      </c>
      <c r="B22" s="13" t="s">
        <v>35</v>
      </c>
      <c r="C22" s="17" t="s">
        <v>73</v>
      </c>
      <c r="D22" s="17" t="s">
        <v>66</v>
      </c>
      <c r="E22" s="17" t="s">
        <v>74</v>
      </c>
      <c r="F22" s="45">
        <v>20</v>
      </c>
      <c r="G22" s="45">
        <v>20</v>
      </c>
      <c r="H22" s="45">
        <v>6</v>
      </c>
      <c r="I22" s="45">
        <v>16</v>
      </c>
      <c r="J22" s="45">
        <v>4</v>
      </c>
      <c r="K22" s="14">
        <f t="shared" si="0"/>
        <v>66</v>
      </c>
      <c r="L22" s="51" t="s">
        <v>137</v>
      </c>
    </row>
    <row r="23" spans="1:12" ht="14.25">
      <c r="A23" s="15" t="s">
        <v>48</v>
      </c>
      <c r="B23" s="13" t="s">
        <v>35</v>
      </c>
      <c r="C23" s="17" t="s">
        <v>69</v>
      </c>
      <c r="D23" s="17" t="s">
        <v>66</v>
      </c>
      <c r="E23" s="17" t="s">
        <v>77</v>
      </c>
      <c r="F23" s="45">
        <v>16</v>
      </c>
      <c r="G23" s="45">
        <v>20</v>
      </c>
      <c r="H23" s="45">
        <v>20</v>
      </c>
      <c r="I23" s="45">
        <v>20</v>
      </c>
      <c r="J23" s="45">
        <v>20</v>
      </c>
      <c r="K23" s="14">
        <f t="shared" si="0"/>
        <v>96</v>
      </c>
      <c r="L23" s="51" t="s">
        <v>135</v>
      </c>
    </row>
    <row r="24" spans="1:12" ht="14.25">
      <c r="A24" s="15" t="s">
        <v>49</v>
      </c>
      <c r="B24" s="13" t="s">
        <v>35</v>
      </c>
      <c r="C24" s="17" t="s">
        <v>69</v>
      </c>
      <c r="D24" s="17" t="s">
        <v>66</v>
      </c>
      <c r="E24" s="17" t="s">
        <v>77</v>
      </c>
      <c r="F24" s="45">
        <v>20</v>
      </c>
      <c r="G24" s="45">
        <v>20</v>
      </c>
      <c r="H24" s="45">
        <v>20</v>
      </c>
      <c r="I24" s="45">
        <v>2</v>
      </c>
      <c r="J24" s="45">
        <v>6</v>
      </c>
      <c r="K24" s="14">
        <f t="shared" si="0"/>
        <v>68</v>
      </c>
      <c r="L24" s="51" t="s">
        <v>137</v>
      </c>
    </row>
    <row r="25" spans="1:12" ht="14.25">
      <c r="A25" s="15" t="s">
        <v>50</v>
      </c>
      <c r="B25" s="13" t="s">
        <v>35</v>
      </c>
      <c r="C25" s="17" t="s">
        <v>69</v>
      </c>
      <c r="D25" s="17" t="s">
        <v>66</v>
      </c>
      <c r="E25" s="17" t="s">
        <v>77</v>
      </c>
      <c r="F25" s="45">
        <v>20</v>
      </c>
      <c r="G25" s="45">
        <v>20</v>
      </c>
      <c r="H25" s="45">
        <v>18</v>
      </c>
      <c r="I25" s="45">
        <v>18</v>
      </c>
      <c r="J25" s="45">
        <v>20</v>
      </c>
      <c r="K25" s="14">
        <f t="shared" si="0"/>
        <v>96</v>
      </c>
      <c r="L25" s="50" t="s">
        <v>135</v>
      </c>
    </row>
    <row r="26" spans="1:12" ht="14.25" customHeight="1">
      <c r="A26" s="15" t="s">
        <v>51</v>
      </c>
      <c r="B26" s="13" t="s">
        <v>35</v>
      </c>
      <c r="C26" s="17" t="s">
        <v>69</v>
      </c>
      <c r="D26" s="17" t="s">
        <v>66</v>
      </c>
      <c r="E26" s="17" t="s">
        <v>77</v>
      </c>
      <c r="F26" s="53" t="s">
        <v>134</v>
      </c>
      <c r="G26" s="54"/>
      <c r="H26" s="54"/>
      <c r="I26" s="54"/>
      <c r="J26" s="54"/>
      <c r="K26" s="54"/>
      <c r="L26" s="55"/>
    </row>
    <row r="27" spans="1:12" ht="14.25" customHeight="1">
      <c r="A27" s="15" t="s">
        <v>102</v>
      </c>
      <c r="B27" s="13" t="s">
        <v>35</v>
      </c>
      <c r="C27" s="17" t="s">
        <v>69</v>
      </c>
      <c r="D27" s="17" t="s">
        <v>66</v>
      </c>
      <c r="E27" s="17" t="s">
        <v>77</v>
      </c>
      <c r="F27" s="53" t="s">
        <v>134</v>
      </c>
      <c r="G27" s="54"/>
      <c r="H27" s="54"/>
      <c r="I27" s="54"/>
      <c r="J27" s="54"/>
      <c r="K27" s="54"/>
      <c r="L27" s="55"/>
    </row>
    <row r="28" spans="1:12" ht="14.25">
      <c r="A28" s="15" t="s">
        <v>52</v>
      </c>
      <c r="B28" s="13" t="s">
        <v>35</v>
      </c>
      <c r="C28" s="17" t="s">
        <v>76</v>
      </c>
      <c r="D28" s="17" t="s">
        <v>66</v>
      </c>
      <c r="E28" s="17" t="s">
        <v>77</v>
      </c>
      <c r="F28" s="45">
        <v>20</v>
      </c>
      <c r="G28" s="45">
        <v>20</v>
      </c>
      <c r="H28" s="45">
        <v>16</v>
      </c>
      <c r="I28" s="45">
        <v>0</v>
      </c>
      <c r="J28" s="45">
        <v>10</v>
      </c>
      <c r="K28" s="14">
        <f t="shared" si="0"/>
        <v>66</v>
      </c>
      <c r="L28" s="51" t="s">
        <v>137</v>
      </c>
    </row>
    <row r="29" spans="1:12" ht="14.25">
      <c r="A29" s="15" t="s">
        <v>75</v>
      </c>
      <c r="B29" s="13" t="s">
        <v>35</v>
      </c>
      <c r="C29" s="17" t="s">
        <v>76</v>
      </c>
      <c r="D29" s="17" t="s">
        <v>66</v>
      </c>
      <c r="E29" s="17" t="s">
        <v>77</v>
      </c>
      <c r="F29" s="45">
        <v>16</v>
      </c>
      <c r="G29" s="45">
        <v>20</v>
      </c>
      <c r="H29" s="45">
        <v>16</v>
      </c>
      <c r="I29" s="45">
        <v>2</v>
      </c>
      <c r="J29" s="45">
        <v>4</v>
      </c>
      <c r="K29" s="14">
        <f t="shared" si="0"/>
        <v>58</v>
      </c>
      <c r="L29" s="51" t="s">
        <v>138</v>
      </c>
    </row>
    <row r="30" spans="1:12" ht="14.25">
      <c r="A30" s="15" t="s">
        <v>53</v>
      </c>
      <c r="B30" s="13" t="s">
        <v>35</v>
      </c>
      <c r="C30" s="17" t="s">
        <v>76</v>
      </c>
      <c r="D30" s="17" t="s">
        <v>66</v>
      </c>
      <c r="E30" s="17" t="s">
        <v>77</v>
      </c>
      <c r="F30" s="45">
        <v>20</v>
      </c>
      <c r="G30" s="45">
        <v>20</v>
      </c>
      <c r="H30" s="45">
        <v>7</v>
      </c>
      <c r="I30" s="45">
        <v>2</v>
      </c>
      <c r="J30" s="45">
        <v>16</v>
      </c>
      <c r="K30" s="14">
        <f t="shared" si="0"/>
        <v>65</v>
      </c>
      <c r="L30" s="51" t="s">
        <v>137</v>
      </c>
    </row>
    <row r="31" spans="1:12" ht="14.25">
      <c r="A31" s="15" t="s">
        <v>54</v>
      </c>
      <c r="B31" s="13" t="s">
        <v>35</v>
      </c>
      <c r="C31" s="17" t="s">
        <v>76</v>
      </c>
      <c r="D31" s="17" t="s">
        <v>66</v>
      </c>
      <c r="E31" s="17" t="s">
        <v>77</v>
      </c>
      <c r="F31" s="45">
        <v>20</v>
      </c>
      <c r="G31" s="45">
        <v>20</v>
      </c>
      <c r="H31" s="45">
        <v>20</v>
      </c>
      <c r="I31" s="45">
        <v>18</v>
      </c>
      <c r="J31" s="45">
        <v>20</v>
      </c>
      <c r="K31" s="14">
        <f t="shared" si="0"/>
        <v>98</v>
      </c>
      <c r="L31" s="50" t="s">
        <v>135</v>
      </c>
    </row>
    <row r="32" spans="1:12" ht="14.25">
      <c r="A32" s="15" t="s">
        <v>55</v>
      </c>
      <c r="B32" s="13" t="s">
        <v>35</v>
      </c>
      <c r="C32" s="17" t="s">
        <v>76</v>
      </c>
      <c r="D32" s="17" t="s">
        <v>66</v>
      </c>
      <c r="E32" s="17" t="s">
        <v>77</v>
      </c>
      <c r="F32" s="45"/>
      <c r="G32" s="45"/>
      <c r="H32" s="45"/>
      <c r="I32" s="45"/>
      <c r="J32" s="45"/>
      <c r="K32" s="49" t="s">
        <v>134</v>
      </c>
      <c r="L32" s="18"/>
    </row>
    <row r="33" spans="1:12" ht="14.25">
      <c r="A33" s="15" t="s">
        <v>56</v>
      </c>
      <c r="B33" s="13" t="s">
        <v>35</v>
      </c>
      <c r="C33" s="17" t="s">
        <v>76</v>
      </c>
      <c r="D33" s="17" t="s">
        <v>66</v>
      </c>
      <c r="E33" s="17" t="s">
        <v>77</v>
      </c>
      <c r="F33" s="45">
        <v>20</v>
      </c>
      <c r="G33" s="45">
        <v>20</v>
      </c>
      <c r="H33" s="45">
        <v>20</v>
      </c>
      <c r="I33" s="45">
        <v>20</v>
      </c>
      <c r="J33" s="45">
        <v>20</v>
      </c>
      <c r="K33" s="14">
        <f t="shared" si="0"/>
        <v>100</v>
      </c>
      <c r="L33" s="50" t="s">
        <v>135</v>
      </c>
    </row>
    <row r="34" spans="1:12" ht="14.25">
      <c r="A34" s="15" t="s">
        <v>57</v>
      </c>
      <c r="B34" s="13" t="s">
        <v>35</v>
      </c>
      <c r="C34" s="17" t="s">
        <v>78</v>
      </c>
      <c r="D34" s="17" t="s">
        <v>79</v>
      </c>
      <c r="E34" s="17" t="s">
        <v>80</v>
      </c>
      <c r="F34" s="45">
        <v>20</v>
      </c>
      <c r="G34" s="45">
        <v>20</v>
      </c>
      <c r="H34" s="45">
        <v>15</v>
      </c>
      <c r="I34" s="45">
        <v>20</v>
      </c>
      <c r="J34" s="45">
        <v>10</v>
      </c>
      <c r="K34" s="14">
        <f t="shared" si="0"/>
        <v>85</v>
      </c>
      <c r="L34" s="51" t="s">
        <v>136</v>
      </c>
    </row>
    <row r="35" spans="1:12" ht="14.25">
      <c r="A35" s="15" t="s">
        <v>58</v>
      </c>
      <c r="B35" s="13" t="s">
        <v>35</v>
      </c>
      <c r="C35" s="17" t="s">
        <v>78</v>
      </c>
      <c r="D35" s="17" t="s">
        <v>79</v>
      </c>
      <c r="E35" s="17" t="s">
        <v>80</v>
      </c>
      <c r="F35" s="45">
        <v>16</v>
      </c>
      <c r="G35" s="45">
        <v>20</v>
      </c>
      <c r="H35" s="45">
        <v>16</v>
      </c>
      <c r="I35" s="45">
        <v>20</v>
      </c>
      <c r="J35" s="45">
        <v>20</v>
      </c>
      <c r="K35" s="14">
        <f t="shared" si="0"/>
        <v>92</v>
      </c>
      <c r="L35" s="50" t="s">
        <v>135</v>
      </c>
    </row>
    <row r="36" spans="1:12" ht="14.25" customHeight="1">
      <c r="A36" s="15" t="s">
        <v>59</v>
      </c>
      <c r="B36" s="13" t="s">
        <v>35</v>
      </c>
      <c r="C36" s="17" t="s">
        <v>78</v>
      </c>
      <c r="D36" s="17" t="s">
        <v>79</v>
      </c>
      <c r="E36" s="17" t="s">
        <v>80</v>
      </c>
      <c r="F36" s="53" t="s">
        <v>134</v>
      </c>
      <c r="G36" s="54"/>
      <c r="H36" s="54"/>
      <c r="I36" s="54"/>
      <c r="J36" s="54"/>
      <c r="K36" s="54"/>
      <c r="L36" s="55"/>
    </row>
    <row r="37" spans="1:12" ht="14.25">
      <c r="A37" s="15" t="s">
        <v>60</v>
      </c>
      <c r="B37" s="13" t="s">
        <v>35</v>
      </c>
      <c r="C37" s="17" t="s">
        <v>81</v>
      </c>
      <c r="D37" s="17" t="s">
        <v>82</v>
      </c>
      <c r="E37" s="17" t="s">
        <v>83</v>
      </c>
      <c r="F37" s="45">
        <v>20</v>
      </c>
      <c r="G37" s="45">
        <v>20</v>
      </c>
      <c r="H37" s="45">
        <v>20</v>
      </c>
      <c r="I37" s="45">
        <v>18</v>
      </c>
      <c r="J37" s="45">
        <v>20</v>
      </c>
      <c r="K37" s="17">
        <f t="shared" si="0"/>
        <v>98</v>
      </c>
      <c r="L37" s="50" t="s">
        <v>135</v>
      </c>
    </row>
    <row r="38" spans="1:12" ht="14.25">
      <c r="A38" s="15" t="s">
        <v>61</v>
      </c>
      <c r="B38" s="13" t="s">
        <v>35</v>
      </c>
      <c r="C38" s="17" t="s">
        <v>84</v>
      </c>
      <c r="D38" s="17" t="s">
        <v>66</v>
      </c>
      <c r="E38" s="17" t="s">
        <v>112</v>
      </c>
      <c r="F38" s="45">
        <v>16</v>
      </c>
      <c r="G38" s="45">
        <v>20</v>
      </c>
      <c r="H38" s="45">
        <v>20</v>
      </c>
      <c r="I38" s="45">
        <v>20</v>
      </c>
      <c r="J38" s="45">
        <v>20</v>
      </c>
      <c r="K38" s="17">
        <f t="shared" si="0"/>
        <v>96</v>
      </c>
      <c r="L38" s="50" t="s">
        <v>135</v>
      </c>
    </row>
    <row r="39" spans="1:12" ht="14.25">
      <c r="A39" s="15" t="s">
        <v>62</v>
      </c>
      <c r="B39" s="13" t="s">
        <v>35</v>
      </c>
      <c r="C39" s="17" t="s">
        <v>84</v>
      </c>
      <c r="D39" s="17" t="s">
        <v>66</v>
      </c>
      <c r="E39" s="17" t="s">
        <v>112</v>
      </c>
      <c r="F39" s="45">
        <v>20</v>
      </c>
      <c r="G39" s="45">
        <v>20</v>
      </c>
      <c r="H39" s="45">
        <v>12</v>
      </c>
      <c r="I39" s="45">
        <v>0</v>
      </c>
      <c r="J39" s="45">
        <v>0</v>
      </c>
      <c r="K39" s="17">
        <f t="shared" si="0"/>
        <v>52</v>
      </c>
      <c r="L39" s="51" t="s">
        <v>138</v>
      </c>
    </row>
    <row r="40" spans="1:12" ht="14.25">
      <c r="A40" s="15" t="s">
        <v>122</v>
      </c>
      <c r="B40" s="13" t="s">
        <v>35</v>
      </c>
      <c r="C40" s="17" t="s">
        <v>84</v>
      </c>
      <c r="D40" s="17" t="s">
        <v>66</v>
      </c>
      <c r="E40" s="17" t="s">
        <v>112</v>
      </c>
      <c r="F40" s="45">
        <v>16</v>
      </c>
      <c r="G40" s="45">
        <v>20</v>
      </c>
      <c r="H40" s="45">
        <v>20</v>
      </c>
      <c r="I40" s="45">
        <v>20</v>
      </c>
      <c r="J40" s="45">
        <v>20</v>
      </c>
      <c r="K40" s="17">
        <f t="shared" si="0"/>
        <v>96</v>
      </c>
      <c r="L40" s="50" t="s">
        <v>135</v>
      </c>
    </row>
    <row r="41" spans="1:12" ht="14.25">
      <c r="A41" s="15" t="s">
        <v>63</v>
      </c>
      <c r="B41" s="13" t="s">
        <v>35</v>
      </c>
      <c r="C41" s="17" t="s">
        <v>85</v>
      </c>
      <c r="D41" s="17" t="s">
        <v>86</v>
      </c>
      <c r="E41" s="17" t="s">
        <v>87</v>
      </c>
      <c r="F41" s="45">
        <v>16</v>
      </c>
      <c r="G41" s="45">
        <v>5</v>
      </c>
      <c r="H41" s="45">
        <v>8</v>
      </c>
      <c r="I41" s="45">
        <v>0</v>
      </c>
      <c r="J41" s="45">
        <v>4</v>
      </c>
      <c r="K41" s="17">
        <f t="shared" si="0"/>
        <v>33</v>
      </c>
      <c r="L41" s="18"/>
    </row>
    <row r="42" spans="1:12" ht="15" thickBot="1">
      <c r="A42" s="19" t="s">
        <v>64</v>
      </c>
      <c r="B42" s="30" t="s">
        <v>35</v>
      </c>
      <c r="C42" s="21" t="s">
        <v>85</v>
      </c>
      <c r="D42" s="21" t="s">
        <v>86</v>
      </c>
      <c r="E42" s="21" t="s">
        <v>87</v>
      </c>
      <c r="F42" s="46">
        <v>0</v>
      </c>
      <c r="G42" s="46">
        <v>5</v>
      </c>
      <c r="H42" s="46">
        <v>2</v>
      </c>
      <c r="I42" s="46">
        <v>0</v>
      </c>
      <c r="J42" s="46">
        <v>0</v>
      </c>
      <c r="K42" s="21">
        <f t="shared" si="0"/>
        <v>7</v>
      </c>
      <c r="L42" s="22"/>
    </row>
  </sheetData>
  <sheetProtection/>
  <mergeCells count="8">
    <mergeCell ref="F27:L27"/>
    <mergeCell ref="F36:L36"/>
    <mergeCell ref="F8:K8"/>
    <mergeCell ref="A2:B2"/>
    <mergeCell ref="D2:E5"/>
    <mergeCell ref="F2:L5"/>
    <mergeCell ref="A6:C6"/>
    <mergeCell ref="F26:L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8" t="s">
        <v>25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2" t="s">
        <v>140</v>
      </c>
      <c r="B6" s="32"/>
      <c r="C6" s="32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4.25">
      <c r="A10" s="12" t="s">
        <v>88</v>
      </c>
      <c r="B10" s="13" t="s">
        <v>35</v>
      </c>
      <c r="C10" s="14" t="s">
        <v>65</v>
      </c>
      <c r="D10" s="14" t="s">
        <v>66</v>
      </c>
      <c r="E10" s="14" t="s">
        <v>67</v>
      </c>
      <c r="F10" s="47">
        <v>0</v>
      </c>
      <c r="G10" s="47">
        <v>20</v>
      </c>
      <c r="H10" s="47">
        <v>0</v>
      </c>
      <c r="I10" s="47">
        <v>10</v>
      </c>
      <c r="J10" s="47">
        <v>0</v>
      </c>
      <c r="K10" s="14">
        <f>F10+G10+H10+I10+J10</f>
        <v>30</v>
      </c>
      <c r="L10" s="50" t="s">
        <v>138</v>
      </c>
    </row>
    <row r="11" spans="1:12" ht="14.25">
      <c r="A11" s="15" t="s">
        <v>89</v>
      </c>
      <c r="B11" s="13" t="s">
        <v>35</v>
      </c>
      <c r="C11" s="17" t="s">
        <v>65</v>
      </c>
      <c r="D11" s="17" t="s">
        <v>66</v>
      </c>
      <c r="E11" s="17" t="s">
        <v>67</v>
      </c>
      <c r="F11" s="43">
        <v>0</v>
      </c>
      <c r="G11" s="43">
        <v>20</v>
      </c>
      <c r="H11" s="43">
        <v>13</v>
      </c>
      <c r="I11" s="43">
        <v>20</v>
      </c>
      <c r="J11" s="43">
        <v>2</v>
      </c>
      <c r="K11" s="14">
        <f aca="true" t="shared" si="0" ref="K11:K32">F11+G11+H11+I11+J11</f>
        <v>55</v>
      </c>
      <c r="L11" s="51" t="s">
        <v>136</v>
      </c>
    </row>
    <row r="12" spans="1:12" ht="14.25">
      <c r="A12" s="15" t="s">
        <v>90</v>
      </c>
      <c r="B12" s="13" t="s">
        <v>35</v>
      </c>
      <c r="C12" s="17" t="s">
        <v>65</v>
      </c>
      <c r="D12" s="17" t="s">
        <v>66</v>
      </c>
      <c r="E12" s="17" t="s">
        <v>67</v>
      </c>
      <c r="F12" s="43">
        <v>0</v>
      </c>
      <c r="G12" s="43">
        <v>20</v>
      </c>
      <c r="H12" s="43">
        <v>0</v>
      </c>
      <c r="I12" s="43">
        <v>20</v>
      </c>
      <c r="J12" s="43">
        <v>0</v>
      </c>
      <c r="K12" s="14">
        <f t="shared" si="0"/>
        <v>40</v>
      </c>
      <c r="L12" s="51" t="s">
        <v>137</v>
      </c>
    </row>
    <row r="13" spans="1:13" ht="14.25">
      <c r="A13" s="15" t="s">
        <v>91</v>
      </c>
      <c r="B13" s="13" t="s">
        <v>35</v>
      </c>
      <c r="C13" s="17" t="s">
        <v>65</v>
      </c>
      <c r="D13" s="17" t="s">
        <v>66</v>
      </c>
      <c r="E13" s="17" t="s">
        <v>67</v>
      </c>
      <c r="F13" s="43">
        <v>0</v>
      </c>
      <c r="G13" s="43">
        <v>20</v>
      </c>
      <c r="H13" s="43">
        <v>8</v>
      </c>
      <c r="I13" s="43">
        <v>15</v>
      </c>
      <c r="J13" s="43">
        <v>0</v>
      </c>
      <c r="K13" s="14">
        <f t="shared" si="0"/>
        <v>43</v>
      </c>
      <c r="L13" s="51" t="s">
        <v>137</v>
      </c>
      <c r="M13" s="3"/>
    </row>
    <row r="14" spans="1:12" ht="14.25">
      <c r="A14" s="15" t="s">
        <v>92</v>
      </c>
      <c r="B14" s="13" t="s">
        <v>35</v>
      </c>
      <c r="C14" s="17" t="s">
        <v>65</v>
      </c>
      <c r="D14" s="17" t="s">
        <v>66</v>
      </c>
      <c r="E14" s="17" t="s">
        <v>67</v>
      </c>
      <c r="F14" s="43">
        <v>0</v>
      </c>
      <c r="G14" s="43">
        <v>20</v>
      </c>
      <c r="H14" s="43">
        <v>2</v>
      </c>
      <c r="I14" s="43">
        <v>19</v>
      </c>
      <c r="J14" s="43">
        <v>0</v>
      </c>
      <c r="K14" s="14">
        <f t="shared" si="0"/>
        <v>41</v>
      </c>
      <c r="L14" s="51" t="s">
        <v>137</v>
      </c>
    </row>
    <row r="15" spans="1:12" ht="14.25">
      <c r="A15" s="15" t="s">
        <v>50</v>
      </c>
      <c r="B15" s="13" t="s">
        <v>35</v>
      </c>
      <c r="C15" s="17" t="s">
        <v>65</v>
      </c>
      <c r="D15" s="17" t="s">
        <v>66</v>
      </c>
      <c r="E15" s="17" t="s">
        <v>67</v>
      </c>
      <c r="F15" s="43">
        <v>0</v>
      </c>
      <c r="G15" s="43">
        <v>20</v>
      </c>
      <c r="H15" s="43">
        <v>3</v>
      </c>
      <c r="I15" s="43">
        <v>15</v>
      </c>
      <c r="J15" s="43">
        <v>0</v>
      </c>
      <c r="K15" s="14">
        <f t="shared" si="0"/>
        <v>38</v>
      </c>
      <c r="L15" s="51" t="s">
        <v>137</v>
      </c>
    </row>
    <row r="16" spans="1:12" ht="14.25">
      <c r="A16" s="15" t="s">
        <v>93</v>
      </c>
      <c r="B16" s="13" t="s">
        <v>35</v>
      </c>
      <c r="C16" s="17" t="s">
        <v>65</v>
      </c>
      <c r="D16" s="17" t="s">
        <v>66</v>
      </c>
      <c r="E16" s="17" t="s">
        <v>67</v>
      </c>
      <c r="F16" s="43">
        <v>0</v>
      </c>
      <c r="G16" s="43">
        <v>0</v>
      </c>
      <c r="H16" s="43">
        <v>0</v>
      </c>
      <c r="I16" s="43">
        <v>15</v>
      </c>
      <c r="J16" s="43">
        <v>0</v>
      </c>
      <c r="K16" s="14">
        <f t="shared" si="0"/>
        <v>15</v>
      </c>
      <c r="L16" s="51" t="s">
        <v>138</v>
      </c>
    </row>
    <row r="17" spans="1:12" ht="14.25">
      <c r="A17" s="15" t="s">
        <v>94</v>
      </c>
      <c r="B17" s="13" t="s">
        <v>35</v>
      </c>
      <c r="C17" s="17" t="s">
        <v>65</v>
      </c>
      <c r="D17" s="17" t="s">
        <v>66</v>
      </c>
      <c r="E17" s="17" t="s">
        <v>67</v>
      </c>
      <c r="F17" s="43">
        <v>0</v>
      </c>
      <c r="G17" s="43">
        <v>20</v>
      </c>
      <c r="H17" s="43">
        <v>0</v>
      </c>
      <c r="I17" s="43">
        <v>20</v>
      </c>
      <c r="J17" s="43">
        <v>2</v>
      </c>
      <c r="K17" s="14">
        <f t="shared" si="0"/>
        <v>42</v>
      </c>
      <c r="L17" s="51" t="s">
        <v>137</v>
      </c>
    </row>
    <row r="18" spans="1:12" ht="14.25">
      <c r="A18" s="15" t="s">
        <v>95</v>
      </c>
      <c r="B18" s="13" t="s">
        <v>35</v>
      </c>
      <c r="C18" s="17" t="s">
        <v>76</v>
      </c>
      <c r="D18" s="17" t="s">
        <v>66</v>
      </c>
      <c r="E18" s="17" t="s">
        <v>87</v>
      </c>
      <c r="F18" s="43">
        <v>0</v>
      </c>
      <c r="G18" s="43">
        <v>20</v>
      </c>
      <c r="H18" s="43">
        <v>13</v>
      </c>
      <c r="I18" s="43">
        <v>20</v>
      </c>
      <c r="J18" s="43">
        <v>0</v>
      </c>
      <c r="K18" s="14">
        <f t="shared" si="0"/>
        <v>53</v>
      </c>
      <c r="L18" s="51" t="s">
        <v>136</v>
      </c>
    </row>
    <row r="19" spans="1:12" ht="14.25">
      <c r="A19" s="15" t="s">
        <v>96</v>
      </c>
      <c r="B19" s="13" t="s">
        <v>35</v>
      </c>
      <c r="C19" s="17" t="s">
        <v>76</v>
      </c>
      <c r="D19" s="17" t="s">
        <v>66</v>
      </c>
      <c r="E19" s="17" t="s">
        <v>87</v>
      </c>
      <c r="F19" s="43">
        <v>20</v>
      </c>
      <c r="G19" s="43">
        <v>20</v>
      </c>
      <c r="H19" s="43">
        <v>20</v>
      </c>
      <c r="I19" s="43">
        <v>20</v>
      </c>
      <c r="J19" s="43">
        <v>0</v>
      </c>
      <c r="K19" s="14">
        <f t="shared" si="0"/>
        <v>80</v>
      </c>
      <c r="L19" s="51" t="s">
        <v>135</v>
      </c>
    </row>
    <row r="20" spans="1:12" ht="14.25" customHeight="1">
      <c r="A20" s="15" t="s">
        <v>97</v>
      </c>
      <c r="B20" s="13" t="s">
        <v>35</v>
      </c>
      <c r="C20" s="17" t="s">
        <v>76</v>
      </c>
      <c r="D20" s="17" t="s">
        <v>66</v>
      </c>
      <c r="E20" s="17" t="s">
        <v>87</v>
      </c>
      <c r="F20" s="53" t="s">
        <v>133</v>
      </c>
      <c r="G20" s="54"/>
      <c r="H20" s="54"/>
      <c r="I20" s="54"/>
      <c r="J20" s="54"/>
      <c r="K20" s="56"/>
      <c r="L20" s="18"/>
    </row>
    <row r="21" spans="1:12" ht="14.25" customHeight="1">
      <c r="A21" s="15" t="s">
        <v>107</v>
      </c>
      <c r="B21" s="13" t="s">
        <v>35</v>
      </c>
      <c r="C21" s="17" t="s">
        <v>108</v>
      </c>
      <c r="D21" s="17" t="s">
        <v>109</v>
      </c>
      <c r="E21" s="17" t="s">
        <v>110</v>
      </c>
      <c r="F21" s="53" t="s">
        <v>133</v>
      </c>
      <c r="G21" s="54"/>
      <c r="H21" s="54"/>
      <c r="I21" s="54"/>
      <c r="J21" s="54"/>
      <c r="K21" s="56"/>
      <c r="L21" s="18"/>
    </row>
    <row r="22" spans="1:12" ht="14.25">
      <c r="A22" s="15" t="s">
        <v>98</v>
      </c>
      <c r="B22" s="13" t="s">
        <v>35</v>
      </c>
      <c r="C22" s="17" t="s">
        <v>69</v>
      </c>
      <c r="D22" s="17" t="s">
        <v>72</v>
      </c>
      <c r="E22" s="17" t="s">
        <v>33</v>
      </c>
      <c r="F22" s="43">
        <v>0</v>
      </c>
      <c r="G22" s="43">
        <v>20</v>
      </c>
      <c r="H22" s="43">
        <v>3</v>
      </c>
      <c r="I22" s="43">
        <v>20</v>
      </c>
      <c r="J22" s="43">
        <v>0</v>
      </c>
      <c r="K22" s="14">
        <f t="shared" si="0"/>
        <v>43</v>
      </c>
      <c r="L22" s="51" t="s">
        <v>137</v>
      </c>
    </row>
    <row r="23" spans="1:12" ht="14.25">
      <c r="A23" s="15" t="s">
        <v>99</v>
      </c>
      <c r="B23" s="13" t="s">
        <v>35</v>
      </c>
      <c r="C23" s="17" t="s">
        <v>70</v>
      </c>
      <c r="D23" s="17" t="s">
        <v>71</v>
      </c>
      <c r="E23" s="17" t="s">
        <v>33</v>
      </c>
      <c r="F23" s="43">
        <v>20</v>
      </c>
      <c r="G23" s="43">
        <v>17</v>
      </c>
      <c r="H23" s="43">
        <v>18</v>
      </c>
      <c r="I23" s="43">
        <v>20</v>
      </c>
      <c r="J23" s="43">
        <v>20</v>
      </c>
      <c r="K23" s="14">
        <f t="shared" si="0"/>
        <v>95</v>
      </c>
      <c r="L23" s="51" t="s">
        <v>135</v>
      </c>
    </row>
    <row r="24" spans="1:12" ht="14.25">
      <c r="A24" s="15" t="s">
        <v>100</v>
      </c>
      <c r="B24" s="13" t="s">
        <v>35</v>
      </c>
      <c r="C24" s="17" t="s">
        <v>69</v>
      </c>
      <c r="D24" s="17" t="s">
        <v>66</v>
      </c>
      <c r="E24" s="17" t="s">
        <v>77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14">
        <f t="shared" si="0"/>
        <v>0</v>
      </c>
      <c r="L24" s="18"/>
    </row>
    <row r="25" spans="1:12" ht="14.25" customHeight="1">
      <c r="A25" s="15" t="s">
        <v>101</v>
      </c>
      <c r="B25" s="13" t="s">
        <v>35</v>
      </c>
      <c r="C25" s="17" t="s">
        <v>69</v>
      </c>
      <c r="D25" s="17" t="s">
        <v>66</v>
      </c>
      <c r="E25" s="17" t="s">
        <v>77</v>
      </c>
      <c r="F25" s="53" t="s">
        <v>133</v>
      </c>
      <c r="G25" s="54"/>
      <c r="H25" s="54"/>
      <c r="I25" s="54"/>
      <c r="J25" s="54"/>
      <c r="K25" s="56"/>
      <c r="L25" s="18"/>
    </row>
    <row r="26" spans="1:12" ht="14.25">
      <c r="A26" s="15" t="s">
        <v>102</v>
      </c>
      <c r="B26" s="13" t="s">
        <v>35</v>
      </c>
      <c r="C26" s="17" t="s">
        <v>69</v>
      </c>
      <c r="D26" s="17" t="s">
        <v>66</v>
      </c>
      <c r="E26" s="17" t="s">
        <v>77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14">
        <f t="shared" si="0"/>
        <v>0</v>
      </c>
      <c r="L26" s="18"/>
    </row>
    <row r="27" spans="1:12" ht="14.25">
      <c r="A27" s="15" t="s">
        <v>103</v>
      </c>
      <c r="B27" s="13" t="s">
        <v>35</v>
      </c>
      <c r="C27" s="17" t="s">
        <v>69</v>
      </c>
      <c r="D27" s="17" t="s">
        <v>66</v>
      </c>
      <c r="E27" s="17" t="s">
        <v>77</v>
      </c>
      <c r="F27" s="43">
        <v>0</v>
      </c>
      <c r="G27" s="43">
        <v>17</v>
      </c>
      <c r="H27" s="43">
        <v>13</v>
      </c>
      <c r="I27" s="43">
        <v>20</v>
      </c>
      <c r="J27" s="43">
        <v>0</v>
      </c>
      <c r="K27" s="14">
        <f t="shared" si="0"/>
        <v>50</v>
      </c>
      <c r="L27" s="51" t="s">
        <v>136</v>
      </c>
    </row>
    <row r="28" spans="1:12" ht="14.25">
      <c r="A28" s="15" t="s">
        <v>104</v>
      </c>
      <c r="B28" s="13" t="s">
        <v>35</v>
      </c>
      <c r="C28" s="17" t="s">
        <v>69</v>
      </c>
      <c r="D28" s="17" t="s">
        <v>66</v>
      </c>
      <c r="E28" s="17" t="s">
        <v>77</v>
      </c>
      <c r="F28" s="43">
        <v>0</v>
      </c>
      <c r="G28" s="43">
        <v>20</v>
      </c>
      <c r="H28" s="43">
        <v>13</v>
      </c>
      <c r="I28" s="43">
        <v>15</v>
      </c>
      <c r="J28" s="43">
        <v>0</v>
      </c>
      <c r="K28" s="14">
        <f t="shared" si="0"/>
        <v>48</v>
      </c>
      <c r="L28" s="51" t="s">
        <v>137</v>
      </c>
    </row>
    <row r="29" spans="1:12" ht="14.25">
      <c r="A29" s="48" t="s">
        <v>132</v>
      </c>
      <c r="B29" s="13" t="s">
        <v>35</v>
      </c>
      <c r="C29" s="17" t="s">
        <v>69</v>
      </c>
      <c r="D29" s="17" t="s">
        <v>66</v>
      </c>
      <c r="E29" s="17" t="s">
        <v>77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14">
        <f t="shared" si="0"/>
        <v>0</v>
      </c>
      <c r="L29" s="18"/>
    </row>
    <row r="30" spans="1:12" ht="14.25">
      <c r="A30" s="15" t="s">
        <v>123</v>
      </c>
      <c r="B30" s="13" t="s">
        <v>35</v>
      </c>
      <c r="C30" s="17" t="s">
        <v>69</v>
      </c>
      <c r="D30" s="17" t="s">
        <v>66</v>
      </c>
      <c r="E30" s="17" t="s">
        <v>77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14">
        <f t="shared" si="0"/>
        <v>0</v>
      </c>
      <c r="L30" s="18"/>
    </row>
    <row r="31" spans="1:12" ht="14.25">
      <c r="A31" s="15" t="s">
        <v>105</v>
      </c>
      <c r="B31" s="13" t="s">
        <v>35</v>
      </c>
      <c r="C31" s="17" t="s">
        <v>84</v>
      </c>
      <c r="D31" s="17" t="s">
        <v>66</v>
      </c>
      <c r="E31" s="17" t="s">
        <v>112</v>
      </c>
      <c r="F31" s="43">
        <v>0</v>
      </c>
      <c r="G31" s="43">
        <v>20</v>
      </c>
      <c r="H31" s="43">
        <v>5</v>
      </c>
      <c r="I31" s="43">
        <v>20</v>
      </c>
      <c r="J31" s="43">
        <v>0</v>
      </c>
      <c r="K31" s="14">
        <f t="shared" si="0"/>
        <v>45</v>
      </c>
      <c r="L31" s="51" t="s">
        <v>137</v>
      </c>
    </row>
    <row r="32" spans="1:12" ht="14.25">
      <c r="A32" s="15" t="s">
        <v>106</v>
      </c>
      <c r="B32" s="13" t="s">
        <v>35</v>
      </c>
      <c r="C32" s="17" t="s">
        <v>111</v>
      </c>
      <c r="D32" s="17" t="s">
        <v>86</v>
      </c>
      <c r="E32" s="17" t="s">
        <v>87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17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4"/>
      <c r="G33" s="14"/>
      <c r="H33" s="14"/>
      <c r="I33" s="14"/>
      <c r="J33" s="14"/>
      <c r="K33" s="14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/>
      <c r="L35" s="18"/>
    </row>
    <row r="36" spans="1:12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4"/>
      <c r="L36" s="18"/>
    </row>
    <row r="37" spans="1:12" ht="13.5" thickBot="1">
      <c r="A37" s="19"/>
      <c r="B37" s="20"/>
      <c r="C37" s="21"/>
      <c r="D37" s="21"/>
      <c r="E37" s="21"/>
      <c r="F37" s="21"/>
      <c r="G37" s="21"/>
      <c r="H37" s="21"/>
      <c r="I37" s="21"/>
      <c r="J37" s="21"/>
      <c r="K37" s="31"/>
      <c r="L37" s="22"/>
    </row>
  </sheetData>
  <sheetProtection/>
  <mergeCells count="8">
    <mergeCell ref="F21:K21"/>
    <mergeCell ref="F25:K25"/>
    <mergeCell ref="F8:K8"/>
    <mergeCell ref="A2:B2"/>
    <mergeCell ref="D2:E5"/>
    <mergeCell ref="F2:L5"/>
    <mergeCell ref="A6:C6"/>
    <mergeCell ref="F20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8" t="s">
        <v>26</v>
      </c>
      <c r="B2" s="37"/>
      <c r="D2" s="39" t="s">
        <v>29</v>
      </c>
      <c r="E2" s="40"/>
      <c r="F2" s="41" t="s">
        <v>19</v>
      </c>
      <c r="G2" s="37"/>
      <c r="H2" s="37"/>
      <c r="I2" s="37"/>
      <c r="J2" s="37"/>
      <c r="K2" s="37"/>
      <c r="L2" s="37"/>
    </row>
    <row r="3" spans="4:12" ht="12.75">
      <c r="D3" s="40"/>
      <c r="E3" s="40"/>
      <c r="F3" s="37"/>
      <c r="G3" s="37"/>
      <c r="H3" s="37"/>
      <c r="I3" s="37"/>
      <c r="J3" s="37"/>
      <c r="K3" s="37"/>
      <c r="L3" s="37"/>
    </row>
    <row r="4" spans="4:12" ht="12.75">
      <c r="D4" s="40"/>
      <c r="E4" s="40"/>
      <c r="F4" s="37"/>
      <c r="G4" s="37"/>
      <c r="H4" s="37"/>
      <c r="I4" s="37"/>
      <c r="J4" s="37"/>
      <c r="K4" s="37"/>
      <c r="L4" s="37"/>
    </row>
    <row r="5" spans="4:12" ht="12.75">
      <c r="D5" s="40"/>
      <c r="E5" s="40"/>
      <c r="F5" s="37"/>
      <c r="G5" s="37"/>
      <c r="H5" s="37"/>
      <c r="I5" s="37"/>
      <c r="J5" s="37"/>
      <c r="K5" s="37"/>
      <c r="L5" s="37"/>
    </row>
    <row r="6" spans="1:12" s="1" customFormat="1" ht="12.75">
      <c r="A6" s="32" t="s">
        <v>131</v>
      </c>
      <c r="B6" s="32"/>
      <c r="C6" s="32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7" t="s">
        <v>2</v>
      </c>
      <c r="G8" s="37"/>
      <c r="H8" s="37"/>
      <c r="I8" s="37"/>
      <c r="J8" s="37"/>
      <c r="K8" s="37"/>
    </row>
    <row r="9" spans="1:12" s="29" customFormat="1" ht="34.5" thickBot="1">
      <c r="A9" s="23" t="s">
        <v>0</v>
      </c>
      <c r="B9" s="24" t="s">
        <v>28</v>
      </c>
      <c r="C9" s="25" t="s">
        <v>4</v>
      </c>
      <c r="D9" s="25" t="s">
        <v>1</v>
      </c>
      <c r="E9" s="26" t="s">
        <v>5</v>
      </c>
      <c r="F9" s="25" t="s">
        <v>8</v>
      </c>
      <c r="G9" s="25" t="s">
        <v>7</v>
      </c>
      <c r="H9" s="25" t="s">
        <v>6</v>
      </c>
      <c r="I9" s="25" t="s">
        <v>9</v>
      </c>
      <c r="J9" s="25" t="s">
        <v>10</v>
      </c>
      <c r="K9" s="27" t="s">
        <v>27</v>
      </c>
      <c r="L9" s="28" t="s">
        <v>3</v>
      </c>
    </row>
    <row r="10" spans="1:12" ht="14.25">
      <c r="A10" s="12" t="s">
        <v>113</v>
      </c>
      <c r="B10" s="13" t="s">
        <v>35</v>
      </c>
      <c r="C10" s="14" t="s">
        <v>65</v>
      </c>
      <c r="D10" s="14" t="s">
        <v>66</v>
      </c>
      <c r="E10" s="14" t="s">
        <v>121</v>
      </c>
      <c r="F10" s="43">
        <v>20</v>
      </c>
      <c r="G10" s="43">
        <v>9</v>
      </c>
      <c r="H10" s="43">
        <v>20</v>
      </c>
      <c r="I10" s="43">
        <v>20</v>
      </c>
      <c r="J10" s="43">
        <v>15</v>
      </c>
      <c r="K10" s="14">
        <f>F10+G10+H10+I10+J10</f>
        <v>84</v>
      </c>
      <c r="L10" s="50" t="s">
        <v>135</v>
      </c>
    </row>
    <row r="11" spans="1:12" ht="14.25">
      <c r="A11" s="15" t="s">
        <v>114</v>
      </c>
      <c r="B11" s="13" t="s">
        <v>35</v>
      </c>
      <c r="C11" s="17" t="s">
        <v>70</v>
      </c>
      <c r="D11" s="17" t="s">
        <v>71</v>
      </c>
      <c r="E11" s="17" t="s">
        <v>33</v>
      </c>
      <c r="F11" s="43">
        <v>3</v>
      </c>
      <c r="G11" s="43">
        <v>2</v>
      </c>
      <c r="H11" s="43">
        <v>0</v>
      </c>
      <c r="I11" s="43">
        <v>6</v>
      </c>
      <c r="J11" s="43">
        <v>0</v>
      </c>
      <c r="K11" s="14">
        <f aca="true" t="shared" si="0" ref="K11:K17">F11+G11+H11+I11+J11</f>
        <v>11</v>
      </c>
      <c r="L11" s="18"/>
    </row>
    <row r="12" spans="1:12" ht="14.25">
      <c r="A12" s="15" t="s">
        <v>119</v>
      </c>
      <c r="B12" s="13" t="s">
        <v>35</v>
      </c>
      <c r="C12" s="17" t="s">
        <v>70</v>
      </c>
      <c r="D12" s="17" t="s">
        <v>71</v>
      </c>
      <c r="E12" s="17" t="s">
        <v>33</v>
      </c>
      <c r="F12" s="43">
        <v>0</v>
      </c>
      <c r="G12" s="43">
        <v>4</v>
      </c>
      <c r="H12" s="43">
        <v>18</v>
      </c>
      <c r="I12" s="43">
        <v>6</v>
      </c>
      <c r="J12" s="43">
        <v>0</v>
      </c>
      <c r="K12" s="14">
        <f t="shared" si="0"/>
        <v>28</v>
      </c>
      <c r="L12" s="18"/>
    </row>
    <row r="13" spans="1:13" ht="14.25">
      <c r="A13" s="15" t="s">
        <v>115</v>
      </c>
      <c r="B13" s="13" t="s">
        <v>35</v>
      </c>
      <c r="C13" s="17" t="s">
        <v>69</v>
      </c>
      <c r="D13" s="17" t="s">
        <v>72</v>
      </c>
      <c r="E13" s="17" t="s">
        <v>33</v>
      </c>
      <c r="F13" s="43">
        <v>4</v>
      </c>
      <c r="G13" s="43">
        <v>2</v>
      </c>
      <c r="H13" s="43">
        <v>8</v>
      </c>
      <c r="I13" s="43">
        <v>10</v>
      </c>
      <c r="J13" s="43">
        <v>0</v>
      </c>
      <c r="K13" s="14">
        <f t="shared" si="0"/>
        <v>24</v>
      </c>
      <c r="L13" s="18"/>
      <c r="M13" s="3"/>
    </row>
    <row r="14" spans="1:12" ht="14.25">
      <c r="A14" s="15" t="s">
        <v>116</v>
      </c>
      <c r="B14" s="13" t="s">
        <v>35</v>
      </c>
      <c r="C14" s="17" t="s">
        <v>69</v>
      </c>
      <c r="D14" s="17" t="s">
        <v>72</v>
      </c>
      <c r="E14" s="17" t="s">
        <v>33</v>
      </c>
      <c r="F14" s="43">
        <v>2</v>
      </c>
      <c r="G14" s="43">
        <v>2</v>
      </c>
      <c r="H14" s="43">
        <v>20</v>
      </c>
      <c r="I14" s="43">
        <v>8</v>
      </c>
      <c r="J14" s="43">
        <v>3</v>
      </c>
      <c r="K14" s="14">
        <f t="shared" si="0"/>
        <v>35</v>
      </c>
      <c r="L14" s="51" t="s">
        <v>138</v>
      </c>
    </row>
    <row r="15" spans="1:12" ht="14.25">
      <c r="A15" s="15" t="s">
        <v>120</v>
      </c>
      <c r="B15" s="13" t="s">
        <v>35</v>
      </c>
      <c r="C15" s="17" t="s">
        <v>69</v>
      </c>
      <c r="D15" s="17" t="s">
        <v>72</v>
      </c>
      <c r="E15" s="17" t="s">
        <v>33</v>
      </c>
      <c r="F15" s="43">
        <v>20</v>
      </c>
      <c r="G15" s="43">
        <v>0</v>
      </c>
      <c r="H15" s="43">
        <v>8</v>
      </c>
      <c r="I15" s="43">
        <v>6</v>
      </c>
      <c r="J15" s="43">
        <v>0</v>
      </c>
      <c r="K15" s="14">
        <f t="shared" si="0"/>
        <v>34</v>
      </c>
      <c r="L15" s="51" t="s">
        <v>138</v>
      </c>
    </row>
    <row r="16" spans="1:12" ht="14.25">
      <c r="A16" s="15" t="s">
        <v>117</v>
      </c>
      <c r="B16" s="13" t="s">
        <v>35</v>
      </c>
      <c r="C16" s="17" t="s">
        <v>69</v>
      </c>
      <c r="D16" s="17" t="s">
        <v>72</v>
      </c>
      <c r="E16" s="17" t="s">
        <v>33</v>
      </c>
      <c r="F16" s="43">
        <v>2</v>
      </c>
      <c r="G16" s="43">
        <v>2</v>
      </c>
      <c r="H16" s="43">
        <v>19</v>
      </c>
      <c r="I16" s="43">
        <v>20</v>
      </c>
      <c r="J16" s="43">
        <v>0</v>
      </c>
      <c r="K16" s="14">
        <f t="shared" si="0"/>
        <v>43</v>
      </c>
      <c r="L16" s="51" t="s">
        <v>137</v>
      </c>
    </row>
    <row r="17" spans="1:12" ht="14.25">
      <c r="A17" s="15" t="s">
        <v>118</v>
      </c>
      <c r="B17" s="13" t="s">
        <v>35</v>
      </c>
      <c r="C17" s="17" t="s">
        <v>69</v>
      </c>
      <c r="D17" s="17" t="s">
        <v>66</v>
      </c>
      <c r="E17" s="17" t="s">
        <v>77</v>
      </c>
      <c r="F17" s="43">
        <v>20</v>
      </c>
      <c r="G17" s="43">
        <v>15</v>
      </c>
      <c r="H17" s="43">
        <v>20</v>
      </c>
      <c r="I17" s="43">
        <v>2</v>
      </c>
      <c r="J17" s="43">
        <v>11</v>
      </c>
      <c r="K17" s="14">
        <f t="shared" si="0"/>
        <v>68</v>
      </c>
      <c r="L17" s="51" t="s">
        <v>136</v>
      </c>
    </row>
    <row r="18" spans="1:12" ht="12.75">
      <c r="A18" s="15"/>
      <c r="B18" s="13"/>
      <c r="C18" s="17"/>
      <c r="D18" s="17"/>
      <c r="E18" s="17"/>
      <c r="F18" s="14"/>
      <c r="G18" s="14"/>
      <c r="H18" s="14"/>
      <c r="I18" s="14"/>
      <c r="J18" s="14"/>
      <c r="K18" s="14"/>
      <c r="L18" s="18"/>
    </row>
    <row r="19" spans="1:12" ht="12.75">
      <c r="A19" s="15"/>
      <c r="B19" s="13"/>
      <c r="C19" s="17"/>
      <c r="D19" s="17"/>
      <c r="E19" s="17"/>
      <c r="F19" s="17"/>
      <c r="G19" s="17"/>
      <c r="H19" s="17"/>
      <c r="I19" s="17"/>
      <c r="J19" s="17"/>
      <c r="K19" s="14"/>
      <c r="L19" s="18"/>
    </row>
    <row r="20" spans="1:12" ht="12.75">
      <c r="A20" s="15"/>
      <c r="B20" s="13"/>
      <c r="C20" s="17"/>
      <c r="D20" s="17"/>
      <c r="E20" s="17"/>
      <c r="F20" s="17"/>
      <c r="G20" s="17"/>
      <c r="H20" s="17"/>
      <c r="I20" s="17"/>
      <c r="J20" s="17"/>
      <c r="K20" s="14"/>
      <c r="L20" s="18"/>
    </row>
    <row r="21" spans="1:12" ht="12.75">
      <c r="A21" s="15"/>
      <c r="B21" s="13"/>
      <c r="C21" s="17"/>
      <c r="D21" s="17"/>
      <c r="E21" s="17"/>
      <c r="F21" s="17"/>
      <c r="G21" s="17"/>
      <c r="H21" s="17"/>
      <c r="I21" s="17"/>
      <c r="J21" s="17"/>
      <c r="K21" s="14"/>
      <c r="L21" s="18"/>
    </row>
    <row r="22" spans="1:12" ht="12.75">
      <c r="A22" s="15"/>
      <c r="B22" s="13"/>
      <c r="C22" s="17"/>
      <c r="D22" s="17"/>
      <c r="E22" s="17"/>
      <c r="F22" s="17"/>
      <c r="G22" s="17"/>
      <c r="H22" s="17"/>
      <c r="I22" s="17"/>
      <c r="J22" s="17"/>
      <c r="K22" s="14"/>
      <c r="L22" s="18"/>
    </row>
    <row r="23" spans="1:12" ht="12.75">
      <c r="A23" s="15"/>
      <c r="B23" s="13"/>
      <c r="C23" s="17"/>
      <c r="D23" s="17"/>
      <c r="E23" s="17"/>
      <c r="F23" s="17"/>
      <c r="G23" s="17"/>
      <c r="H23" s="17"/>
      <c r="I23" s="17"/>
      <c r="J23" s="17"/>
      <c r="K23" s="14"/>
      <c r="L23" s="18"/>
    </row>
    <row r="24" spans="1:12" ht="12.75">
      <c r="A24" s="15"/>
      <c r="B24" s="13"/>
      <c r="C24" s="17"/>
      <c r="D24" s="17"/>
      <c r="E24" s="17"/>
      <c r="F24" s="17"/>
      <c r="G24" s="17"/>
      <c r="H24" s="17"/>
      <c r="I24" s="17"/>
      <c r="J24" s="17"/>
      <c r="K24" s="14"/>
      <c r="L24" s="18"/>
    </row>
    <row r="25" spans="1:12" ht="12.75">
      <c r="A25" s="15"/>
      <c r="B25" s="13"/>
      <c r="C25" s="17"/>
      <c r="D25" s="17"/>
      <c r="E25" s="17"/>
      <c r="F25" s="17"/>
      <c r="G25" s="17"/>
      <c r="H25" s="17"/>
      <c r="I25" s="17"/>
      <c r="J25" s="17"/>
      <c r="K25" s="14"/>
      <c r="L25" s="18"/>
    </row>
    <row r="26" spans="1:12" ht="12.75">
      <c r="A26" s="15"/>
      <c r="B26" s="13"/>
      <c r="C26" s="17"/>
      <c r="D26" s="17"/>
      <c r="E26" s="17"/>
      <c r="F26" s="17"/>
      <c r="G26" s="17"/>
      <c r="H26" s="17"/>
      <c r="I26" s="17"/>
      <c r="J26" s="17"/>
      <c r="K26" s="14"/>
      <c r="L26" s="18"/>
    </row>
    <row r="27" spans="1:12" ht="12.75">
      <c r="A27" s="15"/>
      <c r="B27" s="13"/>
      <c r="C27" s="17"/>
      <c r="D27" s="17"/>
      <c r="E27" s="17"/>
      <c r="F27" s="17"/>
      <c r="G27" s="17"/>
      <c r="H27" s="17"/>
      <c r="I27" s="17"/>
      <c r="J27" s="17"/>
      <c r="K27" s="14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4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4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4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4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4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4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4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4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31"/>
      <c r="L36" s="22"/>
    </row>
  </sheetData>
  <sheetProtection/>
  <mergeCells count="5">
    <mergeCell ref="A2:B2"/>
    <mergeCell ref="F8:K8"/>
    <mergeCell ref="F2:L5"/>
    <mergeCell ref="D2:E5"/>
    <mergeCell ref="A6:C6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2021-02-27T13:24:29Z</cp:lastPrinted>
  <dcterms:created xsi:type="dcterms:W3CDTF">2008-02-24T23:44:53Z</dcterms:created>
  <dcterms:modified xsi:type="dcterms:W3CDTF">2021-02-27T13:53:16Z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