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<sst xmlns="http://schemas.openxmlformats.org/spreadsheetml/2006/main" count="566" uniqueCount="150">
  <si>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</si>
  <si>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</si>
  <si>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</si>
  <si>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</si>
  <si>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</si>
  <si>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</si>
  <si>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</si>
  <si>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</si>
  <si>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</si>
  <si>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</si>
  <si>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</si>
  <si>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</si>
  <si>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</si>
  <si>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</si>
  <si>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</si>
  <si>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</si>
  <si>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</si>
  <si>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</si>
  <si>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</si>
  <si>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</si>
  <si>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</si>
  <si>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</si>
  <si>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</si>
  <si>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</si>
  <si>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</si>
  <si>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</si>
  <si>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</si>
  <si>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</si>
  <si>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</si>
  <si>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</si>
  <si>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</si>
  <si>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</si>
  <si>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не</t>
  </si>
  <si>
    <t>Ксенија Савић</t>
  </si>
  <si>
    <t>Марта Биљић</t>
  </si>
  <si>
    <t>Михајло Царевић</t>
  </si>
  <si>
    <t>Браћа Барух</t>
  </si>
  <si>
    <t>Милица Мирковић</t>
  </si>
  <si>
    <t>Богдан Милановић</t>
  </si>
  <si>
    <t>Ана Шошкић</t>
  </si>
  <si>
    <t>Јована Новаков</t>
  </si>
  <si>
    <t>Милош Митровић</t>
  </si>
  <si>
    <t>Маша Марковић</t>
  </si>
  <si>
    <t>Татјана Санковић</t>
  </si>
  <si>
    <t>Ђорђије Бурсаћ</t>
  </si>
  <si>
    <t>Маша Травица</t>
  </si>
  <si>
    <t>Димитрије Савић</t>
  </si>
  <si>
    <t>Матија Вајман</t>
  </si>
  <si>
    <t>Павле Миленковић</t>
  </si>
  <si>
    <t>Анастасија Ђилас</t>
  </si>
  <si>
    <t>Милан Остојић</t>
  </si>
  <si>
    <t>Стојанка Чолаковић</t>
  </si>
  <si>
    <t>Ђорђе Глигорић</t>
  </si>
  <si>
    <t>Лука Стојановић</t>
  </si>
  <si>
    <t>Леа Димитријевић</t>
  </si>
  <si>
    <t>Матија Божић</t>
  </si>
  <si>
    <t>Инес Урошевић</t>
  </si>
  <si>
    <t>Марко Миленковић</t>
  </si>
  <si>
    <t>Лана Симоновић</t>
  </si>
  <si>
    <t>Касја Бунић</t>
  </si>
  <si>
    <t>Краљ Петар Први</t>
  </si>
  <si>
    <t>Станислав Миловановић</t>
  </si>
  <si>
    <t>Јаков Томовић</t>
  </si>
  <si>
    <t>Вања Поповски</t>
  </si>
  <si>
    <t>Вукашин Шукара</t>
  </si>
  <si>
    <t>Вукашин Радојчић</t>
  </si>
  <si>
    <t>М.П.Алас</t>
  </si>
  <si>
    <t>Ивана Јоновић</t>
  </si>
  <si>
    <t xml:space="preserve">Јана Милић </t>
  </si>
  <si>
    <t xml:space="preserve">Петар Сретеновић </t>
  </si>
  <si>
    <t xml:space="preserve">Виктор Грубор </t>
  </si>
  <si>
    <t xml:space="preserve">Милош Марчетић </t>
  </si>
  <si>
    <t xml:space="preserve">Сава Рабреновић </t>
  </si>
  <si>
    <t xml:space="preserve">Нађа Бадњар </t>
  </si>
  <si>
    <t xml:space="preserve">Далиа Науновић </t>
  </si>
  <si>
    <t>Коста Кресовић</t>
  </si>
  <si>
    <t>Никола Дракулић</t>
  </si>
  <si>
    <t>Дринка Павловић</t>
  </si>
  <si>
    <t>Ивана Томић</t>
  </si>
  <si>
    <t>Дуња Лапић</t>
  </si>
  <si>
    <t>Никола Амповски</t>
  </si>
  <si>
    <t>Угљеша Смиљанић</t>
  </si>
  <si>
    <t>Скадарлија</t>
  </si>
  <si>
    <t>Драгана Пиваш</t>
  </si>
  <si>
    <t>Тодор Аничић</t>
  </si>
  <si>
    <t>Матеја Глигорић</t>
  </si>
  <si>
    <t>Филип Сабовљевић</t>
  </si>
  <si>
    <t>Ђорђе Младеновић</t>
  </si>
  <si>
    <t>Никола Симић</t>
  </si>
  <si>
    <t>Вук Караџић</t>
  </si>
  <si>
    <t>Драган Јовановић</t>
  </si>
  <si>
    <t>Михајло Гига</t>
  </si>
  <si>
    <t>Ружица Митровић</t>
  </si>
  <si>
    <t>Вера Радуловић</t>
  </si>
  <si>
    <t>Лука Ристић</t>
  </si>
  <si>
    <t>Михајло Кукић</t>
  </si>
  <si>
    <t>Ана Васић</t>
  </si>
  <si>
    <t>Ђорђе Цветков</t>
  </si>
  <si>
    <t>Јован Савић</t>
  </si>
  <si>
    <t>Растко Вуковић</t>
  </si>
  <si>
    <t>Анастасија Вујановић</t>
  </si>
  <si>
    <t>Гаврило Бајовић</t>
  </si>
  <si>
    <t>Јелена Вајнман</t>
  </si>
  <si>
    <t>Марко Кукић</t>
  </si>
  <si>
    <t>КраљПетарПрви</t>
  </si>
  <si>
    <t>СтаниславМиловановић</t>
  </si>
  <si>
    <t>Павле Маркуш</t>
  </si>
  <si>
    <t>Алекса Живковић</t>
  </si>
  <si>
    <t>Тијана Хил</t>
  </si>
  <si>
    <t>Ушош Николетић</t>
  </si>
  <si>
    <t>Андреј Марјановић</t>
  </si>
  <si>
    <t>Немања Сретеновић</t>
  </si>
  <si>
    <t>Теодора Танасковић</t>
  </si>
  <si>
    <t>МилицаМирковић</t>
  </si>
  <si>
    <t>Лука Јоцић</t>
  </si>
  <si>
    <t>Лука Вушуровић</t>
  </si>
  <si>
    <t>Милош Чудић</t>
  </si>
  <si>
    <t xml:space="preserve">Јустин Аћимовић </t>
  </si>
  <si>
    <t xml:space="preserve">Зоја Царић </t>
  </si>
  <si>
    <t xml:space="preserve">Лука Милетић </t>
  </si>
  <si>
    <t xml:space="preserve">Гвозден Милошевић </t>
  </si>
  <si>
    <t xml:space="preserve">Јован Пантић </t>
  </si>
  <si>
    <t xml:space="preserve">Софија Радовановић </t>
  </si>
  <si>
    <t xml:space="preserve">Ленка Петровић </t>
  </si>
  <si>
    <t xml:space="preserve">Мина Ени Недељковић </t>
  </si>
  <si>
    <t>Војин Суботић</t>
  </si>
  <si>
    <t>Ана Николић</t>
  </si>
  <si>
    <t>Ања Милутиновић</t>
  </si>
  <si>
    <t>Хана Хуберт</t>
  </si>
  <si>
    <t>Нина Шушић</t>
  </si>
  <si>
    <t>Искра Гњидић</t>
  </si>
  <si>
    <t>Ана Круљ</t>
  </si>
  <si>
    <t>Мила Урошевић</t>
  </si>
  <si>
    <t>Вук Стевановић</t>
  </si>
  <si>
    <t>Катарина Благојевић</t>
  </si>
  <si>
    <t>Софија Арсеновић</t>
  </si>
  <si>
    <t>Албертина Јанаћковић</t>
  </si>
  <si>
    <t>Иконија Миловановић</t>
  </si>
  <si>
    <t>Иван Вуковић</t>
  </si>
  <si>
    <t>Павле Шановић Чехранов</t>
  </si>
  <si>
    <t>Михајло Милошевић</t>
  </si>
  <si>
    <t>Павле Томашевић</t>
  </si>
  <si>
    <t>М. П. Алас</t>
  </si>
  <si>
    <t>Драгана Пваш</t>
  </si>
  <si>
    <t>Браћа барух</t>
  </si>
  <si>
    <t>Општина: Стари град</t>
  </si>
  <si>
    <t>Школа - домаћин такмичења: ОШ Скадарлија</t>
  </si>
  <si>
    <t>Име и презиме Драгана Пиваш</t>
  </si>
  <si>
    <t>Име и презиме Мирјана Слобода</t>
  </si>
  <si>
    <t>Београд Стари град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</si>
</sst>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0" fillId="0" borderId="1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7">
      <selection activeCell="I19" sqref="I19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4" t="s">
        <v>19</v>
      </c>
      <c r="C4" s="34"/>
      <c r="D4" s="34"/>
      <c r="E4" s="34"/>
      <c r="F4" s="34"/>
      <c r="G4" s="34"/>
      <c r="H4" s="34"/>
      <c r="I4" s="34"/>
      <c r="J4" s="35"/>
    </row>
    <row r="5" s="1" customFormat="1" ht="12.75"/>
    <row r="6" s="1" customFormat="1" ht="12.75"/>
    <row r="7" s="1" customFormat="1" ht="12.75"/>
    <row r="8" spans="1:4" s="1" customFormat="1" ht="12.75">
      <c r="A8" s="36" t="s">
        <v>145</v>
      </c>
      <c r="B8" s="36"/>
      <c r="C8" s="36"/>
      <c r="D8" s="35"/>
    </row>
    <row r="9" spans="1:3" s="1" customFormat="1" ht="12.75">
      <c r="A9" s="7"/>
      <c r="B9" s="7"/>
      <c r="C9" s="7"/>
    </row>
    <row r="10" spans="1:4" s="1" customFormat="1" ht="12.75">
      <c r="A10" s="36" t="s">
        <v>146</v>
      </c>
      <c r="B10" s="36"/>
      <c r="C10" s="36"/>
      <c r="D10" s="3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6" t="s">
        <v>14</v>
      </c>
      <c r="B14" s="3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5" t="s">
        <v>148</v>
      </c>
      <c r="C17" s="35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6" t="s">
        <v>16</v>
      </c>
      <c r="B21" s="36"/>
      <c r="C21" s="36"/>
      <c r="D21" s="36"/>
      <c r="E21" s="36"/>
      <c r="F21" s="36"/>
      <c r="G21" s="35"/>
    </row>
    <row r="22" spans="1:3" ht="13.5" customHeight="1">
      <c r="A22" s="35" t="s">
        <v>17</v>
      </c>
      <c r="B22" s="35"/>
      <c r="C22" s="3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5" t="s">
        <v>0</v>
      </c>
      <c r="C25" s="35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5" t="s">
        <v>18</v>
      </c>
      <c r="B30" s="35"/>
      <c r="C30" s="35"/>
      <c r="D30" s="35"/>
      <c r="E30" s="3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5" t="s">
        <v>147</v>
      </c>
      <c r="C33" s="35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E29" sqref="E29:I29"/>
    </sheetView>
  </sheetViews>
  <sheetFormatPr defaultColWidth="9.140625" defaultRowHeight="12.75"/>
  <sheetData>
    <row r="2" spans="1:10" s="1" customFormat="1" ht="12.75">
      <c r="A2" s="36" t="s">
        <v>22</v>
      </c>
      <c r="B2" s="36"/>
      <c r="C2" s="36"/>
      <c r="D2" s="36"/>
      <c r="E2" s="36"/>
      <c r="F2" s="36"/>
      <c r="G2" s="36"/>
      <c r="H2" s="36"/>
      <c r="I2" s="35"/>
      <c r="J2" s="35"/>
    </row>
    <row r="4" spans="2:8" ht="12.75">
      <c r="B4" s="35" t="s">
        <v>0</v>
      </c>
      <c r="C4" s="35"/>
      <c r="D4" s="35"/>
      <c r="E4" s="35" t="s">
        <v>12</v>
      </c>
      <c r="F4" s="35"/>
      <c r="G4" s="35"/>
      <c r="H4" s="35"/>
    </row>
    <row r="5" spans="1:9" ht="30" customHeight="1">
      <c r="A5" s="8">
        <v>1</v>
      </c>
      <c r="B5" s="35" t="s">
        <v>67</v>
      </c>
      <c r="C5" s="35"/>
      <c r="D5" s="35"/>
      <c r="E5" s="35" t="s">
        <v>142</v>
      </c>
      <c r="F5" s="35"/>
      <c r="G5" s="35"/>
      <c r="H5" s="35"/>
      <c r="I5" s="35"/>
    </row>
    <row r="6" spans="1:9" ht="30" customHeight="1">
      <c r="A6" s="8">
        <v>2</v>
      </c>
      <c r="B6" s="35" t="s">
        <v>61</v>
      </c>
      <c r="C6" s="35"/>
      <c r="D6" s="35"/>
      <c r="E6" s="35" t="s">
        <v>60</v>
      </c>
      <c r="F6" s="35"/>
      <c r="G6" s="35"/>
      <c r="H6" s="35"/>
      <c r="I6" s="35"/>
    </row>
    <row r="7" spans="1:9" ht="30" customHeight="1">
      <c r="A7" s="8">
        <v>3</v>
      </c>
      <c r="B7" s="37" t="s">
        <v>83</v>
      </c>
      <c r="C7" s="37"/>
      <c r="D7" s="37"/>
      <c r="E7" s="35" t="s">
        <v>82</v>
      </c>
      <c r="F7" s="35"/>
      <c r="G7" s="35"/>
      <c r="H7" s="35"/>
      <c r="I7" s="35"/>
    </row>
    <row r="8" spans="1:9" ht="30" customHeight="1">
      <c r="A8" s="8">
        <v>4</v>
      </c>
      <c r="B8" s="35"/>
      <c r="C8" s="35"/>
      <c r="D8" s="35"/>
      <c r="E8" s="35"/>
      <c r="F8" s="35"/>
      <c r="G8" s="35"/>
      <c r="H8" s="35"/>
      <c r="I8" s="35"/>
    </row>
    <row r="9" spans="1:9" ht="30" customHeight="1">
      <c r="A9" s="8">
        <v>5</v>
      </c>
      <c r="B9" s="35"/>
      <c r="C9" s="35"/>
      <c r="D9" s="35"/>
      <c r="E9" s="35"/>
      <c r="F9" s="35"/>
      <c r="G9" s="35"/>
      <c r="H9" s="35"/>
      <c r="I9" s="35"/>
    </row>
    <row r="12" spans="1:10" s="1" customFormat="1" ht="12.75">
      <c r="A12" s="36" t="s">
        <v>23</v>
      </c>
      <c r="B12" s="36"/>
      <c r="C12" s="36"/>
      <c r="D12" s="36"/>
      <c r="E12" s="36"/>
      <c r="F12" s="36"/>
      <c r="G12" s="36"/>
      <c r="H12" s="36"/>
      <c r="I12" s="35"/>
      <c r="J12" s="35"/>
    </row>
    <row r="14" spans="2:8" ht="12.75">
      <c r="B14" s="35" t="s">
        <v>0</v>
      </c>
      <c r="C14" s="35"/>
      <c r="D14" s="35"/>
      <c r="E14" s="35" t="s">
        <v>12</v>
      </c>
      <c r="F14" s="35"/>
      <c r="G14" s="35"/>
      <c r="H14" s="35"/>
    </row>
    <row r="15" spans="1:9" ht="30" customHeight="1">
      <c r="A15" s="8">
        <v>1</v>
      </c>
      <c r="B15" s="35" t="s">
        <v>37</v>
      </c>
      <c r="C15" s="35"/>
      <c r="D15" s="35"/>
      <c r="E15" s="35" t="s">
        <v>36</v>
      </c>
      <c r="F15" s="35"/>
      <c r="G15" s="35"/>
      <c r="H15" s="35"/>
      <c r="I15" s="35"/>
    </row>
    <row r="16" spans="1:9" ht="30" customHeight="1">
      <c r="A16" s="8">
        <v>2</v>
      </c>
      <c r="B16" s="35" t="s">
        <v>78</v>
      </c>
      <c r="C16" s="35"/>
      <c r="D16" s="35"/>
      <c r="E16" s="35" t="s">
        <v>77</v>
      </c>
      <c r="F16" s="35"/>
      <c r="G16" s="35"/>
      <c r="H16" s="35"/>
      <c r="I16" s="35"/>
    </row>
    <row r="17" spans="1:9" ht="30" customHeight="1">
      <c r="A17" s="8">
        <v>3</v>
      </c>
      <c r="B17" s="35"/>
      <c r="C17" s="35"/>
      <c r="D17" s="35"/>
      <c r="E17" s="35"/>
      <c r="F17" s="35"/>
      <c r="G17" s="35"/>
      <c r="H17" s="35"/>
      <c r="I17" s="35"/>
    </row>
    <row r="18" spans="1:9" ht="30" customHeight="1">
      <c r="A18" s="8">
        <v>4</v>
      </c>
      <c r="B18" s="35"/>
      <c r="C18" s="35"/>
      <c r="D18" s="35"/>
      <c r="E18" s="35"/>
      <c r="F18" s="35"/>
      <c r="G18" s="35"/>
      <c r="H18" s="35"/>
      <c r="I18" s="35"/>
    </row>
    <row r="19" spans="1:9" ht="30" customHeight="1">
      <c r="A19" s="8">
        <v>5</v>
      </c>
      <c r="B19" s="35"/>
      <c r="C19" s="35"/>
      <c r="D19" s="35"/>
      <c r="E19" s="35"/>
      <c r="F19" s="35"/>
      <c r="G19" s="35"/>
      <c r="H19" s="35"/>
      <c r="I19" s="35"/>
    </row>
    <row r="22" spans="1:10" s="1" customFormat="1" ht="12.75">
      <c r="A22" s="36" t="s">
        <v>24</v>
      </c>
      <c r="B22" s="36"/>
      <c r="C22" s="36"/>
      <c r="D22" s="36"/>
      <c r="E22" s="36"/>
      <c r="F22" s="36"/>
      <c r="G22" s="36"/>
      <c r="H22" s="36"/>
      <c r="I22" s="35"/>
      <c r="J22" s="35"/>
    </row>
    <row r="24" spans="2:8" ht="12.75">
      <c r="B24" s="35" t="s">
        <v>0</v>
      </c>
      <c r="C24" s="35"/>
      <c r="D24" s="35"/>
      <c r="E24" s="35" t="s">
        <v>12</v>
      </c>
      <c r="F24" s="35"/>
      <c r="G24" s="35"/>
      <c r="H24" s="35"/>
    </row>
    <row r="25" spans="1:9" ht="30" customHeight="1">
      <c r="A25" s="8">
        <v>1</v>
      </c>
      <c r="B25" s="35" t="s">
        <v>61</v>
      </c>
      <c r="C25" s="35"/>
      <c r="D25" s="35"/>
      <c r="E25" s="35" t="s">
        <v>60</v>
      </c>
      <c r="F25" s="35"/>
      <c r="G25" s="35"/>
      <c r="H25" s="35"/>
      <c r="I25" s="35"/>
    </row>
    <row r="26" spans="1:9" ht="30" customHeight="1">
      <c r="A26" s="8">
        <v>2</v>
      </c>
      <c r="B26" s="35" t="s">
        <v>78</v>
      </c>
      <c r="C26" s="35"/>
      <c r="D26" s="35"/>
      <c r="E26" s="35" t="s">
        <v>77</v>
      </c>
      <c r="F26" s="35"/>
      <c r="G26" s="35"/>
      <c r="H26" s="35"/>
      <c r="I26" s="35"/>
    </row>
    <row r="27" spans="1:9" ht="30" customHeight="1">
      <c r="A27" s="8">
        <v>3</v>
      </c>
      <c r="B27" s="37" t="s">
        <v>67</v>
      </c>
      <c r="C27" s="37"/>
      <c r="D27" s="37"/>
      <c r="E27" s="35" t="s">
        <v>142</v>
      </c>
      <c r="F27" s="35"/>
      <c r="G27" s="35"/>
      <c r="H27" s="35"/>
      <c r="I27" s="35"/>
    </row>
    <row r="28" spans="1:9" ht="30" customHeight="1">
      <c r="A28" s="8">
        <v>4</v>
      </c>
      <c r="B28" s="37" t="s">
        <v>143</v>
      </c>
      <c r="C28" s="37"/>
      <c r="D28" s="37"/>
      <c r="E28" s="37" t="s">
        <v>82</v>
      </c>
      <c r="F28" s="37"/>
      <c r="G28" s="37"/>
      <c r="H28" s="37"/>
      <c r="I28" s="37"/>
    </row>
    <row r="29" spans="1:9" ht="30" customHeight="1">
      <c r="A29" s="8">
        <v>5</v>
      </c>
      <c r="B29" s="37" t="s">
        <v>37</v>
      </c>
      <c r="C29" s="37"/>
      <c r="D29" s="37"/>
      <c r="E29" s="37" t="s">
        <v>144</v>
      </c>
      <c r="F29" s="37"/>
      <c r="G29" s="37"/>
      <c r="H29" s="37"/>
      <c r="I29" s="37"/>
    </row>
    <row r="32" spans="1:5" s="1" customFormat="1" ht="12.75">
      <c r="A32" s="36" t="s">
        <v>13</v>
      </c>
      <c r="B32" s="36"/>
      <c r="C32" s="36"/>
      <c r="D32" s="36"/>
      <c r="E32" s="35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7"/>
  <sheetViews>
    <sheetView tabSelected="1" zoomScale="120" zoomScaleNormal="120" zoomScalePageLayoutView="0" workbookViewId="0" topLeftCell="A27">
      <selection activeCell="D10" sqref="D10:D5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9" t="s">
        <v>25</v>
      </c>
      <c r="B2" s="38"/>
      <c r="D2" s="40" t="s">
        <v>30</v>
      </c>
      <c r="E2" s="41"/>
      <c r="F2" s="42" t="s">
        <v>20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2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19" customFormat="1" ht="33.75">
      <c r="A9" s="21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5.75">
      <c r="A10" s="30" t="s">
        <v>84</v>
      </c>
      <c r="B10" s="31" t="s">
        <v>32</v>
      </c>
      <c r="C10" s="30" t="s">
        <v>89</v>
      </c>
      <c r="D10" s="30" t="s">
        <v>149</v>
      </c>
      <c r="E10" s="30" t="s">
        <v>90</v>
      </c>
      <c r="F10" s="29">
        <v>20</v>
      </c>
      <c r="G10" s="29">
        <v>20</v>
      </c>
      <c r="H10" s="29">
        <v>20</v>
      </c>
      <c r="I10" s="29">
        <v>20</v>
      </c>
      <c r="J10" s="29">
        <v>20</v>
      </c>
      <c r="K10" s="29">
        <f aca="true" t="shared" si="0" ref="K10:K57">F10+G10+H10+I10+J10</f>
        <v>100</v>
      </c>
      <c r="L10" s="29"/>
    </row>
    <row r="11" spans="1:12" ht="15.75">
      <c r="A11" s="30" t="s">
        <v>136</v>
      </c>
      <c r="B11" s="31" t="s">
        <v>32</v>
      </c>
      <c r="C11" s="30" t="s">
        <v>60</v>
      </c>
      <c r="D11" s="30" t="s">
        <v>149</v>
      </c>
      <c r="E11" s="30" t="s">
        <v>61</v>
      </c>
      <c r="F11" s="29">
        <v>20</v>
      </c>
      <c r="G11" s="29">
        <v>20</v>
      </c>
      <c r="H11" s="29">
        <v>20</v>
      </c>
      <c r="I11" s="29">
        <v>20</v>
      </c>
      <c r="J11" s="29">
        <v>19</v>
      </c>
      <c r="K11" s="29">
        <f t="shared" si="0"/>
        <v>99</v>
      </c>
      <c r="L11" s="29"/>
    </row>
    <row r="12" spans="1:12" ht="15.75">
      <c r="A12" s="30" t="s">
        <v>81</v>
      </c>
      <c r="B12" s="31" t="s">
        <v>32</v>
      </c>
      <c r="C12" s="30" t="s">
        <v>82</v>
      </c>
      <c r="D12" s="30" t="s">
        <v>149</v>
      </c>
      <c r="E12" s="30" t="s">
        <v>83</v>
      </c>
      <c r="F12" s="29">
        <v>20</v>
      </c>
      <c r="G12" s="29">
        <v>20</v>
      </c>
      <c r="H12" s="29">
        <v>20</v>
      </c>
      <c r="I12" s="29">
        <v>20</v>
      </c>
      <c r="J12" s="29">
        <v>16</v>
      </c>
      <c r="K12" s="29">
        <f t="shared" si="0"/>
        <v>96</v>
      </c>
      <c r="L12" s="29"/>
    </row>
    <row r="13" spans="1:13" ht="15.75">
      <c r="A13" s="30" t="s">
        <v>33</v>
      </c>
      <c r="B13" s="31" t="s">
        <v>32</v>
      </c>
      <c r="C13" s="30" t="s">
        <v>36</v>
      </c>
      <c r="D13" s="30" t="s">
        <v>149</v>
      </c>
      <c r="E13" s="30" t="s">
        <v>37</v>
      </c>
      <c r="F13" s="29">
        <v>20</v>
      </c>
      <c r="G13" s="29">
        <v>10</v>
      </c>
      <c r="H13" s="29">
        <v>20</v>
      </c>
      <c r="I13" s="29">
        <v>20</v>
      </c>
      <c r="J13" s="29">
        <v>20</v>
      </c>
      <c r="K13" s="29">
        <f t="shared" si="0"/>
        <v>90</v>
      </c>
      <c r="L13" s="29"/>
      <c r="M13" s="3"/>
    </row>
    <row r="14" spans="1:12" ht="15.75">
      <c r="A14" s="30" t="s">
        <v>91</v>
      </c>
      <c r="B14" s="31" t="s">
        <v>32</v>
      </c>
      <c r="C14" s="30" t="s">
        <v>89</v>
      </c>
      <c r="D14" s="30" t="s">
        <v>149</v>
      </c>
      <c r="E14" s="30" t="s">
        <v>90</v>
      </c>
      <c r="F14" s="29">
        <v>20</v>
      </c>
      <c r="G14" s="29">
        <v>20</v>
      </c>
      <c r="H14" s="29">
        <v>20</v>
      </c>
      <c r="I14" s="29">
        <v>20</v>
      </c>
      <c r="J14" s="29">
        <v>10</v>
      </c>
      <c r="K14" s="29">
        <f t="shared" si="0"/>
        <v>90</v>
      </c>
      <c r="L14" s="29"/>
    </row>
    <row r="15" spans="1:12" ht="15.75">
      <c r="A15" s="30" t="s">
        <v>53</v>
      </c>
      <c r="B15" s="31" t="s">
        <v>32</v>
      </c>
      <c r="C15" s="30" t="s">
        <v>60</v>
      </c>
      <c r="D15" s="30" t="s">
        <v>149</v>
      </c>
      <c r="E15" s="30" t="s">
        <v>61</v>
      </c>
      <c r="F15" s="29">
        <v>20</v>
      </c>
      <c r="G15" s="29">
        <v>20</v>
      </c>
      <c r="H15" s="29">
        <v>20</v>
      </c>
      <c r="I15" s="29">
        <v>20</v>
      </c>
      <c r="J15" s="29">
        <v>6</v>
      </c>
      <c r="K15" s="29">
        <f t="shared" si="0"/>
        <v>86</v>
      </c>
      <c r="L15" s="29"/>
    </row>
    <row r="16" spans="1:12" ht="15.75">
      <c r="A16" s="30" t="s">
        <v>68</v>
      </c>
      <c r="B16" s="31" t="s">
        <v>32</v>
      </c>
      <c r="C16" s="30" t="s">
        <v>77</v>
      </c>
      <c r="D16" s="30" t="s">
        <v>149</v>
      </c>
      <c r="E16" s="30" t="s">
        <v>78</v>
      </c>
      <c r="F16" s="29">
        <v>20</v>
      </c>
      <c r="G16" s="29">
        <v>20</v>
      </c>
      <c r="H16" s="29">
        <v>20</v>
      </c>
      <c r="I16" s="29">
        <v>18</v>
      </c>
      <c r="J16" s="29">
        <v>6</v>
      </c>
      <c r="K16" s="29">
        <f t="shared" si="0"/>
        <v>84</v>
      </c>
      <c r="L16" s="29"/>
    </row>
    <row r="17" spans="1:12" ht="15.75">
      <c r="A17" s="30" t="s">
        <v>80</v>
      </c>
      <c r="B17" s="31" t="s">
        <v>32</v>
      </c>
      <c r="C17" s="30" t="s">
        <v>82</v>
      </c>
      <c r="D17" s="30" t="s">
        <v>149</v>
      </c>
      <c r="E17" s="30" t="s">
        <v>83</v>
      </c>
      <c r="F17" s="29">
        <v>20</v>
      </c>
      <c r="G17" s="29">
        <v>10</v>
      </c>
      <c r="H17" s="29">
        <v>15</v>
      </c>
      <c r="I17" s="29">
        <v>17</v>
      </c>
      <c r="J17" s="29">
        <v>20</v>
      </c>
      <c r="K17" s="29">
        <f t="shared" si="0"/>
        <v>82</v>
      </c>
      <c r="L17" s="29"/>
    </row>
    <row r="18" spans="1:12" ht="15.75">
      <c r="A18" s="30" t="s">
        <v>54</v>
      </c>
      <c r="B18" s="31" t="s">
        <v>32</v>
      </c>
      <c r="C18" s="30" t="s">
        <v>60</v>
      </c>
      <c r="D18" s="30" t="s">
        <v>149</v>
      </c>
      <c r="E18" s="30" t="s">
        <v>61</v>
      </c>
      <c r="F18" s="29">
        <v>20</v>
      </c>
      <c r="G18" s="29">
        <v>20</v>
      </c>
      <c r="H18" s="29">
        <v>16</v>
      </c>
      <c r="I18" s="29">
        <v>20</v>
      </c>
      <c r="J18" s="29">
        <v>6</v>
      </c>
      <c r="K18" s="29">
        <f t="shared" si="0"/>
        <v>82</v>
      </c>
      <c r="L18" s="29"/>
    </row>
    <row r="19" spans="1:12" ht="15.75">
      <c r="A19" s="30" t="s">
        <v>64</v>
      </c>
      <c r="B19" s="31" t="s">
        <v>32</v>
      </c>
      <c r="C19" s="30" t="s">
        <v>66</v>
      </c>
      <c r="D19" s="30" t="s">
        <v>149</v>
      </c>
      <c r="E19" s="30" t="s">
        <v>67</v>
      </c>
      <c r="F19" s="29">
        <v>20</v>
      </c>
      <c r="G19" s="29">
        <v>20</v>
      </c>
      <c r="H19" s="29">
        <v>20</v>
      </c>
      <c r="I19" s="29">
        <v>20</v>
      </c>
      <c r="J19" s="29">
        <v>0</v>
      </c>
      <c r="K19" s="29">
        <f t="shared" si="0"/>
        <v>80</v>
      </c>
      <c r="L19" s="29"/>
    </row>
    <row r="20" spans="1:12" ht="15.75">
      <c r="A20" s="30" t="s">
        <v>62</v>
      </c>
      <c r="B20" s="31" t="s">
        <v>32</v>
      </c>
      <c r="C20" s="30" t="s">
        <v>66</v>
      </c>
      <c r="D20" s="30" t="s">
        <v>149</v>
      </c>
      <c r="E20" s="30" t="s">
        <v>67</v>
      </c>
      <c r="F20" s="29">
        <v>20</v>
      </c>
      <c r="G20" s="29">
        <v>20</v>
      </c>
      <c r="H20" s="29">
        <v>20</v>
      </c>
      <c r="I20" s="29">
        <v>18</v>
      </c>
      <c r="J20" s="29">
        <v>0</v>
      </c>
      <c r="K20" s="29">
        <f t="shared" si="0"/>
        <v>78</v>
      </c>
      <c r="L20" s="29"/>
    </row>
    <row r="21" spans="1:12" ht="15.75">
      <c r="A21" s="30" t="s">
        <v>76</v>
      </c>
      <c r="B21" s="31" t="s">
        <v>32</v>
      </c>
      <c r="C21" s="30" t="s">
        <v>77</v>
      </c>
      <c r="D21" s="30" t="s">
        <v>149</v>
      </c>
      <c r="E21" s="30" t="s">
        <v>78</v>
      </c>
      <c r="F21" s="29">
        <v>14</v>
      </c>
      <c r="G21" s="29">
        <v>20</v>
      </c>
      <c r="H21" s="29">
        <v>20</v>
      </c>
      <c r="I21" s="29">
        <v>18</v>
      </c>
      <c r="J21" s="29">
        <v>6</v>
      </c>
      <c r="K21" s="29">
        <f t="shared" si="0"/>
        <v>78</v>
      </c>
      <c r="L21" s="29"/>
    </row>
    <row r="22" spans="1:12" ht="15.75">
      <c r="A22" s="30" t="s">
        <v>86</v>
      </c>
      <c r="B22" s="31" t="s">
        <v>32</v>
      </c>
      <c r="C22" s="30" t="s">
        <v>89</v>
      </c>
      <c r="D22" s="30" t="s">
        <v>149</v>
      </c>
      <c r="E22" s="30" t="s">
        <v>90</v>
      </c>
      <c r="F22" s="29">
        <v>20</v>
      </c>
      <c r="G22" s="29">
        <v>20</v>
      </c>
      <c r="H22" s="29">
        <v>20</v>
      </c>
      <c r="I22" s="29">
        <v>17</v>
      </c>
      <c r="J22" s="29">
        <v>0</v>
      </c>
      <c r="K22" s="29">
        <f t="shared" si="0"/>
        <v>77</v>
      </c>
      <c r="L22" s="29"/>
    </row>
    <row r="23" spans="1:12" ht="15.75">
      <c r="A23" s="30" t="s">
        <v>35</v>
      </c>
      <c r="B23" s="31" t="s">
        <v>32</v>
      </c>
      <c r="C23" s="30" t="s">
        <v>36</v>
      </c>
      <c r="D23" s="30" t="s">
        <v>149</v>
      </c>
      <c r="E23" s="30" t="s">
        <v>37</v>
      </c>
      <c r="F23" s="29">
        <v>14</v>
      </c>
      <c r="G23" s="29">
        <v>20</v>
      </c>
      <c r="H23" s="29">
        <v>20</v>
      </c>
      <c r="I23" s="29">
        <v>20</v>
      </c>
      <c r="J23" s="29">
        <v>0</v>
      </c>
      <c r="K23" s="29">
        <f t="shared" si="0"/>
        <v>74</v>
      </c>
      <c r="L23" s="29"/>
    </row>
    <row r="24" spans="1:12" ht="15.75">
      <c r="A24" s="30" t="s">
        <v>47</v>
      </c>
      <c r="B24" s="31" t="s">
        <v>32</v>
      </c>
      <c r="C24" s="30" t="s">
        <v>60</v>
      </c>
      <c r="D24" s="30" t="s">
        <v>149</v>
      </c>
      <c r="E24" s="30" t="s">
        <v>61</v>
      </c>
      <c r="F24" s="29">
        <v>7</v>
      </c>
      <c r="G24" s="29">
        <v>20</v>
      </c>
      <c r="H24" s="29">
        <v>20</v>
      </c>
      <c r="I24" s="29">
        <v>20</v>
      </c>
      <c r="J24" s="29">
        <v>6</v>
      </c>
      <c r="K24" s="29">
        <f t="shared" si="0"/>
        <v>73</v>
      </c>
      <c r="L24" s="29"/>
    </row>
    <row r="25" spans="1:12" ht="15.75">
      <c r="A25" s="30" t="s">
        <v>44</v>
      </c>
      <c r="B25" s="31" t="s">
        <v>32</v>
      </c>
      <c r="C25" s="30" t="s">
        <v>60</v>
      </c>
      <c r="D25" s="30" t="s">
        <v>149</v>
      </c>
      <c r="E25" s="30" t="s">
        <v>61</v>
      </c>
      <c r="F25" s="29">
        <v>14</v>
      </c>
      <c r="G25" s="29">
        <v>20</v>
      </c>
      <c r="H25" s="29">
        <v>20</v>
      </c>
      <c r="I25" s="29">
        <v>18</v>
      </c>
      <c r="J25" s="29">
        <v>0</v>
      </c>
      <c r="K25" s="29">
        <f t="shared" si="0"/>
        <v>72</v>
      </c>
      <c r="L25" s="29"/>
    </row>
    <row r="26" spans="1:12" ht="15.75">
      <c r="A26" s="30" t="s">
        <v>39</v>
      </c>
      <c r="B26" s="31" t="s">
        <v>32</v>
      </c>
      <c r="C26" s="30" t="s">
        <v>36</v>
      </c>
      <c r="D26" s="30" t="s">
        <v>149</v>
      </c>
      <c r="E26" s="30" t="s">
        <v>37</v>
      </c>
      <c r="F26" s="29">
        <v>19</v>
      </c>
      <c r="G26" s="29">
        <v>10</v>
      </c>
      <c r="H26" s="29">
        <v>20</v>
      </c>
      <c r="I26" s="29">
        <v>20</v>
      </c>
      <c r="J26" s="29">
        <v>3</v>
      </c>
      <c r="K26" s="29">
        <f t="shared" si="0"/>
        <v>72</v>
      </c>
      <c r="L26" s="29"/>
    </row>
    <row r="27" spans="1:12" ht="15.75">
      <c r="A27" s="30" t="s">
        <v>63</v>
      </c>
      <c r="B27" s="31" t="s">
        <v>32</v>
      </c>
      <c r="C27" s="30" t="s">
        <v>66</v>
      </c>
      <c r="D27" s="30" t="s">
        <v>149</v>
      </c>
      <c r="E27" s="30" t="s">
        <v>67</v>
      </c>
      <c r="F27" s="29">
        <v>20</v>
      </c>
      <c r="G27" s="29">
        <v>20</v>
      </c>
      <c r="H27" s="29">
        <v>10</v>
      </c>
      <c r="I27" s="29">
        <v>20</v>
      </c>
      <c r="J27" s="29">
        <v>0</v>
      </c>
      <c r="K27" s="29">
        <f t="shared" si="0"/>
        <v>70</v>
      </c>
      <c r="L27" s="29"/>
    </row>
    <row r="28" spans="1:12" ht="15.75">
      <c r="A28" s="30" t="s">
        <v>85</v>
      </c>
      <c r="B28" s="31" t="s">
        <v>32</v>
      </c>
      <c r="C28" s="30" t="s">
        <v>89</v>
      </c>
      <c r="D28" s="30" t="s">
        <v>149</v>
      </c>
      <c r="E28" s="30" t="s">
        <v>90</v>
      </c>
      <c r="F28" s="29">
        <v>14</v>
      </c>
      <c r="G28" s="29">
        <v>10</v>
      </c>
      <c r="H28" s="29">
        <v>20</v>
      </c>
      <c r="I28" s="29">
        <v>20</v>
      </c>
      <c r="J28" s="29">
        <v>6</v>
      </c>
      <c r="K28" s="29">
        <f t="shared" si="0"/>
        <v>70</v>
      </c>
      <c r="L28" s="29"/>
    </row>
    <row r="29" spans="1:12" ht="15.75">
      <c r="A29" s="30" t="s">
        <v>69</v>
      </c>
      <c r="B29" s="31" t="s">
        <v>32</v>
      </c>
      <c r="C29" s="30" t="s">
        <v>77</v>
      </c>
      <c r="D29" s="30" t="s">
        <v>149</v>
      </c>
      <c r="E29" s="30" t="s">
        <v>78</v>
      </c>
      <c r="F29" s="29">
        <v>20</v>
      </c>
      <c r="G29" s="29">
        <v>7</v>
      </c>
      <c r="H29" s="29">
        <v>20</v>
      </c>
      <c r="I29" s="29">
        <v>20</v>
      </c>
      <c r="J29" s="29">
        <v>0</v>
      </c>
      <c r="K29" s="29">
        <f t="shared" si="0"/>
        <v>67</v>
      </c>
      <c r="L29" s="29"/>
    </row>
    <row r="30" spans="1:12" ht="15.75">
      <c r="A30" s="30" t="s">
        <v>40</v>
      </c>
      <c r="B30" s="31" t="s">
        <v>32</v>
      </c>
      <c r="C30" s="30" t="s">
        <v>36</v>
      </c>
      <c r="D30" s="30" t="s">
        <v>149</v>
      </c>
      <c r="E30" s="30" t="s">
        <v>37</v>
      </c>
      <c r="F30" s="29">
        <v>14</v>
      </c>
      <c r="G30" s="29">
        <v>12</v>
      </c>
      <c r="H30" s="29">
        <v>20</v>
      </c>
      <c r="I30" s="29">
        <v>17</v>
      </c>
      <c r="J30" s="29">
        <v>0</v>
      </c>
      <c r="K30" s="29">
        <f t="shared" si="0"/>
        <v>63</v>
      </c>
      <c r="L30" s="29"/>
    </row>
    <row r="31" spans="1:12" ht="15.75">
      <c r="A31" s="30" t="s">
        <v>34</v>
      </c>
      <c r="B31" s="31" t="s">
        <v>32</v>
      </c>
      <c r="C31" s="30" t="s">
        <v>36</v>
      </c>
      <c r="D31" s="30" t="s">
        <v>149</v>
      </c>
      <c r="E31" s="30" t="s">
        <v>37</v>
      </c>
      <c r="F31" s="29">
        <v>20</v>
      </c>
      <c r="G31" s="29">
        <v>7</v>
      </c>
      <c r="H31" s="29">
        <v>20</v>
      </c>
      <c r="I31" s="29">
        <v>15</v>
      </c>
      <c r="J31" s="29">
        <v>0</v>
      </c>
      <c r="K31" s="29">
        <f t="shared" si="0"/>
        <v>62</v>
      </c>
      <c r="L31" s="29"/>
    </row>
    <row r="32" spans="1:12" ht="15.75">
      <c r="A32" s="30" t="s">
        <v>41</v>
      </c>
      <c r="B32" s="31" t="s">
        <v>32</v>
      </c>
      <c r="C32" s="30" t="s">
        <v>36</v>
      </c>
      <c r="D32" s="30" t="s">
        <v>149</v>
      </c>
      <c r="E32" s="30" t="s">
        <v>37</v>
      </c>
      <c r="F32" s="29">
        <v>2</v>
      </c>
      <c r="G32" s="29">
        <v>20</v>
      </c>
      <c r="H32" s="29">
        <v>20</v>
      </c>
      <c r="I32" s="29">
        <v>20</v>
      </c>
      <c r="J32" s="29">
        <v>0</v>
      </c>
      <c r="K32" s="29">
        <f t="shared" si="0"/>
        <v>62</v>
      </c>
      <c r="L32" s="29"/>
    </row>
    <row r="33" spans="1:12" ht="15.75">
      <c r="A33" s="30" t="s">
        <v>50</v>
      </c>
      <c r="B33" s="31" t="s">
        <v>32</v>
      </c>
      <c r="C33" s="30" t="s">
        <v>60</v>
      </c>
      <c r="D33" s="30" t="s">
        <v>149</v>
      </c>
      <c r="E33" s="30" t="s">
        <v>61</v>
      </c>
      <c r="F33" s="29">
        <v>7</v>
      </c>
      <c r="G33" s="29">
        <v>20</v>
      </c>
      <c r="H33" s="29">
        <v>20</v>
      </c>
      <c r="I33" s="29">
        <v>14</v>
      </c>
      <c r="J33" s="29">
        <v>0</v>
      </c>
      <c r="K33" s="29">
        <f t="shared" si="0"/>
        <v>61</v>
      </c>
      <c r="L33" s="29"/>
    </row>
    <row r="34" spans="1:12" ht="15.75">
      <c r="A34" s="30" t="s">
        <v>65</v>
      </c>
      <c r="B34" s="31" t="s">
        <v>32</v>
      </c>
      <c r="C34" s="30" t="s">
        <v>66</v>
      </c>
      <c r="D34" s="30" t="s">
        <v>149</v>
      </c>
      <c r="E34" s="30" t="s">
        <v>67</v>
      </c>
      <c r="F34" s="29">
        <v>0</v>
      </c>
      <c r="G34" s="29">
        <v>20</v>
      </c>
      <c r="H34" s="29">
        <v>20</v>
      </c>
      <c r="I34" s="29">
        <v>20</v>
      </c>
      <c r="J34" s="29">
        <v>0</v>
      </c>
      <c r="K34" s="29">
        <f t="shared" si="0"/>
        <v>60</v>
      </c>
      <c r="L34" s="29"/>
    </row>
    <row r="35" spans="1:12" ht="15.75">
      <c r="A35" s="30" t="s">
        <v>49</v>
      </c>
      <c r="B35" s="31" t="s">
        <v>32</v>
      </c>
      <c r="C35" s="30" t="s">
        <v>60</v>
      </c>
      <c r="D35" s="30" t="s">
        <v>149</v>
      </c>
      <c r="E35" s="30" t="s">
        <v>61</v>
      </c>
      <c r="F35" s="29">
        <v>6</v>
      </c>
      <c r="G35" s="29">
        <v>7</v>
      </c>
      <c r="H35" s="29">
        <v>20</v>
      </c>
      <c r="I35" s="29">
        <v>20</v>
      </c>
      <c r="J35" s="29">
        <v>6</v>
      </c>
      <c r="K35" s="29">
        <f t="shared" si="0"/>
        <v>59</v>
      </c>
      <c r="L35" s="29"/>
    </row>
    <row r="36" spans="1:12" ht="15.75">
      <c r="A36" s="30" t="s">
        <v>72</v>
      </c>
      <c r="B36" s="31" t="s">
        <v>32</v>
      </c>
      <c r="C36" s="30" t="s">
        <v>77</v>
      </c>
      <c r="D36" s="30" t="s">
        <v>149</v>
      </c>
      <c r="E36" s="30" t="s">
        <v>78</v>
      </c>
      <c r="F36" s="29">
        <v>5</v>
      </c>
      <c r="G36" s="29">
        <v>14</v>
      </c>
      <c r="H36" s="29">
        <v>20</v>
      </c>
      <c r="I36" s="29">
        <v>20</v>
      </c>
      <c r="J36" s="29">
        <v>0</v>
      </c>
      <c r="K36" s="29">
        <f t="shared" si="0"/>
        <v>59</v>
      </c>
      <c r="L36" s="29"/>
    </row>
    <row r="37" spans="1:12" ht="15.75">
      <c r="A37" s="30" t="s">
        <v>48</v>
      </c>
      <c r="B37" s="31" t="s">
        <v>32</v>
      </c>
      <c r="C37" s="30" t="s">
        <v>60</v>
      </c>
      <c r="D37" s="30" t="s">
        <v>149</v>
      </c>
      <c r="E37" s="30" t="s">
        <v>61</v>
      </c>
      <c r="F37" s="29">
        <v>2</v>
      </c>
      <c r="G37" s="29">
        <v>20</v>
      </c>
      <c r="H37" s="29">
        <v>20</v>
      </c>
      <c r="I37" s="29">
        <v>10</v>
      </c>
      <c r="J37" s="29">
        <v>6</v>
      </c>
      <c r="K37" s="29">
        <f t="shared" si="0"/>
        <v>58</v>
      </c>
      <c r="L37" s="29"/>
    </row>
    <row r="38" spans="1:12" ht="15.75">
      <c r="A38" s="30" t="s">
        <v>79</v>
      </c>
      <c r="B38" s="31" t="s">
        <v>32</v>
      </c>
      <c r="C38" s="30" t="s">
        <v>82</v>
      </c>
      <c r="D38" s="30" t="s">
        <v>149</v>
      </c>
      <c r="E38" s="30" t="s">
        <v>83</v>
      </c>
      <c r="F38" s="29">
        <v>14</v>
      </c>
      <c r="G38" s="29">
        <v>7</v>
      </c>
      <c r="H38" s="29">
        <v>20</v>
      </c>
      <c r="I38" s="29">
        <v>17</v>
      </c>
      <c r="J38" s="29">
        <v>0</v>
      </c>
      <c r="K38" s="29">
        <f t="shared" si="0"/>
        <v>58</v>
      </c>
      <c r="L38" s="29"/>
    </row>
    <row r="39" spans="1:12" ht="15.75">
      <c r="A39" s="30" t="s">
        <v>70</v>
      </c>
      <c r="B39" s="31" t="s">
        <v>32</v>
      </c>
      <c r="C39" s="30" t="s">
        <v>77</v>
      </c>
      <c r="D39" s="30" t="s">
        <v>149</v>
      </c>
      <c r="E39" s="30" t="s">
        <v>78</v>
      </c>
      <c r="F39" s="29">
        <v>2</v>
      </c>
      <c r="G39" s="29">
        <v>10</v>
      </c>
      <c r="H39" s="29">
        <v>20</v>
      </c>
      <c r="I39" s="29">
        <v>20</v>
      </c>
      <c r="J39" s="29">
        <v>6</v>
      </c>
      <c r="K39" s="29">
        <f t="shared" si="0"/>
        <v>58</v>
      </c>
      <c r="L39" s="29"/>
    </row>
    <row r="40" spans="1:12" ht="15.75">
      <c r="A40" s="30" t="s">
        <v>55</v>
      </c>
      <c r="B40" s="31" t="s">
        <v>32</v>
      </c>
      <c r="C40" s="30" t="s">
        <v>60</v>
      </c>
      <c r="D40" s="30" t="s">
        <v>149</v>
      </c>
      <c r="E40" s="30" t="s">
        <v>61</v>
      </c>
      <c r="F40" s="29">
        <v>14</v>
      </c>
      <c r="G40" s="29">
        <v>19</v>
      </c>
      <c r="H40" s="29">
        <v>20</v>
      </c>
      <c r="I40" s="29">
        <v>0</v>
      </c>
      <c r="J40" s="29">
        <v>0</v>
      </c>
      <c r="K40" s="29">
        <f t="shared" si="0"/>
        <v>53</v>
      </c>
      <c r="L40" s="29"/>
    </row>
    <row r="41" spans="1:12" ht="15.75">
      <c r="A41" s="30" t="s">
        <v>52</v>
      </c>
      <c r="B41" s="31" t="s">
        <v>32</v>
      </c>
      <c r="C41" s="30" t="s">
        <v>60</v>
      </c>
      <c r="D41" s="30" t="s">
        <v>149</v>
      </c>
      <c r="E41" s="30" t="s">
        <v>61</v>
      </c>
      <c r="F41" s="29">
        <v>14</v>
      </c>
      <c r="G41" s="29">
        <v>20</v>
      </c>
      <c r="H41" s="29">
        <v>15</v>
      </c>
      <c r="I41" s="29">
        <v>1</v>
      </c>
      <c r="J41" s="29">
        <v>0</v>
      </c>
      <c r="K41" s="29">
        <f t="shared" si="0"/>
        <v>50</v>
      </c>
      <c r="L41" s="29"/>
    </row>
    <row r="42" spans="1:12" ht="15.75">
      <c r="A42" s="30" t="s">
        <v>58</v>
      </c>
      <c r="B42" s="31" t="s">
        <v>32</v>
      </c>
      <c r="C42" s="30" t="s">
        <v>60</v>
      </c>
      <c r="D42" s="30" t="s">
        <v>149</v>
      </c>
      <c r="E42" s="30" t="s">
        <v>61</v>
      </c>
      <c r="F42" s="29">
        <v>20</v>
      </c>
      <c r="G42" s="29">
        <v>7</v>
      </c>
      <c r="H42" s="29">
        <v>19</v>
      </c>
      <c r="I42" s="29">
        <v>0</v>
      </c>
      <c r="J42" s="29">
        <v>3</v>
      </c>
      <c r="K42" s="29">
        <f t="shared" si="0"/>
        <v>49</v>
      </c>
      <c r="L42" s="29"/>
    </row>
    <row r="43" spans="1:12" ht="15.75">
      <c r="A43" s="30" t="s">
        <v>46</v>
      </c>
      <c r="B43" s="31" t="s">
        <v>32</v>
      </c>
      <c r="C43" s="30" t="s">
        <v>60</v>
      </c>
      <c r="D43" s="30" t="s">
        <v>149</v>
      </c>
      <c r="E43" s="30" t="s">
        <v>61</v>
      </c>
      <c r="F43" s="29">
        <v>5</v>
      </c>
      <c r="G43" s="29">
        <v>20</v>
      </c>
      <c r="H43" s="29">
        <v>20</v>
      </c>
      <c r="I43" s="29">
        <v>0</v>
      </c>
      <c r="J43" s="29">
        <v>0</v>
      </c>
      <c r="K43" s="29">
        <f t="shared" si="0"/>
        <v>45</v>
      </c>
      <c r="L43" s="29"/>
    </row>
    <row r="44" spans="1:12" ht="15.75">
      <c r="A44" s="30" t="s">
        <v>75</v>
      </c>
      <c r="B44" s="31" t="s">
        <v>32</v>
      </c>
      <c r="C44" s="30" t="s">
        <v>77</v>
      </c>
      <c r="D44" s="30" t="s">
        <v>149</v>
      </c>
      <c r="E44" s="30" t="s">
        <v>78</v>
      </c>
      <c r="F44" s="29">
        <v>14</v>
      </c>
      <c r="G44" s="29">
        <v>5</v>
      </c>
      <c r="H44" s="29">
        <v>20</v>
      </c>
      <c r="I44" s="29">
        <v>5</v>
      </c>
      <c r="J44" s="29">
        <v>0</v>
      </c>
      <c r="K44" s="29">
        <f t="shared" si="0"/>
        <v>44</v>
      </c>
      <c r="L44" s="29"/>
    </row>
    <row r="45" spans="1:12" ht="15.75">
      <c r="A45" s="30" t="s">
        <v>51</v>
      </c>
      <c r="B45" s="31" t="s">
        <v>32</v>
      </c>
      <c r="C45" s="30" t="s">
        <v>60</v>
      </c>
      <c r="D45" s="30" t="s">
        <v>149</v>
      </c>
      <c r="E45" s="30" t="s">
        <v>61</v>
      </c>
      <c r="F45" s="29">
        <v>20</v>
      </c>
      <c r="G45" s="29">
        <v>7</v>
      </c>
      <c r="H45" s="29">
        <v>16</v>
      </c>
      <c r="I45" s="29">
        <v>0</v>
      </c>
      <c r="J45" s="29">
        <v>0</v>
      </c>
      <c r="K45" s="29">
        <f t="shared" si="0"/>
        <v>43</v>
      </c>
      <c r="L45" s="29"/>
    </row>
    <row r="46" spans="1:12" ht="15.75">
      <c r="A46" s="30" t="s">
        <v>43</v>
      </c>
      <c r="B46" s="31" t="s">
        <v>32</v>
      </c>
      <c r="C46" s="30" t="s">
        <v>36</v>
      </c>
      <c r="D46" s="30" t="s">
        <v>149</v>
      </c>
      <c r="E46" s="30" t="s">
        <v>37</v>
      </c>
      <c r="F46" s="29">
        <v>0</v>
      </c>
      <c r="G46" s="29">
        <v>0</v>
      </c>
      <c r="H46" s="29">
        <v>20</v>
      </c>
      <c r="I46" s="29">
        <v>20</v>
      </c>
      <c r="J46" s="29">
        <v>0</v>
      </c>
      <c r="K46" s="29">
        <f t="shared" si="0"/>
        <v>40</v>
      </c>
      <c r="L46" s="29"/>
    </row>
    <row r="47" spans="1:12" ht="15.75">
      <c r="A47" s="30" t="s">
        <v>73</v>
      </c>
      <c r="B47" s="31" t="s">
        <v>32</v>
      </c>
      <c r="C47" s="30" t="s">
        <v>77</v>
      </c>
      <c r="D47" s="30" t="s">
        <v>149</v>
      </c>
      <c r="E47" s="30" t="s">
        <v>78</v>
      </c>
      <c r="F47" s="29">
        <v>14</v>
      </c>
      <c r="G47" s="29">
        <v>5</v>
      </c>
      <c r="H47" s="29">
        <v>20</v>
      </c>
      <c r="I47" s="29">
        <v>0</v>
      </c>
      <c r="J47" s="29">
        <v>0</v>
      </c>
      <c r="K47" s="29">
        <f t="shared" si="0"/>
        <v>39</v>
      </c>
      <c r="L47" s="29"/>
    </row>
    <row r="48" spans="1:12" ht="15.75">
      <c r="A48" s="30" t="s">
        <v>71</v>
      </c>
      <c r="B48" s="31" t="s">
        <v>32</v>
      </c>
      <c r="C48" s="30" t="s">
        <v>77</v>
      </c>
      <c r="D48" s="30" t="s">
        <v>149</v>
      </c>
      <c r="E48" s="30" t="s">
        <v>78</v>
      </c>
      <c r="F48" s="29">
        <v>14</v>
      </c>
      <c r="G48" s="29">
        <v>18</v>
      </c>
      <c r="H48" s="29">
        <v>6</v>
      </c>
      <c r="I48" s="29">
        <v>0</v>
      </c>
      <c r="J48" s="29">
        <v>0</v>
      </c>
      <c r="K48" s="29">
        <f t="shared" si="0"/>
        <v>38</v>
      </c>
      <c r="L48" s="29"/>
    </row>
    <row r="49" spans="1:12" ht="15.75">
      <c r="A49" s="30" t="s">
        <v>74</v>
      </c>
      <c r="B49" s="31" t="s">
        <v>32</v>
      </c>
      <c r="C49" s="30" t="s">
        <v>77</v>
      </c>
      <c r="D49" s="30" t="s">
        <v>149</v>
      </c>
      <c r="E49" s="30" t="s">
        <v>78</v>
      </c>
      <c r="F49" s="29">
        <v>18</v>
      </c>
      <c r="G49" s="29">
        <v>0</v>
      </c>
      <c r="H49" s="29">
        <v>20</v>
      </c>
      <c r="I49" s="29">
        <v>0</v>
      </c>
      <c r="J49" s="29">
        <v>0</v>
      </c>
      <c r="K49" s="29">
        <f t="shared" si="0"/>
        <v>38</v>
      </c>
      <c r="L49" s="29"/>
    </row>
    <row r="50" spans="1:12" ht="15.75">
      <c r="A50" s="30" t="s">
        <v>42</v>
      </c>
      <c r="B50" s="31" t="s">
        <v>32</v>
      </c>
      <c r="C50" s="30" t="s">
        <v>36</v>
      </c>
      <c r="D50" s="30" t="s">
        <v>149</v>
      </c>
      <c r="E50" s="30" t="s">
        <v>37</v>
      </c>
      <c r="F50" s="29">
        <v>14</v>
      </c>
      <c r="G50" s="29">
        <v>5</v>
      </c>
      <c r="H50" s="29">
        <v>18</v>
      </c>
      <c r="I50" s="29">
        <v>0</v>
      </c>
      <c r="J50" s="29">
        <v>0</v>
      </c>
      <c r="K50" s="29">
        <f t="shared" si="0"/>
        <v>37</v>
      </c>
      <c r="L50" s="29"/>
    </row>
    <row r="51" spans="1:12" ht="15.75">
      <c r="A51" s="30" t="s">
        <v>38</v>
      </c>
      <c r="B51" s="31" t="s">
        <v>32</v>
      </c>
      <c r="C51" s="30" t="s">
        <v>36</v>
      </c>
      <c r="D51" s="30" t="s">
        <v>149</v>
      </c>
      <c r="E51" s="30" t="s">
        <v>37</v>
      </c>
      <c r="F51" s="29">
        <v>14</v>
      </c>
      <c r="G51" s="29">
        <v>0</v>
      </c>
      <c r="H51" s="29">
        <v>20</v>
      </c>
      <c r="I51" s="29">
        <v>0</v>
      </c>
      <c r="J51" s="29">
        <v>0</v>
      </c>
      <c r="K51" s="29">
        <f t="shared" si="0"/>
        <v>34</v>
      </c>
      <c r="L51" s="29"/>
    </row>
    <row r="52" spans="1:12" ht="15.75">
      <c r="A52" s="30" t="s">
        <v>56</v>
      </c>
      <c r="B52" s="31" t="s">
        <v>32</v>
      </c>
      <c r="C52" s="30" t="s">
        <v>60</v>
      </c>
      <c r="D52" s="30" t="s">
        <v>149</v>
      </c>
      <c r="E52" s="30" t="s">
        <v>61</v>
      </c>
      <c r="F52" s="29">
        <v>7</v>
      </c>
      <c r="G52" s="29">
        <v>18</v>
      </c>
      <c r="H52" s="29">
        <v>6</v>
      </c>
      <c r="I52" s="29">
        <v>0</v>
      </c>
      <c r="J52" s="29">
        <v>0</v>
      </c>
      <c r="K52" s="29">
        <f t="shared" si="0"/>
        <v>31</v>
      </c>
      <c r="L52" s="29"/>
    </row>
    <row r="53" spans="1:12" ht="15.75">
      <c r="A53" s="30" t="s">
        <v>45</v>
      </c>
      <c r="B53" s="31" t="s">
        <v>32</v>
      </c>
      <c r="C53" s="30" t="s">
        <v>60</v>
      </c>
      <c r="D53" s="30" t="s">
        <v>149</v>
      </c>
      <c r="E53" s="30" t="s">
        <v>61</v>
      </c>
      <c r="F53" s="29">
        <v>14</v>
      </c>
      <c r="G53" s="29">
        <v>5</v>
      </c>
      <c r="H53" s="29">
        <v>10</v>
      </c>
      <c r="I53" s="29">
        <v>0</v>
      </c>
      <c r="J53" s="29">
        <v>0</v>
      </c>
      <c r="K53" s="29">
        <f t="shared" si="0"/>
        <v>29</v>
      </c>
      <c r="L53" s="29"/>
    </row>
    <row r="54" spans="1:12" ht="15.75">
      <c r="A54" s="30" t="s">
        <v>88</v>
      </c>
      <c r="B54" s="31" t="s">
        <v>32</v>
      </c>
      <c r="C54" s="30" t="s">
        <v>89</v>
      </c>
      <c r="D54" s="30" t="s">
        <v>149</v>
      </c>
      <c r="E54" s="30" t="s">
        <v>90</v>
      </c>
      <c r="F54" s="29">
        <v>0</v>
      </c>
      <c r="G54" s="29">
        <v>5</v>
      </c>
      <c r="H54" s="29">
        <v>4</v>
      </c>
      <c r="I54" s="29">
        <v>20</v>
      </c>
      <c r="J54" s="29">
        <v>0</v>
      </c>
      <c r="K54" s="29">
        <f t="shared" si="0"/>
        <v>29</v>
      </c>
      <c r="L54" s="29"/>
    </row>
    <row r="55" spans="1:12" ht="15.75">
      <c r="A55" s="30" t="s">
        <v>57</v>
      </c>
      <c r="B55" s="31" t="s">
        <v>32</v>
      </c>
      <c r="C55" s="30" t="s">
        <v>60</v>
      </c>
      <c r="D55" s="30" t="s">
        <v>149</v>
      </c>
      <c r="E55" s="30" t="s">
        <v>61</v>
      </c>
      <c r="F55" s="29">
        <v>2</v>
      </c>
      <c r="G55" s="29">
        <v>5</v>
      </c>
      <c r="H55" s="29">
        <v>20</v>
      </c>
      <c r="I55" s="29">
        <v>0</v>
      </c>
      <c r="J55" s="29">
        <v>0</v>
      </c>
      <c r="K55" s="29">
        <f t="shared" si="0"/>
        <v>27</v>
      </c>
      <c r="L55" s="29"/>
    </row>
    <row r="56" spans="1:12" ht="15.75">
      <c r="A56" s="30" t="s">
        <v>59</v>
      </c>
      <c r="B56" s="31" t="s">
        <v>32</v>
      </c>
      <c r="C56" s="30" t="s">
        <v>60</v>
      </c>
      <c r="D56" s="30" t="s">
        <v>149</v>
      </c>
      <c r="E56" s="30" t="s">
        <v>61</v>
      </c>
      <c r="F56" s="29">
        <v>0</v>
      </c>
      <c r="G56" s="29">
        <v>2</v>
      </c>
      <c r="H56" s="29">
        <v>10</v>
      </c>
      <c r="I56" s="29">
        <v>0</v>
      </c>
      <c r="J56" s="29">
        <v>3</v>
      </c>
      <c r="K56" s="29">
        <f t="shared" si="0"/>
        <v>15</v>
      </c>
      <c r="L56" s="29"/>
    </row>
    <row r="57" spans="1:12" ht="15.75">
      <c r="A57" s="30" t="s">
        <v>87</v>
      </c>
      <c r="B57" s="31" t="s">
        <v>32</v>
      </c>
      <c r="C57" s="30" t="s">
        <v>89</v>
      </c>
      <c r="D57" s="30" t="s">
        <v>149</v>
      </c>
      <c r="E57" s="30" t="s">
        <v>90</v>
      </c>
      <c r="F57" s="29">
        <v>0</v>
      </c>
      <c r="G57" s="29">
        <v>5</v>
      </c>
      <c r="H57" s="29">
        <v>8</v>
      </c>
      <c r="I57" s="29">
        <v>0</v>
      </c>
      <c r="J57" s="29">
        <v>0</v>
      </c>
      <c r="K57" s="29">
        <f t="shared" si="0"/>
        <v>13</v>
      </c>
      <c r="L57" s="29"/>
    </row>
    <row r="58" spans="1:12" ht="12.75">
      <c r="A58" s="22"/>
      <c r="B58" s="22"/>
      <c r="C58" s="22"/>
      <c r="D58" s="23"/>
      <c r="E58" s="22"/>
      <c r="F58" s="22"/>
      <c r="G58" s="22"/>
      <c r="H58" s="22"/>
      <c r="I58" s="22"/>
      <c r="J58" s="22"/>
      <c r="K58" s="22"/>
      <c r="L58" s="22"/>
    </row>
    <row r="59" spans="1:12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="120" zoomScaleNormal="120" zoomScalePageLayoutView="0" workbookViewId="0" topLeftCell="A7">
      <selection activeCell="D10" sqref="D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9" t="s">
        <v>26</v>
      </c>
      <c r="B2" s="38"/>
      <c r="D2" s="40" t="s">
        <v>30</v>
      </c>
      <c r="E2" s="41"/>
      <c r="F2" s="42" t="s">
        <v>20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2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19" customFormat="1" ht="34.5" thickBot="1">
      <c r="A9" s="21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18" t="s">
        <v>3</v>
      </c>
    </row>
    <row r="10" spans="1:12" ht="15.75">
      <c r="A10" s="30" t="s">
        <v>129</v>
      </c>
      <c r="B10" s="31" t="s">
        <v>32</v>
      </c>
      <c r="C10" s="30" t="s">
        <v>89</v>
      </c>
      <c r="D10" s="30" t="s">
        <v>149</v>
      </c>
      <c r="E10" s="30" t="s">
        <v>90</v>
      </c>
      <c r="F10" s="31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35">F10+G10+H10+I10+J10</f>
        <v>100</v>
      </c>
      <c r="L10" s="15"/>
    </row>
    <row r="11" spans="1:13" ht="15.75">
      <c r="A11" s="30" t="s">
        <v>128</v>
      </c>
      <c r="B11" s="31" t="s">
        <v>32</v>
      </c>
      <c r="C11" s="30" t="s">
        <v>82</v>
      </c>
      <c r="D11" s="30" t="s">
        <v>149</v>
      </c>
      <c r="E11" s="30" t="s">
        <v>83</v>
      </c>
      <c r="F11" s="31">
        <v>18</v>
      </c>
      <c r="G11" s="14">
        <v>20</v>
      </c>
      <c r="H11" s="14">
        <v>17</v>
      </c>
      <c r="I11" s="14">
        <v>20</v>
      </c>
      <c r="J11" s="14">
        <v>18</v>
      </c>
      <c r="K11" s="14">
        <f t="shared" si="0"/>
        <v>93</v>
      </c>
      <c r="L11" s="15"/>
      <c r="M11" s="3"/>
    </row>
    <row r="12" spans="1:12" ht="15.75">
      <c r="A12" s="30" t="s">
        <v>117</v>
      </c>
      <c r="B12" s="31" t="s">
        <v>32</v>
      </c>
      <c r="C12" s="30" t="s">
        <v>77</v>
      </c>
      <c r="D12" s="30" t="s">
        <v>149</v>
      </c>
      <c r="E12" s="30" t="s">
        <v>78</v>
      </c>
      <c r="F12" s="31">
        <v>7</v>
      </c>
      <c r="G12" s="14">
        <v>20</v>
      </c>
      <c r="H12" s="14">
        <v>20</v>
      </c>
      <c r="I12" s="14">
        <v>20</v>
      </c>
      <c r="J12" s="14">
        <v>20</v>
      </c>
      <c r="K12" s="14">
        <f t="shared" si="0"/>
        <v>87</v>
      </c>
      <c r="L12" s="15"/>
    </row>
    <row r="13" spans="1:12" ht="15.75">
      <c r="A13" s="30" t="s">
        <v>126</v>
      </c>
      <c r="B13" s="31" t="s">
        <v>32</v>
      </c>
      <c r="C13" s="30" t="s">
        <v>82</v>
      </c>
      <c r="D13" s="30" t="s">
        <v>149</v>
      </c>
      <c r="E13" s="30" t="s">
        <v>83</v>
      </c>
      <c r="F13" s="31">
        <v>0</v>
      </c>
      <c r="G13" s="14">
        <v>20</v>
      </c>
      <c r="H13" s="14">
        <v>20</v>
      </c>
      <c r="I13" s="14">
        <v>20</v>
      </c>
      <c r="J13" s="14">
        <v>20</v>
      </c>
      <c r="K13" s="14">
        <f t="shared" si="0"/>
        <v>80</v>
      </c>
      <c r="L13" s="15"/>
    </row>
    <row r="14" spans="1:12" ht="15.75">
      <c r="A14" s="30" t="s">
        <v>124</v>
      </c>
      <c r="B14" s="31" t="s">
        <v>32</v>
      </c>
      <c r="C14" s="30" t="s">
        <v>77</v>
      </c>
      <c r="D14" s="30" t="s">
        <v>149</v>
      </c>
      <c r="E14" s="30" t="s">
        <v>78</v>
      </c>
      <c r="F14" s="31">
        <v>5</v>
      </c>
      <c r="G14" s="14">
        <v>6</v>
      </c>
      <c r="H14" s="14">
        <v>20</v>
      </c>
      <c r="I14" s="14">
        <v>20</v>
      </c>
      <c r="J14" s="14">
        <v>19</v>
      </c>
      <c r="K14" s="14">
        <f t="shared" si="0"/>
        <v>70</v>
      </c>
      <c r="L14" s="15"/>
    </row>
    <row r="15" spans="1:12" ht="15.75">
      <c r="A15" s="30" t="s">
        <v>120</v>
      </c>
      <c r="B15" s="31" t="s">
        <v>32</v>
      </c>
      <c r="C15" s="30" t="s">
        <v>77</v>
      </c>
      <c r="D15" s="30" t="s">
        <v>149</v>
      </c>
      <c r="E15" s="30" t="s">
        <v>78</v>
      </c>
      <c r="F15" s="31">
        <v>0</v>
      </c>
      <c r="G15" s="14">
        <v>8</v>
      </c>
      <c r="H15" s="14">
        <v>20</v>
      </c>
      <c r="I15" s="14">
        <v>20</v>
      </c>
      <c r="J15" s="14">
        <v>20</v>
      </c>
      <c r="K15" s="14">
        <f t="shared" si="0"/>
        <v>68</v>
      </c>
      <c r="L15" s="15"/>
    </row>
    <row r="16" spans="1:12" ht="15.75">
      <c r="A16" s="30" t="s">
        <v>132</v>
      </c>
      <c r="B16" s="31" t="s">
        <v>32</v>
      </c>
      <c r="C16" s="30" t="s">
        <v>89</v>
      </c>
      <c r="D16" s="30" t="s">
        <v>149</v>
      </c>
      <c r="E16" s="30" t="s">
        <v>90</v>
      </c>
      <c r="F16" s="31">
        <v>0</v>
      </c>
      <c r="G16" s="14">
        <v>11</v>
      </c>
      <c r="H16" s="14">
        <v>14</v>
      </c>
      <c r="I16" s="14">
        <v>20</v>
      </c>
      <c r="J16" s="14">
        <v>20</v>
      </c>
      <c r="K16" s="14">
        <f t="shared" si="0"/>
        <v>65</v>
      </c>
      <c r="L16" s="15"/>
    </row>
    <row r="17" spans="1:12" ht="15.75">
      <c r="A17" s="30" t="s">
        <v>127</v>
      </c>
      <c r="B17" s="31" t="s">
        <v>32</v>
      </c>
      <c r="C17" s="30" t="s">
        <v>82</v>
      </c>
      <c r="D17" s="30" t="s">
        <v>149</v>
      </c>
      <c r="E17" s="30" t="s">
        <v>83</v>
      </c>
      <c r="F17" s="31">
        <v>0</v>
      </c>
      <c r="G17" s="14">
        <v>12</v>
      </c>
      <c r="H17" s="14">
        <v>20</v>
      </c>
      <c r="I17" s="14">
        <v>9</v>
      </c>
      <c r="J17" s="14">
        <v>20</v>
      </c>
      <c r="K17" s="14">
        <f t="shared" si="0"/>
        <v>61</v>
      </c>
      <c r="L17" s="15"/>
    </row>
    <row r="18" spans="1:12" ht="15.75">
      <c r="A18" s="30" t="s">
        <v>119</v>
      </c>
      <c r="B18" s="31" t="s">
        <v>32</v>
      </c>
      <c r="C18" s="30" t="s">
        <v>77</v>
      </c>
      <c r="D18" s="30" t="s">
        <v>149</v>
      </c>
      <c r="E18" s="30" t="s">
        <v>78</v>
      </c>
      <c r="F18" s="31">
        <v>5</v>
      </c>
      <c r="G18" s="14">
        <v>6</v>
      </c>
      <c r="H18" s="14">
        <v>8</v>
      </c>
      <c r="I18" s="14">
        <v>20</v>
      </c>
      <c r="J18" s="14">
        <v>18</v>
      </c>
      <c r="K18" s="14">
        <f t="shared" si="0"/>
        <v>57</v>
      </c>
      <c r="L18" s="15"/>
    </row>
    <row r="19" spans="1:12" ht="15.75">
      <c r="A19" s="30" t="s">
        <v>121</v>
      </c>
      <c r="B19" s="31" t="s">
        <v>32</v>
      </c>
      <c r="C19" s="30" t="s">
        <v>77</v>
      </c>
      <c r="D19" s="30" t="s">
        <v>149</v>
      </c>
      <c r="E19" s="30" t="s">
        <v>78</v>
      </c>
      <c r="F19" s="31">
        <v>0</v>
      </c>
      <c r="G19" s="14">
        <v>7</v>
      </c>
      <c r="H19" s="14">
        <v>4</v>
      </c>
      <c r="I19" s="14">
        <v>20</v>
      </c>
      <c r="J19" s="14">
        <v>18</v>
      </c>
      <c r="K19" s="14">
        <f t="shared" si="0"/>
        <v>49</v>
      </c>
      <c r="L19" s="15"/>
    </row>
    <row r="20" spans="1:12" ht="15.75">
      <c r="A20" s="30" t="s">
        <v>130</v>
      </c>
      <c r="B20" s="31" t="s">
        <v>32</v>
      </c>
      <c r="C20" s="30" t="s">
        <v>89</v>
      </c>
      <c r="D20" s="30" t="s">
        <v>149</v>
      </c>
      <c r="E20" s="30" t="s">
        <v>90</v>
      </c>
      <c r="F20" s="31">
        <v>0</v>
      </c>
      <c r="G20" s="14">
        <v>2</v>
      </c>
      <c r="H20" s="14">
        <v>20</v>
      </c>
      <c r="I20" s="14">
        <v>20</v>
      </c>
      <c r="J20" s="14">
        <v>0</v>
      </c>
      <c r="K20" s="14">
        <f t="shared" si="0"/>
        <v>42</v>
      </c>
      <c r="L20" s="15"/>
    </row>
    <row r="21" spans="1:12" ht="15.75">
      <c r="A21" s="30" t="s">
        <v>112</v>
      </c>
      <c r="B21" s="31" t="s">
        <v>32</v>
      </c>
      <c r="C21" s="30" t="s">
        <v>36</v>
      </c>
      <c r="D21" s="30" t="s">
        <v>149</v>
      </c>
      <c r="E21" s="30" t="s">
        <v>113</v>
      </c>
      <c r="F21" s="31">
        <v>0</v>
      </c>
      <c r="G21" s="14">
        <v>0</v>
      </c>
      <c r="H21" s="14">
        <v>3</v>
      </c>
      <c r="I21" s="14">
        <v>20</v>
      </c>
      <c r="J21" s="14">
        <v>18</v>
      </c>
      <c r="K21" s="14">
        <f t="shared" si="0"/>
        <v>41</v>
      </c>
      <c r="L21" s="15"/>
    </row>
    <row r="22" spans="1:12" ht="15.75">
      <c r="A22" s="30" t="s">
        <v>131</v>
      </c>
      <c r="B22" s="31" t="s">
        <v>32</v>
      </c>
      <c r="C22" s="30" t="s">
        <v>89</v>
      </c>
      <c r="D22" s="30" t="s">
        <v>149</v>
      </c>
      <c r="E22" s="30" t="s">
        <v>90</v>
      </c>
      <c r="F22" s="31">
        <v>20</v>
      </c>
      <c r="G22" s="14">
        <v>6</v>
      </c>
      <c r="H22" s="14">
        <v>3</v>
      </c>
      <c r="I22" s="14">
        <v>11</v>
      </c>
      <c r="J22" s="14">
        <v>0</v>
      </c>
      <c r="K22" s="14">
        <f t="shared" si="0"/>
        <v>40</v>
      </c>
      <c r="L22" s="15"/>
    </row>
    <row r="23" spans="1:12" ht="15.75">
      <c r="A23" s="30" t="s">
        <v>125</v>
      </c>
      <c r="B23" s="31" t="s">
        <v>32</v>
      </c>
      <c r="C23" s="30" t="s">
        <v>77</v>
      </c>
      <c r="D23" s="30" t="s">
        <v>149</v>
      </c>
      <c r="E23" s="30" t="s">
        <v>78</v>
      </c>
      <c r="F23" s="31">
        <v>0</v>
      </c>
      <c r="G23" s="14">
        <v>13</v>
      </c>
      <c r="H23" s="14">
        <v>0</v>
      </c>
      <c r="I23" s="14">
        <v>20</v>
      </c>
      <c r="J23" s="14">
        <v>0</v>
      </c>
      <c r="K23" s="14">
        <f t="shared" si="0"/>
        <v>33</v>
      </c>
      <c r="L23" s="15"/>
    </row>
    <row r="24" spans="1:12" ht="15.75">
      <c r="A24" s="30" t="s">
        <v>111</v>
      </c>
      <c r="B24" s="31" t="s">
        <v>32</v>
      </c>
      <c r="C24" s="30" t="s">
        <v>36</v>
      </c>
      <c r="D24" s="30" t="s">
        <v>149</v>
      </c>
      <c r="E24" s="30" t="s">
        <v>113</v>
      </c>
      <c r="F24" s="31">
        <v>0</v>
      </c>
      <c r="G24" s="14">
        <v>0</v>
      </c>
      <c r="H24" s="14">
        <v>0</v>
      </c>
      <c r="I24" s="14">
        <v>20</v>
      </c>
      <c r="J24" s="14">
        <v>12</v>
      </c>
      <c r="K24" s="14">
        <f t="shared" si="0"/>
        <v>32</v>
      </c>
      <c r="L24" s="15"/>
    </row>
    <row r="25" spans="1:12" ht="15.75">
      <c r="A25" s="32" t="s">
        <v>134</v>
      </c>
      <c r="B25" s="31" t="s">
        <v>32</v>
      </c>
      <c r="C25" s="30" t="s">
        <v>82</v>
      </c>
      <c r="D25" s="30" t="s">
        <v>149</v>
      </c>
      <c r="E25" s="30" t="s">
        <v>83</v>
      </c>
      <c r="F25" s="31">
        <v>0</v>
      </c>
      <c r="G25" s="14">
        <v>6</v>
      </c>
      <c r="H25" s="14">
        <v>20</v>
      </c>
      <c r="I25" s="14">
        <v>0</v>
      </c>
      <c r="J25" s="14">
        <v>4</v>
      </c>
      <c r="K25" s="14">
        <f t="shared" si="0"/>
        <v>30</v>
      </c>
      <c r="L25" s="15"/>
    </row>
    <row r="26" spans="1:12" ht="15.75">
      <c r="A26" s="30" t="s">
        <v>110</v>
      </c>
      <c r="B26" s="31" t="s">
        <v>32</v>
      </c>
      <c r="C26" s="30" t="s">
        <v>36</v>
      </c>
      <c r="D26" s="30" t="s">
        <v>149</v>
      </c>
      <c r="E26" s="30" t="s">
        <v>113</v>
      </c>
      <c r="F26" s="31">
        <v>0</v>
      </c>
      <c r="G26" s="14">
        <v>8</v>
      </c>
      <c r="H26" s="14">
        <v>3</v>
      </c>
      <c r="I26" s="14">
        <v>15</v>
      </c>
      <c r="J26" s="14">
        <v>0</v>
      </c>
      <c r="K26" s="14">
        <f t="shared" si="0"/>
        <v>26</v>
      </c>
      <c r="L26" s="15"/>
    </row>
    <row r="27" spans="1:12" ht="15.75">
      <c r="A27" s="33" t="s">
        <v>123</v>
      </c>
      <c r="B27" s="31" t="s">
        <v>32</v>
      </c>
      <c r="C27" s="30" t="s">
        <v>77</v>
      </c>
      <c r="D27" s="30" t="s">
        <v>149</v>
      </c>
      <c r="E27" s="30" t="s">
        <v>78</v>
      </c>
      <c r="F27" s="31">
        <v>0</v>
      </c>
      <c r="G27" s="14">
        <v>0</v>
      </c>
      <c r="H27" s="14">
        <v>6</v>
      </c>
      <c r="I27" s="14">
        <v>6</v>
      </c>
      <c r="J27" s="14">
        <v>8</v>
      </c>
      <c r="K27" s="14">
        <f t="shared" si="0"/>
        <v>20</v>
      </c>
      <c r="L27" s="15"/>
    </row>
    <row r="28" spans="1:12" ht="15.75">
      <c r="A28" s="30" t="s">
        <v>122</v>
      </c>
      <c r="B28" s="31" t="s">
        <v>32</v>
      </c>
      <c r="C28" s="30" t="s">
        <v>77</v>
      </c>
      <c r="D28" s="30" t="s">
        <v>149</v>
      </c>
      <c r="E28" s="30" t="s">
        <v>78</v>
      </c>
      <c r="F28" s="31">
        <v>0</v>
      </c>
      <c r="G28" s="14">
        <v>8</v>
      </c>
      <c r="H28" s="14">
        <v>4</v>
      </c>
      <c r="I28" s="14">
        <v>0</v>
      </c>
      <c r="J28" s="14">
        <v>0</v>
      </c>
      <c r="K28" s="14">
        <f t="shared" si="0"/>
        <v>12</v>
      </c>
      <c r="L28" s="15"/>
    </row>
    <row r="29" spans="1:12" ht="15.75">
      <c r="A29" s="30" t="s">
        <v>137</v>
      </c>
      <c r="B29" s="31" t="s">
        <v>32</v>
      </c>
      <c r="C29" s="30" t="s">
        <v>89</v>
      </c>
      <c r="D29" s="30" t="s">
        <v>149</v>
      </c>
      <c r="E29" s="30" t="s">
        <v>90</v>
      </c>
      <c r="F29" s="31">
        <v>0</v>
      </c>
      <c r="G29" s="14">
        <v>4</v>
      </c>
      <c r="H29" s="14">
        <v>2</v>
      </c>
      <c r="I29" s="14">
        <v>6</v>
      </c>
      <c r="J29" s="14">
        <v>0</v>
      </c>
      <c r="K29" s="14">
        <f t="shared" si="0"/>
        <v>12</v>
      </c>
      <c r="L29" s="15"/>
    </row>
    <row r="30" spans="1:12" ht="15.75">
      <c r="A30" s="30" t="s">
        <v>115</v>
      </c>
      <c r="B30" s="31" t="s">
        <v>32</v>
      </c>
      <c r="C30" s="30" t="s">
        <v>66</v>
      </c>
      <c r="D30" s="30" t="s">
        <v>149</v>
      </c>
      <c r="E30" s="30" t="s">
        <v>67</v>
      </c>
      <c r="F30" s="31">
        <v>0</v>
      </c>
      <c r="G30" s="14">
        <v>0</v>
      </c>
      <c r="H30" s="14">
        <v>7</v>
      </c>
      <c r="I30" s="14">
        <v>4</v>
      </c>
      <c r="J30" s="14">
        <v>0</v>
      </c>
      <c r="K30" s="14">
        <f t="shared" si="0"/>
        <v>11</v>
      </c>
      <c r="L30" s="15"/>
    </row>
    <row r="31" spans="1:12" ht="15.75">
      <c r="A31" s="30" t="s">
        <v>133</v>
      </c>
      <c r="B31" s="31" t="s">
        <v>32</v>
      </c>
      <c r="C31" s="30" t="s">
        <v>89</v>
      </c>
      <c r="D31" s="30" t="s">
        <v>149</v>
      </c>
      <c r="E31" s="30" t="s">
        <v>90</v>
      </c>
      <c r="F31" s="31">
        <v>0</v>
      </c>
      <c r="G31" s="14">
        <v>0</v>
      </c>
      <c r="H31" s="14">
        <v>0</v>
      </c>
      <c r="I31" s="14">
        <v>11</v>
      </c>
      <c r="J31" s="14">
        <v>0</v>
      </c>
      <c r="K31" s="14">
        <f t="shared" si="0"/>
        <v>11</v>
      </c>
      <c r="L31" s="15"/>
    </row>
    <row r="32" spans="1:12" ht="15.75">
      <c r="A32" s="30" t="s">
        <v>116</v>
      </c>
      <c r="B32" s="31" t="s">
        <v>32</v>
      </c>
      <c r="C32" s="30" t="s">
        <v>66</v>
      </c>
      <c r="D32" s="30" t="s">
        <v>149</v>
      </c>
      <c r="E32" s="30" t="s">
        <v>67</v>
      </c>
      <c r="F32" s="31">
        <v>0</v>
      </c>
      <c r="G32" s="14">
        <v>2</v>
      </c>
      <c r="H32" s="14">
        <v>2</v>
      </c>
      <c r="I32" s="14">
        <v>4</v>
      </c>
      <c r="J32" s="14">
        <v>0</v>
      </c>
      <c r="K32" s="14">
        <f t="shared" si="0"/>
        <v>8</v>
      </c>
      <c r="L32" s="14"/>
    </row>
    <row r="33" spans="1:12" ht="15.75">
      <c r="A33" s="30" t="s">
        <v>114</v>
      </c>
      <c r="B33" s="31" t="s">
        <v>32</v>
      </c>
      <c r="C33" s="30" t="s">
        <v>66</v>
      </c>
      <c r="D33" s="30" t="s">
        <v>149</v>
      </c>
      <c r="E33" s="30" t="s">
        <v>67</v>
      </c>
      <c r="F33" s="31">
        <v>0</v>
      </c>
      <c r="G33" s="14">
        <v>0</v>
      </c>
      <c r="H33" s="14">
        <v>0</v>
      </c>
      <c r="I33" s="14">
        <v>4</v>
      </c>
      <c r="J33" s="14">
        <v>0</v>
      </c>
      <c r="K33" s="14">
        <f t="shared" si="0"/>
        <v>4</v>
      </c>
      <c r="L33" s="14"/>
    </row>
    <row r="34" spans="1:12" ht="15.75">
      <c r="A34" s="30" t="s">
        <v>118</v>
      </c>
      <c r="B34" s="31" t="s">
        <v>32</v>
      </c>
      <c r="C34" s="30" t="s">
        <v>77</v>
      </c>
      <c r="D34" s="30" t="s">
        <v>149</v>
      </c>
      <c r="E34" s="30" t="s">
        <v>78</v>
      </c>
      <c r="F34" s="31">
        <v>0</v>
      </c>
      <c r="G34" s="14">
        <v>0</v>
      </c>
      <c r="H34" s="14">
        <v>0</v>
      </c>
      <c r="I34" s="14">
        <v>4</v>
      </c>
      <c r="J34" s="14">
        <v>0</v>
      </c>
      <c r="K34" s="14">
        <f t="shared" si="0"/>
        <v>4</v>
      </c>
      <c r="L34" s="14"/>
    </row>
    <row r="35" spans="1:12" ht="15.75">
      <c r="A35" s="32" t="s">
        <v>138</v>
      </c>
      <c r="B35" s="31" t="s">
        <v>32</v>
      </c>
      <c r="C35" s="32" t="s">
        <v>60</v>
      </c>
      <c r="D35" s="30" t="s">
        <v>149</v>
      </c>
      <c r="E35" s="32" t="s">
        <v>61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f t="shared" si="0"/>
        <v>0</v>
      </c>
      <c r="L35" s="14"/>
    </row>
    <row r="36" spans="1:11" ht="12.75">
      <c r="A36" s="22"/>
      <c r="B36" s="23"/>
      <c r="C36" s="22"/>
      <c r="D36" s="23"/>
      <c r="E36" s="22"/>
      <c r="F36" s="22"/>
      <c r="G36" s="22"/>
      <c r="H36" s="22"/>
      <c r="I36" s="22"/>
      <c r="J36" s="22"/>
      <c r="K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9"/>
  <sheetViews>
    <sheetView zoomScale="120" zoomScaleNormal="120" zoomScalePageLayoutView="0" workbookViewId="0" topLeftCell="A8">
      <selection activeCell="D10" sqref="D10"/>
    </sheetView>
  </sheetViews>
  <sheetFormatPr defaultColWidth="9.140625" defaultRowHeight="12.75"/>
  <cols>
    <col min="1" max="1" width="19.7109375" style="2" customWidth="1"/>
    <col min="2" max="2" width="7.7109375" style="2" customWidth="1"/>
    <col min="3" max="3" width="19.140625" style="2" customWidth="1"/>
    <col min="4" max="4" width="21.7109375" style="2" customWidth="1"/>
    <col min="5" max="5" width="23.00390625" style="2" customWidth="1"/>
    <col min="6" max="6" width="6.57421875" style="2" customWidth="1"/>
    <col min="7" max="7" width="6.421875" style="2" customWidth="1"/>
    <col min="8" max="8" width="6.57421875" style="2" customWidth="1"/>
    <col min="9" max="9" width="5.7109375" style="2" customWidth="1"/>
    <col min="10" max="11" width="6.00390625" style="2" customWidth="1"/>
    <col min="12" max="12" width="7.57421875" style="2" customWidth="1"/>
  </cols>
  <sheetData>
    <row r="2" spans="1:12" ht="12.75" customHeight="1">
      <c r="A2" s="39" t="s">
        <v>27</v>
      </c>
      <c r="B2" s="38"/>
      <c r="D2" s="40" t="s">
        <v>30</v>
      </c>
      <c r="E2" s="41"/>
      <c r="F2" s="42" t="s">
        <v>20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2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19" customFormat="1" ht="45.75" thickBot="1">
      <c r="A9" s="21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16" t="s">
        <v>10</v>
      </c>
      <c r="J9" s="16" t="s">
        <v>11</v>
      </c>
      <c r="K9" s="17" t="s">
        <v>28</v>
      </c>
      <c r="L9" s="18" t="s">
        <v>3</v>
      </c>
    </row>
    <row r="10" spans="1:12" ht="15.75">
      <c r="A10" s="30" t="s">
        <v>141</v>
      </c>
      <c r="B10" s="31" t="s">
        <v>32</v>
      </c>
      <c r="C10" s="30" t="s">
        <v>60</v>
      </c>
      <c r="D10" s="30" t="s">
        <v>149</v>
      </c>
      <c r="E10" s="30" t="s">
        <v>105</v>
      </c>
      <c r="F10" s="30">
        <v>20</v>
      </c>
      <c r="G10" s="30">
        <v>12</v>
      </c>
      <c r="H10" s="31">
        <v>20</v>
      </c>
      <c r="I10" s="12">
        <v>20</v>
      </c>
      <c r="J10" s="12">
        <v>20</v>
      </c>
      <c r="K10" s="12">
        <f aca="true" t="shared" si="0" ref="K10:K29">F10+G10+H10+I10+J10</f>
        <v>92</v>
      </c>
      <c r="L10" s="13"/>
    </row>
    <row r="11" spans="1:12" ht="15.75">
      <c r="A11" s="30" t="s">
        <v>94</v>
      </c>
      <c r="B11" s="31" t="s">
        <v>32</v>
      </c>
      <c r="C11" s="30" t="s">
        <v>77</v>
      </c>
      <c r="D11" s="30" t="s">
        <v>149</v>
      </c>
      <c r="E11" s="30" t="s">
        <v>78</v>
      </c>
      <c r="F11" s="30">
        <v>20</v>
      </c>
      <c r="G11" s="30">
        <v>20</v>
      </c>
      <c r="H11" s="31">
        <v>20</v>
      </c>
      <c r="I11" s="14">
        <v>20</v>
      </c>
      <c r="J11" s="14">
        <v>12</v>
      </c>
      <c r="K11" s="12">
        <f t="shared" si="0"/>
        <v>92</v>
      </c>
      <c r="L11" s="13"/>
    </row>
    <row r="12" spans="1:12" ht="15.75">
      <c r="A12" s="30" t="s">
        <v>109</v>
      </c>
      <c r="B12" s="31" t="s">
        <v>32</v>
      </c>
      <c r="C12" s="30" t="s">
        <v>89</v>
      </c>
      <c r="D12" s="30" t="s">
        <v>149</v>
      </c>
      <c r="E12" s="30" t="s">
        <v>90</v>
      </c>
      <c r="F12" s="30">
        <v>20</v>
      </c>
      <c r="G12" s="30">
        <v>20</v>
      </c>
      <c r="H12" s="31">
        <v>20</v>
      </c>
      <c r="I12" s="14">
        <v>20</v>
      </c>
      <c r="J12" s="14">
        <v>10</v>
      </c>
      <c r="K12" s="12">
        <f t="shared" si="0"/>
        <v>90</v>
      </c>
      <c r="L12" s="13"/>
    </row>
    <row r="13" spans="1:13" ht="15.75">
      <c r="A13" s="30" t="s">
        <v>92</v>
      </c>
      <c r="B13" s="31" t="s">
        <v>32</v>
      </c>
      <c r="C13" s="30" t="s">
        <v>36</v>
      </c>
      <c r="D13" s="30" t="s">
        <v>149</v>
      </c>
      <c r="E13" s="30" t="s">
        <v>37</v>
      </c>
      <c r="F13" s="30">
        <v>20</v>
      </c>
      <c r="G13" s="30">
        <v>20</v>
      </c>
      <c r="H13" s="31">
        <v>20</v>
      </c>
      <c r="I13" s="14">
        <v>20</v>
      </c>
      <c r="J13" s="14">
        <v>6</v>
      </c>
      <c r="K13" s="12">
        <f t="shared" si="0"/>
        <v>86</v>
      </c>
      <c r="L13" s="13"/>
      <c r="M13" s="3"/>
    </row>
    <row r="14" spans="1:12" ht="15.75">
      <c r="A14" s="30" t="s">
        <v>100</v>
      </c>
      <c r="B14" s="31" t="s">
        <v>32</v>
      </c>
      <c r="C14" s="30" t="s">
        <v>82</v>
      </c>
      <c r="D14" s="30" t="s">
        <v>149</v>
      </c>
      <c r="E14" s="30" t="s">
        <v>83</v>
      </c>
      <c r="F14" s="30">
        <v>20</v>
      </c>
      <c r="G14" s="30">
        <v>20</v>
      </c>
      <c r="H14" s="31">
        <v>20</v>
      </c>
      <c r="I14" s="14">
        <v>20</v>
      </c>
      <c r="J14" s="14">
        <v>4</v>
      </c>
      <c r="K14" s="12">
        <f t="shared" si="0"/>
        <v>84</v>
      </c>
      <c r="L14" s="13"/>
    </row>
    <row r="15" spans="1:12" ht="15.75">
      <c r="A15" s="30" t="s">
        <v>106</v>
      </c>
      <c r="B15" s="31" t="s">
        <v>32</v>
      </c>
      <c r="C15" s="30" t="s">
        <v>77</v>
      </c>
      <c r="D15" s="30" t="s">
        <v>149</v>
      </c>
      <c r="E15" s="30" t="s">
        <v>78</v>
      </c>
      <c r="F15" s="30">
        <v>20</v>
      </c>
      <c r="G15" s="30">
        <v>20</v>
      </c>
      <c r="H15" s="31">
        <v>20</v>
      </c>
      <c r="I15" s="14">
        <v>20</v>
      </c>
      <c r="J15" s="14">
        <v>2</v>
      </c>
      <c r="K15" s="12">
        <f t="shared" si="0"/>
        <v>82</v>
      </c>
      <c r="L15" s="13"/>
    </row>
    <row r="16" spans="1:12" ht="15.75">
      <c r="A16" s="30" t="s">
        <v>102</v>
      </c>
      <c r="B16" s="31" t="s">
        <v>32</v>
      </c>
      <c r="C16" s="30" t="s">
        <v>104</v>
      </c>
      <c r="D16" s="30" t="s">
        <v>149</v>
      </c>
      <c r="E16" s="30" t="s">
        <v>105</v>
      </c>
      <c r="F16" s="30">
        <v>20</v>
      </c>
      <c r="G16" s="30">
        <v>12</v>
      </c>
      <c r="H16" s="31">
        <v>20</v>
      </c>
      <c r="I16" s="14">
        <v>20</v>
      </c>
      <c r="J16" s="14">
        <v>4</v>
      </c>
      <c r="K16" s="12">
        <f t="shared" si="0"/>
        <v>76</v>
      </c>
      <c r="L16" s="15"/>
    </row>
    <row r="17" spans="1:12" ht="15.75">
      <c r="A17" s="30" t="s">
        <v>103</v>
      </c>
      <c r="B17" s="31" t="s">
        <v>32</v>
      </c>
      <c r="C17" s="30" t="s">
        <v>104</v>
      </c>
      <c r="D17" s="30" t="s">
        <v>149</v>
      </c>
      <c r="E17" s="30" t="s">
        <v>105</v>
      </c>
      <c r="F17" s="30">
        <v>19</v>
      </c>
      <c r="G17" s="30">
        <v>20</v>
      </c>
      <c r="H17" s="31">
        <v>8</v>
      </c>
      <c r="I17" s="14">
        <v>20</v>
      </c>
      <c r="J17" s="14">
        <v>4</v>
      </c>
      <c r="K17" s="12">
        <f t="shared" si="0"/>
        <v>71</v>
      </c>
      <c r="L17" s="15"/>
    </row>
    <row r="18" spans="1:12" ht="15.75">
      <c r="A18" s="30" t="s">
        <v>140</v>
      </c>
      <c r="B18" s="31" t="s">
        <v>32</v>
      </c>
      <c r="C18" s="30" t="s">
        <v>104</v>
      </c>
      <c r="D18" s="30" t="s">
        <v>149</v>
      </c>
      <c r="E18" s="30" t="s">
        <v>105</v>
      </c>
      <c r="F18" s="30">
        <v>20</v>
      </c>
      <c r="G18" s="30">
        <v>20</v>
      </c>
      <c r="H18" s="31">
        <v>20</v>
      </c>
      <c r="I18" s="14">
        <v>3</v>
      </c>
      <c r="J18" s="14">
        <v>4</v>
      </c>
      <c r="K18" s="12">
        <f t="shared" si="0"/>
        <v>67</v>
      </c>
      <c r="L18" s="15"/>
    </row>
    <row r="19" spans="1:12" ht="15.75">
      <c r="A19" s="30" t="s">
        <v>99</v>
      </c>
      <c r="B19" s="31" t="s">
        <v>32</v>
      </c>
      <c r="C19" s="30" t="s">
        <v>82</v>
      </c>
      <c r="D19" s="30" t="s">
        <v>149</v>
      </c>
      <c r="E19" s="30" t="s">
        <v>83</v>
      </c>
      <c r="F19" s="30">
        <v>20</v>
      </c>
      <c r="G19" s="30">
        <v>0</v>
      </c>
      <c r="H19" s="31">
        <v>0</v>
      </c>
      <c r="I19" s="14">
        <v>20</v>
      </c>
      <c r="J19" s="14">
        <v>4</v>
      </c>
      <c r="K19" s="12">
        <f t="shared" si="0"/>
        <v>44</v>
      </c>
      <c r="L19" s="15"/>
    </row>
    <row r="20" spans="1:12" ht="15.75">
      <c r="A20" s="30" t="s">
        <v>101</v>
      </c>
      <c r="B20" s="31" t="s">
        <v>32</v>
      </c>
      <c r="C20" s="30" t="s">
        <v>82</v>
      </c>
      <c r="D20" s="30" t="s">
        <v>149</v>
      </c>
      <c r="E20" s="30" t="s">
        <v>83</v>
      </c>
      <c r="F20" s="30">
        <v>15</v>
      </c>
      <c r="G20" s="30">
        <v>16</v>
      </c>
      <c r="H20" s="31">
        <v>0</v>
      </c>
      <c r="I20" s="14">
        <v>0</v>
      </c>
      <c r="J20" s="14">
        <v>4</v>
      </c>
      <c r="K20" s="12">
        <f t="shared" si="0"/>
        <v>35</v>
      </c>
      <c r="L20" s="15"/>
    </row>
    <row r="21" spans="1:12" ht="15.75">
      <c r="A21" s="30" t="s">
        <v>96</v>
      </c>
      <c r="B21" s="31" t="s">
        <v>32</v>
      </c>
      <c r="C21" s="30" t="s">
        <v>36</v>
      </c>
      <c r="D21" s="30" t="s">
        <v>149</v>
      </c>
      <c r="E21" s="30" t="s">
        <v>37</v>
      </c>
      <c r="F21" s="30">
        <v>3</v>
      </c>
      <c r="G21" s="30">
        <v>0</v>
      </c>
      <c r="H21" s="31">
        <v>1</v>
      </c>
      <c r="I21" s="14">
        <v>20</v>
      </c>
      <c r="J21" s="14">
        <v>2</v>
      </c>
      <c r="K21" s="12">
        <f t="shared" si="0"/>
        <v>26</v>
      </c>
      <c r="L21" s="15"/>
    </row>
    <row r="22" spans="1:12" ht="15.75">
      <c r="A22" s="30" t="s">
        <v>139</v>
      </c>
      <c r="B22" s="31" t="s">
        <v>32</v>
      </c>
      <c r="C22" s="30" t="s">
        <v>66</v>
      </c>
      <c r="D22" s="30" t="s">
        <v>149</v>
      </c>
      <c r="E22" s="30" t="s">
        <v>67</v>
      </c>
      <c r="F22" s="30">
        <v>0</v>
      </c>
      <c r="G22" s="30">
        <v>0</v>
      </c>
      <c r="H22" s="31">
        <v>0</v>
      </c>
      <c r="I22" s="14">
        <v>19</v>
      </c>
      <c r="J22" s="14">
        <v>2</v>
      </c>
      <c r="K22" s="12">
        <f t="shared" si="0"/>
        <v>21</v>
      </c>
      <c r="L22" s="15"/>
    </row>
    <row r="23" spans="1:12" ht="15.75">
      <c r="A23" s="30" t="s">
        <v>97</v>
      </c>
      <c r="B23" s="31" t="s">
        <v>32</v>
      </c>
      <c r="C23" s="30" t="s">
        <v>36</v>
      </c>
      <c r="D23" s="30" t="s">
        <v>149</v>
      </c>
      <c r="E23" s="30" t="s">
        <v>37</v>
      </c>
      <c r="F23" s="30">
        <v>0</v>
      </c>
      <c r="G23" s="30">
        <v>0</v>
      </c>
      <c r="H23" s="31">
        <v>0</v>
      </c>
      <c r="I23" s="14">
        <v>20</v>
      </c>
      <c r="J23" s="14">
        <v>0</v>
      </c>
      <c r="K23" s="12">
        <f t="shared" si="0"/>
        <v>20</v>
      </c>
      <c r="L23" s="15"/>
    </row>
    <row r="24" spans="1:12" ht="15.75">
      <c r="A24" s="30" t="s">
        <v>93</v>
      </c>
      <c r="B24" s="31" t="s">
        <v>32</v>
      </c>
      <c r="C24" s="30" t="s">
        <v>66</v>
      </c>
      <c r="D24" s="30" t="s">
        <v>149</v>
      </c>
      <c r="E24" s="30" t="s">
        <v>67</v>
      </c>
      <c r="F24" s="30">
        <v>6</v>
      </c>
      <c r="G24" s="30">
        <v>0</v>
      </c>
      <c r="H24" s="31">
        <v>3</v>
      </c>
      <c r="I24" s="14">
        <v>0</v>
      </c>
      <c r="J24" s="14">
        <v>4</v>
      </c>
      <c r="K24" s="12">
        <f t="shared" si="0"/>
        <v>13</v>
      </c>
      <c r="L24" s="15"/>
    </row>
    <row r="25" spans="1:12" ht="15.75">
      <c r="A25" s="30" t="s">
        <v>108</v>
      </c>
      <c r="B25" s="31" t="s">
        <v>32</v>
      </c>
      <c r="C25" s="30" t="s">
        <v>89</v>
      </c>
      <c r="D25" s="30" t="s">
        <v>149</v>
      </c>
      <c r="E25" s="30" t="s">
        <v>90</v>
      </c>
      <c r="F25" s="30">
        <v>7</v>
      </c>
      <c r="G25" s="30">
        <v>0</v>
      </c>
      <c r="H25" s="31">
        <v>4</v>
      </c>
      <c r="I25" s="14">
        <v>0</v>
      </c>
      <c r="J25" s="14">
        <v>0</v>
      </c>
      <c r="K25" s="12">
        <f t="shared" si="0"/>
        <v>11</v>
      </c>
      <c r="L25" s="15"/>
    </row>
    <row r="26" spans="1:12" ht="15.75">
      <c r="A26" s="30" t="s">
        <v>135</v>
      </c>
      <c r="B26" s="31" t="s">
        <v>32</v>
      </c>
      <c r="C26" s="30" t="s">
        <v>89</v>
      </c>
      <c r="D26" s="30" t="s">
        <v>149</v>
      </c>
      <c r="E26" s="30" t="s">
        <v>90</v>
      </c>
      <c r="F26" s="30">
        <v>6</v>
      </c>
      <c r="G26" s="30">
        <v>0</v>
      </c>
      <c r="H26" s="31">
        <v>5</v>
      </c>
      <c r="I26" s="14">
        <v>0</v>
      </c>
      <c r="J26" s="14">
        <v>0</v>
      </c>
      <c r="K26" s="12">
        <f t="shared" si="0"/>
        <v>11</v>
      </c>
      <c r="L26" s="15"/>
    </row>
    <row r="27" spans="1:12" ht="15.75">
      <c r="A27" s="30" t="s">
        <v>95</v>
      </c>
      <c r="B27" s="31" t="s">
        <v>32</v>
      </c>
      <c r="C27" s="30" t="s">
        <v>36</v>
      </c>
      <c r="D27" s="30" t="s">
        <v>149</v>
      </c>
      <c r="E27" s="30" t="s">
        <v>37</v>
      </c>
      <c r="F27" s="30">
        <v>0</v>
      </c>
      <c r="G27" s="30">
        <v>0</v>
      </c>
      <c r="H27" s="31">
        <v>0</v>
      </c>
      <c r="I27" s="14">
        <v>0</v>
      </c>
      <c r="J27" s="14">
        <v>0</v>
      </c>
      <c r="K27" s="12">
        <f t="shared" si="0"/>
        <v>0</v>
      </c>
      <c r="L27" s="15"/>
    </row>
    <row r="28" spans="1:12" ht="15.75">
      <c r="A28" s="30" t="s">
        <v>98</v>
      </c>
      <c r="B28" s="31" t="s">
        <v>32</v>
      </c>
      <c r="C28" s="30" t="s">
        <v>66</v>
      </c>
      <c r="D28" s="30" t="s">
        <v>149</v>
      </c>
      <c r="E28" s="30" t="s">
        <v>67</v>
      </c>
      <c r="F28" s="30">
        <v>0</v>
      </c>
      <c r="G28" s="30">
        <v>0</v>
      </c>
      <c r="H28" s="31">
        <v>0</v>
      </c>
      <c r="I28" s="14">
        <v>0</v>
      </c>
      <c r="J28" s="14">
        <v>0</v>
      </c>
      <c r="K28" s="12">
        <f t="shared" si="0"/>
        <v>0</v>
      </c>
      <c r="L28" s="15"/>
    </row>
    <row r="29" spans="1:12" ht="15.75">
      <c r="A29" s="30" t="s">
        <v>107</v>
      </c>
      <c r="B29" s="31" t="s">
        <v>32</v>
      </c>
      <c r="C29" s="30" t="s">
        <v>77</v>
      </c>
      <c r="D29" s="30" t="s">
        <v>149</v>
      </c>
      <c r="E29" s="30" t="s">
        <v>78</v>
      </c>
      <c r="F29" s="30">
        <v>0</v>
      </c>
      <c r="G29" s="30">
        <v>0</v>
      </c>
      <c r="H29" s="31">
        <v>0</v>
      </c>
      <c r="I29" s="14">
        <v>0</v>
      </c>
      <c r="J29" s="14">
        <v>0</v>
      </c>
      <c r="K29" s="12">
        <f t="shared" si="0"/>
        <v>0</v>
      </c>
      <c r="L29" s="15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2022-02-05T15:01:22Z</cp:lastPrinted>
  <dcterms:created xsi:type="dcterms:W3CDTF">2008-02-24T23:44:53Z</dcterms:created>
  <dcterms:modified xsi:type="dcterms:W3CDTF">2022-02-07T14:42:57Z</dcterms:modified>
  <cp:category/>
  <cp:version/>
  <cp:contentType/>
  <cp:contentStatus/>
</cp:coreProperties>
</file>